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charts/chart2.xml" ContentType="application/vnd.openxmlformats-officedocument.drawingml.chart+xml"/>
  <Override PartName="/xl/drawings/drawing39.xml" ContentType="application/vnd.openxmlformats-officedocument.drawingml.chartshapes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Estadísticas Históricas de México 2014\Actualizados\XLS\"/>
    </mc:Choice>
  </mc:AlternateContent>
  <bookViews>
    <workbookView xWindow="9705" yWindow="-15" windowWidth="9540" windowHeight="8595" tabRatio="907"/>
  </bookViews>
  <sheets>
    <sheet name="Índice" sheetId="1" r:id="rId1"/>
    <sheet name="9.1" sheetId="2" r:id="rId2"/>
    <sheet name="9.2" sheetId="3" r:id="rId3"/>
    <sheet name="9.3 y gráfica 9.1" sheetId="4" r:id="rId4"/>
    <sheet name="9.4" sheetId="5" r:id="rId5"/>
    <sheet name="9.5" sheetId="6" r:id="rId6"/>
    <sheet name="9.6" sheetId="7" r:id="rId7"/>
    <sheet name="9.7 y 9.8" sheetId="8" r:id="rId8"/>
    <sheet name="9.9" sheetId="9" r:id="rId9"/>
    <sheet name="9.10" sheetId="10" r:id="rId10"/>
    <sheet name="9.11" sheetId="11" r:id="rId11"/>
    <sheet name="9.12" sheetId="12" r:id="rId12"/>
    <sheet name="9.13" sheetId="13" r:id="rId13"/>
    <sheet name="9.14" sheetId="14" r:id="rId14"/>
    <sheet name="9.15" sheetId="15" r:id="rId15"/>
    <sheet name="9.16" sheetId="16" r:id="rId16"/>
    <sheet name="9.17" sheetId="17" r:id="rId17"/>
    <sheet name="9.18" sheetId="18" r:id="rId18"/>
    <sheet name="9.19" sheetId="19" r:id="rId19"/>
    <sheet name="9.20" sheetId="20" r:id="rId20"/>
    <sheet name="9.21" sheetId="21" r:id="rId21"/>
    <sheet name="9.22" sheetId="22" r:id="rId22"/>
    <sheet name="9.23" sheetId="23" r:id="rId23"/>
    <sheet name="9.24" sheetId="24" r:id="rId24"/>
    <sheet name="9.25" sheetId="25" r:id="rId25"/>
    <sheet name="9.26" sheetId="26" r:id="rId26"/>
    <sheet name="9.27" sheetId="27" r:id="rId27"/>
    <sheet name="9.28" sheetId="28" r:id="rId28"/>
    <sheet name="9.29" sheetId="29" r:id="rId29"/>
    <sheet name="9.30" sheetId="30" r:id="rId30"/>
    <sheet name="9.31" sheetId="31" r:id="rId31"/>
    <sheet name="9.32" sheetId="32" r:id="rId32"/>
    <sheet name="9.33" sheetId="33" r:id="rId33"/>
    <sheet name="9.34" sheetId="34" r:id="rId34"/>
    <sheet name="9.35" sheetId="35" r:id="rId35"/>
    <sheet name="9.36" sheetId="36" r:id="rId36"/>
    <sheet name="9.37" sheetId="37" r:id="rId37"/>
    <sheet name="9.38" sheetId="38" r:id="rId38"/>
    <sheet name="9.39 y gráf. 9.2" sheetId="68" r:id="rId39"/>
    <sheet name="9.40" sheetId="40" r:id="rId40"/>
    <sheet name="9.41" sheetId="41" r:id="rId41"/>
    <sheet name="9.42" sheetId="44" r:id="rId42"/>
    <sheet name="9.43 y 9.44" sheetId="45" r:id="rId43"/>
    <sheet name="9.45 y 9.46" sheetId="46" r:id="rId44"/>
    <sheet name="9.47" sheetId="73" r:id="rId45"/>
    <sheet name="9.48 y gráf. 9.3" sheetId="69" r:id="rId46"/>
    <sheet name="9.49" sheetId="47" r:id="rId47"/>
    <sheet name="9.50" sheetId="48" r:id="rId48"/>
    <sheet name="9.51" sheetId="49" r:id="rId49"/>
    <sheet name="9.52 y 9.53" sheetId="50" r:id="rId50"/>
    <sheet name="9.54" sheetId="51" r:id="rId51"/>
    <sheet name="9.55" sheetId="52" r:id="rId52"/>
    <sheet name="9.56" sheetId="53" r:id="rId53"/>
    <sheet name="9.57" sheetId="54" r:id="rId54"/>
    <sheet name="9.58" sheetId="55" r:id="rId55"/>
    <sheet name="9.59" sheetId="56" r:id="rId56"/>
    <sheet name="9.60" sheetId="57" r:id="rId57"/>
    <sheet name="9.61" sheetId="58" r:id="rId58"/>
    <sheet name="9.62" sheetId="59" r:id="rId59"/>
    <sheet name="9.63" sheetId="60" r:id="rId60"/>
    <sheet name="9.64" sheetId="61" r:id="rId61"/>
    <sheet name="9.65" sheetId="62" r:id="rId62"/>
    <sheet name="9.66" sheetId="63" r:id="rId63"/>
    <sheet name="9.67" sheetId="64" r:id="rId64"/>
    <sheet name="9.68" sheetId="65" r:id="rId65"/>
    <sheet name="9.69" sheetId="66" r:id="rId66"/>
    <sheet name="9.70" sheetId="67" r:id="rId67"/>
  </sheets>
  <definedNames>
    <definedName name="_Fill" hidden="1">#REF!</definedName>
    <definedName name="_Order1" hidden="1">255</definedName>
    <definedName name="_Order2" hidden="1">0</definedName>
    <definedName name="_Regression_Int" hidden="1">1</definedName>
    <definedName name="_xlnm.Print_Area" localSheetId="3">'9.3 y gráfica 9.1'!$A$2:$D$130</definedName>
    <definedName name="_xlnm.Print_Area" localSheetId="38">'9.39 y gráf. 9.2'!$A$2:$P$112</definedName>
    <definedName name="_xlnm.Print_Area" localSheetId="43">'9.45 y 9.46'!$A$2:$L$67</definedName>
    <definedName name="_xlnm.Print_Area" localSheetId="45">'9.48 y gráf. 9.3'!$A$2:$I$167</definedName>
    <definedName name="Print_Area" localSheetId="1">'9.1'!$A$2:$D$101</definedName>
    <definedName name="Print_Area" localSheetId="9">'9.10'!$A$2:$K$172</definedName>
    <definedName name="Print_Area" localSheetId="10">'9.11'!$A$2:$L$138</definedName>
    <definedName name="Print_Area" localSheetId="11">'9.12'!$A$2:$K$174</definedName>
    <definedName name="Print_Area" localSheetId="12">'9.13'!$A$2:$O$168</definedName>
    <definedName name="Print_Area" localSheetId="13">'9.14'!$A$2:$L$172</definedName>
    <definedName name="Print_Area" localSheetId="14">'9.15'!$A$2:$L$174</definedName>
    <definedName name="Print_Area" localSheetId="15">'9.16'!$A$2:$M$75</definedName>
    <definedName name="Print_Area" localSheetId="16">'9.17'!$A$2:$Q$140</definedName>
    <definedName name="Print_Area" localSheetId="17">'9.18'!$A$2:$O$70</definedName>
    <definedName name="Print_Area" localSheetId="18">'9.19'!$A$2:$M$125</definedName>
    <definedName name="Print_Area" localSheetId="2">'9.2'!$A$2:$D$101</definedName>
    <definedName name="Print_Area" localSheetId="19">'9.20'!$A$2:$P$144</definedName>
    <definedName name="Print_Area" localSheetId="20">'9.21'!$A$2:$P$126</definedName>
    <definedName name="Print_Area" localSheetId="21">'9.22'!$A$2:$L$171</definedName>
    <definedName name="Print_Area" localSheetId="22">'9.23'!$A$2:$L$167</definedName>
    <definedName name="Print_Area" localSheetId="23">'9.24'!$A$2:$L$189</definedName>
    <definedName name="Print_Area" localSheetId="24">'9.25'!$A$2:$L$168</definedName>
    <definedName name="Print_Area" localSheetId="25">'9.26'!$A$2:$M$119</definedName>
    <definedName name="Print_Area" localSheetId="26">'9.27'!$A$2:$K$197</definedName>
    <definedName name="Print_Area" localSheetId="27">'9.28'!$A$2:$M$120</definedName>
    <definedName name="Print_Area" localSheetId="28">'9.29'!$A$2:$M$123</definedName>
    <definedName name="Print_Area" localSheetId="3">'9.3 y gráfica 9.1'!$A$2:$D$130</definedName>
    <definedName name="Print_Area" localSheetId="29">'9.30'!$A$2:$N$122</definedName>
    <definedName name="Print_Area" localSheetId="30">'9.31'!$A$2:$N$66</definedName>
    <definedName name="Print_Area" localSheetId="31">'9.32'!$A$2:$N$120</definedName>
    <definedName name="Print_Area" localSheetId="32">'9.33'!$A$2:$N$75</definedName>
    <definedName name="Print_Area" localSheetId="33">'9.34'!$A$2:$N$60</definedName>
    <definedName name="Print_Area" localSheetId="34">'9.35'!$A$2:$N$77</definedName>
    <definedName name="Print_Area" localSheetId="35">'9.36'!$A$2:$N$140</definedName>
    <definedName name="Print_Area" localSheetId="36">'9.37'!$A$2:$J$185</definedName>
    <definedName name="Print_Area" localSheetId="37">'9.38'!$A$2:$N$121</definedName>
    <definedName name="Print_Area" localSheetId="38">'9.39 y gráf. 9.2'!$A$2:$P$112</definedName>
    <definedName name="Print_Area" localSheetId="4">'9.4'!$A$2:$AH$123</definedName>
    <definedName name="Print_Area" localSheetId="39">'9.40'!$A$2:$L$65</definedName>
    <definedName name="Print_Area" localSheetId="40">'9.41'!$A$2:$J$60</definedName>
    <definedName name="Print_Area" localSheetId="41">'9.42'!$A$2:$J$30</definedName>
    <definedName name="Print_Area" localSheetId="42">'9.43 y 9.44'!$A$2:$I$72</definedName>
    <definedName name="Print_Area" localSheetId="43">'9.45 y 9.46'!$A$2:$L$67</definedName>
    <definedName name="Print_Area" localSheetId="44">'9.47'!$A$2:$CJ$58</definedName>
    <definedName name="Print_Area" localSheetId="45">'9.48 y gráf. 9.3'!$A$2:$I$168</definedName>
    <definedName name="Print_Area" localSheetId="46">'9.49'!$A$2:$K$26</definedName>
    <definedName name="Print_Area" localSheetId="5">'9.5'!$A$2:$H$34</definedName>
    <definedName name="Print_Area" localSheetId="47">'9.50'!$A$2:$P$47</definedName>
    <definedName name="Print_Area" localSheetId="48">'9.51'!$A$2:$P$47</definedName>
    <definedName name="Print_Area" localSheetId="49">'9.52 y 9.53'!$A$2:$I$70</definedName>
    <definedName name="Print_Area" localSheetId="50">'9.54'!$A$2:$F$51</definedName>
    <definedName name="Print_Area" localSheetId="51">'9.55'!$A$2:$I$49</definedName>
    <definedName name="Print_Area" localSheetId="52">'9.56'!$A$2:$H$47</definedName>
    <definedName name="Print_Area" localSheetId="53">'9.57'!$A$2:$N$50</definedName>
    <definedName name="Print_Area" localSheetId="54">'9.58'!$A$2:$N$52</definedName>
    <definedName name="Print_Area" localSheetId="55">'9.59'!$A$2:$G$49</definedName>
    <definedName name="Print_Area" localSheetId="6">'9.6'!$A$2:$F$50</definedName>
    <definedName name="Print_Area" localSheetId="56">'9.60'!$A$2:$P$50</definedName>
    <definedName name="Print_Area" localSheetId="57">'9.61'!$A$2:$P$51</definedName>
    <definedName name="Print_Area" localSheetId="58">'9.62'!$A$2:$Y$63</definedName>
    <definedName name="Print_Area" localSheetId="59">'9.63'!$A$2:$I$35</definedName>
    <definedName name="Print_Area" localSheetId="60">'9.64'!$A$2:$L$52</definedName>
    <definedName name="Print_Area" localSheetId="61">'9.65'!$A$2:$D$98</definedName>
    <definedName name="Print_Area" localSheetId="62">'9.66'!$A$2:$D$68</definedName>
    <definedName name="Print_Area" localSheetId="63">'9.67'!$A$2:$F$47</definedName>
    <definedName name="Print_Area" localSheetId="64">'9.68'!$A$2:$C$48</definedName>
    <definedName name="Print_Area" localSheetId="65">'9.69'!$A$2:$G$119</definedName>
    <definedName name="Print_Area" localSheetId="7">'9.7 y 9.8'!$A$2:$F$68</definedName>
    <definedName name="Print_Area" localSheetId="66">'9.70'!$A$2:$AE$78</definedName>
    <definedName name="Print_Area" localSheetId="8">'9.9'!$A$2:$N$121</definedName>
    <definedName name="Print_Area" localSheetId="0">Índice!$A$1:$D$238</definedName>
    <definedName name="Print_Area">#N/A</definedName>
  </definedNames>
  <calcPr calcId="152511"/>
</workbook>
</file>

<file path=xl/calcChain.xml><?xml version="1.0" encoding="utf-8"?>
<calcChain xmlns="http://schemas.openxmlformats.org/spreadsheetml/2006/main">
  <c r="C109" i="19" l="1"/>
  <c r="C108" i="19"/>
  <c r="C107" i="19"/>
  <c r="C106" i="19"/>
  <c r="C105" i="19"/>
  <c r="C104" i="19"/>
  <c r="C103" i="19"/>
  <c r="C102" i="19"/>
  <c r="C101" i="19"/>
  <c r="C100" i="19"/>
  <c r="C99" i="19"/>
  <c r="C98" i="19"/>
  <c r="C97" i="19"/>
  <c r="C96" i="19"/>
  <c r="C95" i="19"/>
  <c r="C94" i="19"/>
  <c r="C93" i="19"/>
  <c r="C92" i="19"/>
  <c r="C91" i="19"/>
  <c r="C90" i="19"/>
  <c r="C89" i="19"/>
  <c r="C88" i="19"/>
  <c r="C87" i="19"/>
  <c r="C86" i="19"/>
  <c r="C85" i="19"/>
  <c r="C84" i="19"/>
  <c r="E154" i="15"/>
  <c r="E153" i="15"/>
  <c r="E152" i="15"/>
  <c r="E151" i="15"/>
  <c r="E150" i="15"/>
  <c r="E149" i="15"/>
  <c r="E148" i="15"/>
  <c r="E147" i="15"/>
  <c r="E146" i="15"/>
  <c r="E145" i="15"/>
  <c r="E144" i="15"/>
  <c r="E143" i="15"/>
  <c r="E142" i="15"/>
  <c r="E141" i="15"/>
  <c r="E140" i="15"/>
  <c r="E139" i="15"/>
  <c r="E138" i="15"/>
  <c r="E137" i="15"/>
  <c r="E136" i="15"/>
  <c r="E135" i="15"/>
  <c r="E134" i="15"/>
  <c r="E133" i="15"/>
  <c r="E132" i="15"/>
  <c r="E131" i="15"/>
  <c r="E118" i="15"/>
  <c r="E117" i="15"/>
  <c r="E116" i="15"/>
  <c r="E115" i="15"/>
  <c r="E114" i="15"/>
  <c r="E113" i="15"/>
  <c r="E112" i="15"/>
  <c r="E111" i="15"/>
  <c r="E110" i="15"/>
  <c r="E109" i="15"/>
  <c r="E108" i="15"/>
  <c r="E107" i="15"/>
  <c r="E106" i="15"/>
  <c r="E105" i="15"/>
  <c r="E104" i="15"/>
  <c r="E103" i="15"/>
  <c r="E102" i="15"/>
  <c r="E101" i="15"/>
  <c r="E100" i="15"/>
  <c r="E99" i="15"/>
  <c r="E98" i="15"/>
  <c r="E97" i="15"/>
  <c r="E96" i="15"/>
  <c r="E95" i="15"/>
  <c r="E94" i="15"/>
  <c r="E93" i="15"/>
  <c r="E92" i="15"/>
  <c r="E91" i="15"/>
  <c r="E90" i="15"/>
  <c r="E89" i="15"/>
  <c r="E88" i="15"/>
  <c r="E87" i="15"/>
  <c r="E86" i="15"/>
  <c r="E85" i="15"/>
  <c r="E84" i="15"/>
  <c r="E83" i="15"/>
  <c r="E82" i="15"/>
  <c r="E81" i="15"/>
  <c r="E80" i="15"/>
  <c r="E79" i="15"/>
  <c r="E78" i="15"/>
  <c r="E77" i="15"/>
  <c r="E76" i="15"/>
  <c r="E75" i="15"/>
  <c r="E74" i="15"/>
  <c r="E73" i="15"/>
  <c r="E72" i="15"/>
  <c r="E71" i="15"/>
  <c r="E58" i="15"/>
  <c r="E57" i="15"/>
  <c r="E56" i="15"/>
  <c r="E55" i="15"/>
  <c r="E54" i="15"/>
  <c r="E53" i="15"/>
  <c r="E52" i="15"/>
  <c r="E51" i="15"/>
  <c r="E50" i="15"/>
  <c r="E49" i="15"/>
  <c r="E48" i="15"/>
  <c r="E47" i="15"/>
  <c r="E46" i="15"/>
  <c r="E45" i="15"/>
  <c r="E44" i="15"/>
  <c r="E43" i="15"/>
  <c r="E42" i="15"/>
  <c r="E41" i="15"/>
  <c r="E40" i="15"/>
  <c r="E39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AN115" i="4"/>
  <c r="AM115" i="4"/>
  <c r="AL115" i="4"/>
  <c r="AK115" i="4"/>
  <c r="AJ115" i="4"/>
  <c r="AI115" i="4"/>
  <c r="AH115" i="4"/>
  <c r="AG115" i="4"/>
  <c r="AF115" i="4"/>
  <c r="AE115" i="4"/>
  <c r="AD115" i="4"/>
  <c r="AC115" i="4"/>
  <c r="AB115" i="4"/>
  <c r="AA115" i="4"/>
  <c r="Z115" i="4"/>
  <c r="Y115" i="4"/>
  <c r="X115" i="4"/>
  <c r="W115" i="4"/>
  <c r="V115" i="4"/>
  <c r="U115" i="4"/>
  <c r="AN114" i="4"/>
  <c r="AM114" i="4"/>
  <c r="AL114" i="4"/>
  <c r="AK114" i="4"/>
  <c r="AJ114" i="4"/>
  <c r="AI114" i="4"/>
  <c r="AH114" i="4"/>
  <c r="AG114" i="4"/>
  <c r="AF114" i="4"/>
  <c r="AE114" i="4"/>
  <c r="AD114" i="4"/>
  <c r="AC114" i="4"/>
  <c r="AB114" i="4"/>
  <c r="AA114" i="4"/>
  <c r="Z114" i="4"/>
  <c r="Y114" i="4"/>
  <c r="X114" i="4"/>
  <c r="W114" i="4"/>
  <c r="V114" i="4"/>
  <c r="U114" i="4"/>
  <c r="AN113" i="4"/>
  <c r="AM113" i="4"/>
  <c r="AL113" i="4"/>
  <c r="AK113" i="4"/>
  <c r="AJ113" i="4"/>
  <c r="AI113" i="4"/>
  <c r="AH113" i="4"/>
  <c r="AG113" i="4"/>
  <c r="AF113" i="4"/>
  <c r="AE113" i="4"/>
  <c r="AD113" i="4"/>
  <c r="AC113" i="4"/>
  <c r="AB113" i="4"/>
  <c r="AA113" i="4"/>
  <c r="Z113" i="4"/>
  <c r="Y113" i="4"/>
  <c r="X113" i="4"/>
  <c r="W113" i="4"/>
  <c r="V113" i="4"/>
  <c r="U113" i="4"/>
  <c r="T115" i="4"/>
  <c r="T114" i="4"/>
  <c r="T113" i="4"/>
  <c r="B55" i="2"/>
  <c r="B54" i="2"/>
  <c r="B53" i="2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56" i="3"/>
  <c r="B55" i="3"/>
  <c r="B54" i="3"/>
  <c r="B53" i="3"/>
  <c r="B52" i="3"/>
  <c r="B51" i="3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52" i="2"/>
  <c r="B51" i="2"/>
  <c r="C79" i="19"/>
  <c r="C110" i="19"/>
  <c r="C78" i="19"/>
  <c r="D107" i="30"/>
  <c r="D108" i="30"/>
  <c r="D109" i="30"/>
  <c r="D106" i="30"/>
  <c r="E155" i="15"/>
  <c r="D148" i="12"/>
  <c r="D150" i="12"/>
  <c r="D151" i="12"/>
  <c r="D152" i="12"/>
  <c r="D149" i="12"/>
  <c r="D147" i="10"/>
  <c r="D148" i="10"/>
  <c r="D149" i="10"/>
  <c r="D145" i="10"/>
  <c r="D146" i="10"/>
  <c r="C110" i="9"/>
  <c r="C109" i="9"/>
  <c r="C108" i="9"/>
  <c r="C107" i="9"/>
</calcChain>
</file>

<file path=xl/sharedStrings.xml><?xml version="1.0" encoding="utf-8"?>
<sst xmlns="http://schemas.openxmlformats.org/spreadsheetml/2006/main" count="9309" uniqueCount="1502">
  <si>
    <t xml:space="preserve">             SARH. Dirección General de Economía Agrícola, Vol. I, Núm. 5, México 1977.</t>
  </si>
  <si>
    <t xml:space="preserve">             Vol. VII, Núm. 9. México, 1983.</t>
  </si>
  <si>
    <t xml:space="preserve">             Vol. II Núm. 9. México, 1983.</t>
  </si>
  <si>
    <t xml:space="preserve">             Vol. VII. Núm. 9, México, 1983.</t>
  </si>
  <si>
    <r>
      <t xml:space="preserve">             </t>
    </r>
    <r>
      <rPr>
        <i/>
        <sz val="8"/>
        <rFont val="Arial"/>
        <family val="2"/>
      </rPr>
      <t>Agrícola.</t>
    </r>
    <r>
      <rPr>
        <sz val="8"/>
        <rFont val="Arial"/>
        <family val="2"/>
      </rPr>
      <t xml:space="preserve"> Vol. VII. Núm. 9, México, 1982.</t>
    </r>
  </si>
  <si>
    <r>
      <t xml:space="preserve">            </t>
    </r>
    <r>
      <rPr>
        <i/>
        <sz val="8"/>
        <rFont val="Arial"/>
        <family val="2"/>
      </rPr>
      <t xml:space="preserve"> Agrícola.</t>
    </r>
    <r>
      <rPr>
        <sz val="8"/>
        <rFont val="Arial"/>
        <family val="2"/>
      </rPr>
      <t xml:space="preserve"> Vol. VII. Núm. 9, México, 1982.</t>
    </r>
  </si>
  <si>
    <r>
      <t xml:space="preserve">             </t>
    </r>
    <r>
      <rPr>
        <i/>
        <sz val="8"/>
        <rFont val="Arial"/>
        <family val="2"/>
      </rPr>
      <t>Agrícola.</t>
    </r>
    <r>
      <rPr>
        <sz val="8"/>
        <rFont val="Arial"/>
        <family val="2"/>
      </rPr>
      <t xml:space="preserve"> Vol. VII, Núm. 9, México, 1983.</t>
    </r>
  </si>
  <si>
    <t xml:space="preserve">             Vol. VII, Núm. 9. México.1983.</t>
  </si>
  <si>
    <t xml:space="preserve">             SARH. Dirección General de Economía Agrícola, Vol. I, Núm. 5. México 1977.</t>
  </si>
  <si>
    <r>
      <t xml:space="preserve">Fuente: 1902. Colegio de México. </t>
    </r>
    <r>
      <rPr>
        <i/>
        <sz val="8"/>
        <rFont val="Arial"/>
        <family val="2"/>
      </rPr>
      <t>Estadísticas Económicas del Porfiriato. Fuerza de Trabajo y Actividad Económica por Sectores</t>
    </r>
    <r>
      <rPr>
        <sz val="8"/>
        <rFont val="Arial"/>
        <family val="2"/>
      </rPr>
      <t xml:space="preserve"> pp. 86, 90</t>
    </r>
  </si>
  <si>
    <t xml:space="preserve">             Secretaría del Medio Ambiente y Recursos Naturales.</t>
  </si>
  <si>
    <t xml:space="preserve">   Pescado fresco no específico</t>
  </si>
  <si>
    <t>Fuente: SARH. Dirección General de Economía Agrícola.</t>
  </si>
  <si>
    <t xml:space="preserve">Fuente: Para 1960 a 1981: SARH. Dirección General de Economía Agrícola. </t>
  </si>
  <si>
    <t>de</t>
  </si>
  <si>
    <t>Ángel Albino Corzo</t>
  </si>
  <si>
    <t>chada</t>
  </si>
  <si>
    <t>cose-</t>
  </si>
  <si>
    <t xml:space="preserve">             Secretaría de Pesca. Dirección de Informática y Registros Pesqueros. Estadísticas básicas pesqueras.</t>
  </si>
  <si>
    <r>
      <t xml:space="preserve">Fuente: Secretaría de Pesca. Dirección de Información Estadística. </t>
    </r>
    <r>
      <rPr>
        <i/>
        <sz val="8"/>
        <rFont val="Arial"/>
        <family val="2"/>
      </rPr>
      <t>Anuario Estadístico</t>
    </r>
    <r>
      <rPr>
        <sz val="8"/>
        <rFont val="Arial"/>
        <family val="2"/>
      </rPr>
      <t xml:space="preserve"> (varios años).</t>
    </r>
  </si>
  <si>
    <r>
      <t xml:space="preserve">             Secretaría del Medio Ambiente, Recursos Naturales y pesca. </t>
    </r>
    <r>
      <rPr>
        <i/>
        <sz val="8"/>
        <rFont val="Arial"/>
        <family val="2"/>
      </rPr>
      <t>Anuario Estadístico de Pesca</t>
    </r>
    <r>
      <rPr>
        <sz val="8"/>
        <rFont val="Arial"/>
        <family val="2"/>
      </rPr>
      <t xml:space="preserve"> (varios años).</t>
    </r>
  </si>
  <si>
    <t>Consumo humano directo</t>
  </si>
  <si>
    <t>Atún y similares</t>
  </si>
  <si>
    <t>Calamar</t>
  </si>
  <si>
    <t>Camarón</t>
  </si>
  <si>
    <t>Carpa</t>
  </si>
  <si>
    <t>Lisa</t>
  </si>
  <si>
    <t>Mero</t>
  </si>
  <si>
    <t>Mojarra</t>
  </si>
  <si>
    <t>Ostión</t>
  </si>
  <si>
    <t>Sardina</t>
  </si>
  <si>
    <t>Tiburón y cazón</t>
  </si>
  <si>
    <t>Otras</t>
  </si>
  <si>
    <t>Captura sin registro oficial</t>
  </si>
  <si>
    <t>Consumo humano indirecto</t>
  </si>
  <si>
    <t>Anchoveta industrial</t>
  </si>
  <si>
    <t>Fauna de acompañamiento</t>
  </si>
  <si>
    <t>Pescado no empacable</t>
  </si>
  <si>
    <t>Sardina industrial</t>
  </si>
  <si>
    <t>Uso industrial</t>
  </si>
  <si>
    <t>Algas y sargazos</t>
  </si>
  <si>
    <t>Volumen de la producción maderable según diversas clasificaciones:</t>
  </si>
  <si>
    <t xml:space="preserve">Clasificación "A" </t>
  </si>
  <si>
    <t>Productos con escuadría</t>
  </si>
  <si>
    <t>Equivalencia</t>
  </si>
  <si>
    <t>en rollo</t>
  </si>
  <si>
    <t>total</t>
  </si>
  <si>
    <t>labrada</t>
  </si>
  <si>
    <t>maderable</t>
  </si>
  <si>
    <t xml:space="preserve">             SARH. Subsecretaría Forestal y de la Fauna. Dirección General de Información y Sistemas Forestales.</t>
  </si>
  <si>
    <t xml:space="preserve">             Cámara Nacional de la Industria Derivada de la Silvicultura.</t>
  </si>
  <si>
    <r>
      <t>m</t>
    </r>
    <r>
      <rPr>
        <vertAlign val="superscript"/>
        <sz val="9"/>
        <rFont val="Arial"/>
        <family val="2"/>
      </rPr>
      <t>3</t>
    </r>
    <r>
      <rPr>
        <sz val="9"/>
        <rFont val="Arial"/>
        <family val="2"/>
      </rPr>
      <t xml:space="preserve"> rollo</t>
    </r>
  </si>
  <si>
    <t>e</t>
  </si>
  <si>
    <t>f</t>
  </si>
  <si>
    <t>c</t>
  </si>
  <si>
    <t>d</t>
  </si>
  <si>
    <t>b</t>
  </si>
  <si>
    <r>
      <t>a</t>
    </r>
    <r>
      <rPr>
        <sz val="8"/>
        <rFont val="Arial"/>
        <family val="2"/>
      </rPr>
      <t xml:space="preserve">   A partir de esta fecha, los valores están expresados en nuevos pesos.</t>
    </r>
  </si>
  <si>
    <r>
      <t>b</t>
    </r>
    <r>
      <rPr>
        <sz val="8"/>
        <rFont val="Arial"/>
        <family val="2"/>
      </rPr>
      <t xml:space="preserve">   Sorgo en grano.</t>
    </r>
  </si>
  <si>
    <r>
      <t>c</t>
    </r>
    <r>
      <rPr>
        <sz val="8"/>
        <rFont val="Arial"/>
        <family val="2"/>
      </rPr>
      <t xml:space="preserve">   Apartir de este año se refiere a algodón hueso</t>
    </r>
  </si>
  <si>
    <r>
      <t>d</t>
    </r>
    <r>
      <rPr>
        <sz val="8"/>
        <rFont val="Arial"/>
        <family val="2"/>
      </rPr>
      <t xml:space="preserve">    Café cereza.</t>
    </r>
  </si>
  <si>
    <r>
      <t>e</t>
    </r>
    <r>
      <rPr>
        <sz val="8"/>
        <rFont val="Arial"/>
        <family val="2"/>
      </rPr>
      <t xml:space="preserve">    A partir de 1971, incluye producción forrajera.</t>
    </r>
  </si>
  <si>
    <r>
      <t>f</t>
    </r>
    <r>
      <rPr>
        <sz val="8"/>
        <rFont val="Arial"/>
        <family val="2"/>
      </rPr>
      <t xml:space="preserve">    A partir de 1980, incluye chile verde.</t>
    </r>
  </si>
  <si>
    <r>
      <t xml:space="preserve">Fuente: </t>
    </r>
    <r>
      <rPr>
        <i/>
        <sz val="8"/>
        <rFont val="Arial"/>
        <family val="2"/>
      </rPr>
      <t>Anuario Estadístico de la Producción Forestal.</t>
    </r>
  </si>
  <si>
    <r>
      <t xml:space="preserve">             SARH. </t>
    </r>
    <r>
      <rPr>
        <i/>
        <sz val="8"/>
        <rFont val="Arial"/>
        <family val="2"/>
      </rPr>
      <t>Boletín Mensual de Información Básica del Sector Agropecuario y Forestal.</t>
    </r>
  </si>
  <si>
    <t xml:space="preserve">Clasificación "B" </t>
  </si>
  <si>
    <t>Producto</t>
  </si>
  <si>
    <t>Escuadría</t>
  </si>
  <si>
    <t>Rollo</t>
  </si>
  <si>
    <t xml:space="preserve">  Leña en raja para combustible</t>
  </si>
  <si>
    <t xml:space="preserve">  Postes para cerca</t>
  </si>
  <si>
    <t xml:space="preserve">Clasificación "C" </t>
  </si>
  <si>
    <t>Durmientes</t>
  </si>
  <si>
    <t xml:space="preserve">            Cámara Nacional de la Industria Derivada de la Silvicultura.</t>
  </si>
  <si>
    <t>Celulósicos</t>
  </si>
  <si>
    <t>Chapa y triplay</t>
  </si>
  <si>
    <t>Leña</t>
  </si>
  <si>
    <t>Carbón</t>
  </si>
  <si>
    <r>
      <t xml:space="preserve">            SARH. </t>
    </r>
    <r>
      <rPr>
        <i/>
        <sz val="8"/>
        <rFont val="Arial"/>
        <family val="2"/>
      </rPr>
      <t>Boletín Mensual de Información Básica del Sector Agropecuario y Forestal.</t>
    </r>
  </si>
  <si>
    <r>
      <t xml:space="preserve">             CONAFOR. Sistema Nacional de Información Forestal; </t>
    </r>
    <r>
      <rPr>
        <i/>
        <sz val="8"/>
        <rFont val="Arial"/>
        <family val="2"/>
      </rPr>
      <t>Compendio de Estadísticas Ambientales, 2008</t>
    </r>
    <r>
      <rPr>
        <sz val="8"/>
        <rFont val="Arial"/>
        <family val="2"/>
      </rPr>
      <t>.</t>
    </r>
  </si>
  <si>
    <t xml:space="preserve">             CNC. Coordinación General de Sistemas de Información.</t>
  </si>
  <si>
    <t>Superficie cosechada en tierras de temporal y de riego</t>
  </si>
  <si>
    <t>Superficie de las tierras de labor</t>
  </si>
  <si>
    <t>Años seleccionados de 1930 a 1980</t>
  </si>
  <si>
    <t>Años seleccionados de 1930 a 1970</t>
  </si>
  <si>
    <t>Número y superficie de las unidades de producción</t>
  </si>
  <si>
    <t>Serie anual de 1897 a 1989</t>
  </si>
  <si>
    <t>Serie anual de 1927 a 1982</t>
  </si>
  <si>
    <t>Años seleccionados de 1897 a 1996</t>
  </si>
  <si>
    <t>Serie anual de 1925 a 2007</t>
  </si>
  <si>
    <t>Serie anual de 1958 a 2007</t>
  </si>
  <si>
    <t>Serie anual de 1927 a 1978</t>
  </si>
  <si>
    <t>Población ganadera</t>
  </si>
  <si>
    <t>Explotación pesquera nacional</t>
  </si>
  <si>
    <t>y tipo de uso en peso de desembarque</t>
  </si>
  <si>
    <r>
      <t xml:space="preserve">Fuente: Colegio de México. </t>
    </r>
    <r>
      <rPr>
        <i/>
        <sz val="8"/>
        <rFont val="Arial"/>
        <family val="2"/>
      </rPr>
      <t>Estadísticas Económicas del Porfiriato. Fuerza de Trabajo y Actividad Económica por Sectores, México 1960.</t>
    </r>
  </si>
  <si>
    <t>Fuente: Para 1950 a 1976: SARH. Dirección General de Aprovechamientos Forestales.</t>
  </si>
  <si>
    <r>
      <t xml:space="preserve">             Para 1977 a 1979: Cámara Nacional de las Industrias Derivadas de la Silvicultura, </t>
    </r>
    <r>
      <rPr>
        <i/>
        <sz val="8"/>
        <rFont val="Arial"/>
        <family val="2"/>
      </rPr>
      <t>Memoria Económica 1979-1980.</t>
    </r>
  </si>
  <si>
    <t xml:space="preserve">             Para 1980 a 1984: Cifras Estadísticas de la Producción Forestal. SARH.</t>
  </si>
  <si>
    <r>
      <t xml:space="preserve">             Nacional Financiera, SNC, </t>
    </r>
    <r>
      <rPr>
        <i/>
        <sz val="8"/>
        <rFont val="Arial"/>
        <family val="2"/>
      </rPr>
      <t>Economía Mexicana en Cifras</t>
    </r>
    <r>
      <rPr>
        <sz val="8"/>
        <rFont val="Arial"/>
        <family val="2"/>
      </rPr>
      <t>, México, 1981.</t>
    </r>
  </si>
  <si>
    <t>Rendimiento anual en tierras de temporal y de riego</t>
  </si>
  <si>
    <t>Rentabilidad de los principales productos agrícolas</t>
  </si>
  <si>
    <t>Producción de madera</t>
  </si>
  <si>
    <t>Años seleccionados de 1878 a 1907</t>
  </si>
  <si>
    <t>Características de la producción de madera</t>
  </si>
  <si>
    <t>Serie anual de 1960 a 1969</t>
  </si>
  <si>
    <t>Serie anual de 1969 a 1976</t>
  </si>
  <si>
    <t>Serie anual de 1977 a 1984</t>
  </si>
  <si>
    <t xml:space="preserve">Clasificación "D" </t>
  </si>
  <si>
    <t>Serie anual de 1985 a 1995</t>
  </si>
  <si>
    <t>Años seleccionados de 1950 a 2006</t>
  </si>
  <si>
    <t>Volumen de la captura pesquera por principales especies</t>
  </si>
  <si>
    <t>Producción</t>
  </si>
  <si>
    <t>Per</t>
  </si>
  <si>
    <t>cápita</t>
  </si>
  <si>
    <t>Nacio-</t>
  </si>
  <si>
    <t>nal</t>
  </si>
  <si>
    <t xml:space="preserve"> Nacio-</t>
  </si>
  <si>
    <t>cional</t>
  </si>
  <si>
    <t>pulimen-</t>
  </si>
  <si>
    <t>tada</t>
  </si>
  <si>
    <t>industria-</t>
  </si>
  <si>
    <t>lizada</t>
  </si>
  <si>
    <t xml:space="preserve">      de harina y aceite.</t>
  </si>
  <si>
    <t>Valor de la producción agrícola en tierras de temporal y de riego</t>
  </si>
  <si>
    <t>Año</t>
  </si>
  <si>
    <t>Total</t>
  </si>
  <si>
    <t>Tierras de</t>
  </si>
  <si>
    <t>Tierras</t>
  </si>
  <si>
    <t>nacional</t>
  </si>
  <si>
    <t>temporal</t>
  </si>
  <si>
    <t>de riego</t>
  </si>
  <si>
    <t>ND</t>
  </si>
  <si>
    <t>(Continúa)</t>
  </si>
  <si>
    <t>(Variación porcentual anual)</t>
  </si>
  <si>
    <t>Cuadro 9.3</t>
  </si>
  <si>
    <t>Cuadro 9.4</t>
  </si>
  <si>
    <t>Cuadro 9.5</t>
  </si>
  <si>
    <t>Cuadro 9.6</t>
  </si>
  <si>
    <t>Cuadro 9.7</t>
  </si>
  <si>
    <t>Cuadro 9.8</t>
  </si>
  <si>
    <t>Cuadro 9.9</t>
  </si>
  <si>
    <t>Cuadro 9.10</t>
  </si>
  <si>
    <t>Cuadro 9.11</t>
  </si>
  <si>
    <t>Cuadro 9.12</t>
  </si>
  <si>
    <t>Cuadro 9.13</t>
  </si>
  <si>
    <t>Cuadro 9.14</t>
  </si>
  <si>
    <t>Cuadro 9.15</t>
  </si>
  <si>
    <t>Cuadro 9.16</t>
  </si>
  <si>
    <t>Cuadro 9.17</t>
  </si>
  <si>
    <t>Cuadro 9.18</t>
  </si>
  <si>
    <t>Cuadro 9.19</t>
  </si>
  <si>
    <t>Cuadro 9.20</t>
  </si>
  <si>
    <t>Cuadro 9.21</t>
  </si>
  <si>
    <t>Cuadro 9.22</t>
  </si>
  <si>
    <t xml:space="preserve"> Cuadro 9.23</t>
  </si>
  <si>
    <t>Características de la producción de algodón (pluma)</t>
  </si>
  <si>
    <t xml:space="preserve">Características de la producción de arroz palay </t>
  </si>
  <si>
    <t>Características de la producción de arroz palay</t>
  </si>
  <si>
    <t>Características de la producción de cacahuate</t>
  </si>
  <si>
    <t>Características de la producción de café</t>
  </si>
  <si>
    <t>Características de la producción de caña de azúcar</t>
  </si>
  <si>
    <t>Características de la producciónde caña de azúcar</t>
  </si>
  <si>
    <t>Características de la producción de cártamo</t>
  </si>
  <si>
    <t>Características de la producción de cebada en grano</t>
  </si>
  <si>
    <t>Características de la producción de cocotero (palmera de coco)</t>
  </si>
  <si>
    <t>Características de la producción de copra</t>
  </si>
  <si>
    <t>Características de la producción de chile verde</t>
  </si>
  <si>
    <t>Características de la producción agrícola de chile verde</t>
  </si>
  <si>
    <t>Características de la producción de chile seco</t>
  </si>
  <si>
    <t>Características de la producción de frijol</t>
  </si>
  <si>
    <t>Características de la producción de garbanzo (grano)</t>
  </si>
  <si>
    <t xml:space="preserve"> Cuadro 9.24</t>
  </si>
  <si>
    <t>Características de la producción de henequén</t>
  </si>
  <si>
    <t>Cuadro 9.25</t>
  </si>
  <si>
    <t>Características de la producción de jitomate</t>
  </si>
  <si>
    <t>Características de la producción de mango</t>
  </si>
  <si>
    <t>Cuadro 9.26</t>
  </si>
  <si>
    <t>Características de la producción de maíz</t>
  </si>
  <si>
    <t>Cuadro 9.27</t>
  </si>
  <si>
    <t>Características de la producción de naranja</t>
  </si>
  <si>
    <t>Cuadro 9.28</t>
  </si>
  <si>
    <t>Características de la producción de papa</t>
  </si>
  <si>
    <t>Cuadro 9.29</t>
  </si>
  <si>
    <t>Características de la producción de plátano</t>
  </si>
  <si>
    <t>Cuadro 9.30</t>
  </si>
  <si>
    <t>Características de la producción de plátano roatán</t>
  </si>
  <si>
    <t>Cuadro 9.31</t>
  </si>
  <si>
    <t xml:space="preserve"> Cuadro 9.32</t>
  </si>
  <si>
    <t>Características de la producción de semilla de algodón</t>
  </si>
  <si>
    <t>Características de la producción de soya</t>
  </si>
  <si>
    <t>Cuadro 9.33</t>
  </si>
  <si>
    <t>Cuadro 9.34</t>
  </si>
  <si>
    <t>Características de la producción de sorgo escoba</t>
  </si>
  <si>
    <t>Características de la producción de sorgo (grano)</t>
  </si>
  <si>
    <t>Cuadro 9.35</t>
  </si>
  <si>
    <t>Características de la producción de tabaco</t>
  </si>
  <si>
    <t>Cuadro 9.36</t>
  </si>
  <si>
    <t>Características de la producción de trigo</t>
  </si>
  <si>
    <t xml:space="preserve">      Cuadro 9.37</t>
  </si>
  <si>
    <t>Características de la producción de uva</t>
  </si>
  <si>
    <t>Cuadro 9.38</t>
  </si>
  <si>
    <t>Cuadro 9.39</t>
  </si>
  <si>
    <t>Cuadro 9.40</t>
  </si>
  <si>
    <t>Cuadro 9.41</t>
  </si>
  <si>
    <t>Cuadro 9.42</t>
  </si>
  <si>
    <t>Cuadro 9.43</t>
  </si>
  <si>
    <t>Cuadro 9.44</t>
  </si>
  <si>
    <t>Cuadro 9.45</t>
  </si>
  <si>
    <t>Cuadro 9.46</t>
  </si>
  <si>
    <t>Cuadro 9.47</t>
  </si>
  <si>
    <t>Cuadro 9.48</t>
  </si>
  <si>
    <t>Cuadro 9.49</t>
  </si>
  <si>
    <t xml:space="preserve">    Cuadro 9.50</t>
  </si>
  <si>
    <t xml:space="preserve">    Cuadro 9.51</t>
  </si>
  <si>
    <t>Cuadro 9.52</t>
  </si>
  <si>
    <t>Cuadro 9.53</t>
  </si>
  <si>
    <t>Cuadro 9.54</t>
  </si>
  <si>
    <t>Cuadro 9.55</t>
  </si>
  <si>
    <t>Cuadro 9.56</t>
  </si>
  <si>
    <t>Cuadro 9.57</t>
  </si>
  <si>
    <t>Cuadro 9.58</t>
  </si>
  <si>
    <t>Cuadro 9.59</t>
  </si>
  <si>
    <t>Cuadro 9.60</t>
  </si>
  <si>
    <t>Cuadro 9.61</t>
  </si>
  <si>
    <t>Cuadro 9.62</t>
  </si>
  <si>
    <t>Cuadro 9.63</t>
  </si>
  <si>
    <t>Cuadro 9.64</t>
  </si>
  <si>
    <t>Cuadro 9.65</t>
  </si>
  <si>
    <t>Cuadro 9.66</t>
  </si>
  <si>
    <t>Cuadro 9.67</t>
  </si>
  <si>
    <t>Cuadro 9.68</t>
  </si>
  <si>
    <t>Cuadro 9.69</t>
  </si>
  <si>
    <t>Cuadro 9.70</t>
  </si>
  <si>
    <t>Número y superficie de las unidades de producción
por tipo de propiedad y actividad</t>
  </si>
  <si>
    <t xml:space="preserve">Número y superficie de las unidades de producción
por tipo de tenencia </t>
  </si>
  <si>
    <t>Número y superficie de las unidades de producción
privadas por grupo de superficie</t>
  </si>
  <si>
    <t>9.10</t>
  </si>
  <si>
    <t>9.18</t>
  </si>
  <si>
    <t>9.20</t>
  </si>
  <si>
    <t>9.30</t>
  </si>
  <si>
    <t>9.39</t>
  </si>
  <si>
    <t>9.40</t>
  </si>
  <si>
    <t>Serie anual de 1992 a 2012</t>
  </si>
  <si>
    <t>Volumen de la captura pesquera por principales
especies y tipo de uso en peso de desembarque</t>
  </si>
  <si>
    <t>9.50</t>
  </si>
  <si>
    <t>Dotación de tierras según periodos presidenciales
por entidad federativa</t>
  </si>
  <si>
    <t>Beneficiados con dotación de tierras por periodos
presidenciales</t>
  </si>
  <si>
    <t>9.60</t>
  </si>
  <si>
    <t>9.70</t>
  </si>
  <si>
    <t>Núcleos agrarios en el país y con cartografía entregada
para su certificación y titulación por entidad federativa</t>
  </si>
  <si>
    <t>Núcleos agrarios y superficie según el destino
de la tierra por entidad federativa</t>
  </si>
  <si>
    <t>Núcleos agrarios, parcelas y solares por entidad
federativa</t>
  </si>
  <si>
    <t>Superficie de uso común y distribución porcentual
del uso actual del suelo</t>
  </si>
  <si>
    <t>Superficie de uso común y distribución porcentual
de la clase de tierra por entidad federativa</t>
  </si>
  <si>
    <t>Núcleos agrarios y servicios públicos en el área
parcelada por entidad federativa</t>
  </si>
  <si>
    <t>Núcleos agrarios y servicios públicos
en el asentamiento humano por entidad federativa</t>
  </si>
  <si>
    <t>Posibles sujetos de derecho con parcela y/o solar
según ocupación principal por entidad federativa</t>
  </si>
  <si>
    <t>Superficie regada y volumen de agua distribuida
en los distritos de riego</t>
  </si>
  <si>
    <t>Unidades y superficie total de riego por entidad
federativa</t>
  </si>
  <si>
    <r>
      <t xml:space="preserve">2008 </t>
    </r>
    <r>
      <rPr>
        <vertAlign val="superscript"/>
        <sz val="10"/>
        <rFont val="Arial"/>
        <family val="2"/>
      </rPr>
      <t>P</t>
    </r>
  </si>
  <si>
    <r>
      <rPr>
        <vertAlign val="superscript"/>
        <sz val="10"/>
        <rFont val="Arial"/>
        <family val="2"/>
      </rPr>
      <t>a</t>
    </r>
    <r>
      <rPr>
        <sz val="8"/>
        <rFont val="Arial"/>
        <family val="2"/>
      </rPr>
      <t xml:space="preserve">    A partir de 1992, las cifras incluyen hectáreas mejoradas.</t>
    </r>
  </si>
  <si>
    <r>
      <rPr>
        <vertAlign val="superscript"/>
        <sz val="10"/>
        <rFont val="Arial"/>
        <family val="2"/>
      </rPr>
      <t>a</t>
    </r>
    <r>
      <rPr>
        <sz val="8"/>
        <rFont val="Arial"/>
        <family val="2"/>
      </rPr>
      <t xml:space="preserve">    Es el Nivel de Aguas Máximas Ordinarias (NAMO).</t>
    </r>
  </si>
  <si>
    <r>
      <rPr>
        <vertAlign val="superscript"/>
        <sz val="10"/>
        <rFont val="Arial"/>
        <family val="2"/>
      </rPr>
      <t>b</t>
    </r>
    <r>
      <rPr>
        <sz val="8"/>
        <rFont val="Arial"/>
        <family val="2"/>
      </rPr>
      <t xml:space="preserve">    Esta presa forma parte del Sistema Cutzamala, que es operado por el Organismo de Cuenca Aguas del Valle de México.</t>
    </r>
  </si>
  <si>
    <r>
      <t xml:space="preserve">Balsas </t>
    </r>
    <r>
      <rPr>
        <vertAlign val="superscript"/>
        <sz val="10"/>
        <rFont val="Arial"/>
        <family val="2"/>
      </rPr>
      <t>b</t>
    </r>
  </si>
  <si>
    <r>
      <t xml:space="preserve">Capacidad total </t>
    </r>
    <r>
      <rPr>
        <vertAlign val="superscript"/>
        <sz val="10"/>
        <rFont val="Arial"/>
        <family val="2"/>
      </rPr>
      <t>a</t>
    </r>
  </si>
  <si>
    <r>
      <rPr>
        <vertAlign val="superscript"/>
        <sz val="10"/>
        <rFont val="Arial"/>
        <family val="2"/>
      </rPr>
      <t>a</t>
    </r>
    <r>
      <rPr>
        <sz val="8"/>
        <rFont val="Arial"/>
        <family val="2"/>
      </rPr>
      <t xml:space="preserve">    Información al 1o. de octubre del año correspondiente.</t>
    </r>
  </si>
  <si>
    <r>
      <rPr>
        <vertAlign val="superscript"/>
        <sz val="10"/>
        <rFont val="Arial"/>
        <family val="2"/>
      </rPr>
      <t>a</t>
    </r>
    <r>
      <rPr>
        <sz val="8"/>
        <rFont val="Arial"/>
        <family val="2"/>
      </rPr>
      <t xml:space="preserve">    El área agrícola de Quitupan está considerada en el distrito de riego 013, estado de Jalisco.</t>
    </r>
  </si>
  <si>
    <r>
      <rPr>
        <vertAlign val="superscript"/>
        <sz val="10"/>
        <rFont val="Arial"/>
        <family val="2"/>
      </rPr>
      <t>b</t>
    </r>
    <r>
      <rPr>
        <sz val="8"/>
        <rFont val="Arial"/>
        <family val="2"/>
      </rPr>
      <t xml:space="preserve">    La superficie de esta zona de riego depende operativa y administrativamente del distrito de riego 076 Valle del Carrizo, Sinaloa.</t>
    </r>
  </si>
  <si>
    <r>
      <rPr>
        <vertAlign val="superscript"/>
        <sz val="10"/>
        <rFont val="Arial"/>
        <family val="2"/>
      </rPr>
      <t>c</t>
    </r>
    <r>
      <rPr>
        <sz val="8"/>
        <rFont val="Arial"/>
        <family val="2"/>
      </rPr>
      <t xml:space="preserve">    La superficie de esta zona de riego depende operativa y administrativamente del distrito de riego 005 Delicias, Chihuahua.</t>
    </r>
  </si>
  <si>
    <r>
      <t xml:space="preserve">Quitupan-Magdalena </t>
    </r>
    <r>
      <rPr>
        <vertAlign val="superscript"/>
        <sz val="10"/>
        <rFont val="Arial"/>
        <family val="2"/>
      </rPr>
      <t>a</t>
    </r>
  </si>
  <si>
    <r>
      <t xml:space="preserve">Sinaloa </t>
    </r>
    <r>
      <rPr>
        <vertAlign val="superscript"/>
        <sz val="10"/>
        <rFont val="Arial"/>
        <family val="2"/>
      </rPr>
      <t>b</t>
    </r>
  </si>
  <si>
    <r>
      <t xml:space="preserve">Sonora </t>
    </r>
    <r>
      <rPr>
        <vertAlign val="superscript"/>
        <sz val="10"/>
        <rFont val="Arial"/>
        <family val="2"/>
      </rPr>
      <t>b</t>
    </r>
  </si>
  <si>
    <r>
      <t xml:space="preserve">Chihuahua </t>
    </r>
    <r>
      <rPr>
        <vertAlign val="superscript"/>
        <sz val="10"/>
        <rFont val="Arial"/>
        <family val="2"/>
      </rPr>
      <t>c</t>
    </r>
  </si>
  <si>
    <r>
      <t xml:space="preserve">1985 </t>
    </r>
    <r>
      <rPr>
        <vertAlign val="superscript"/>
        <sz val="10"/>
        <rFont val="Arial"/>
        <family val="2"/>
      </rPr>
      <t>b</t>
    </r>
  </si>
  <si>
    <r>
      <t>1966</t>
    </r>
    <r>
      <rPr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a</t>
    </r>
  </si>
  <si>
    <r>
      <t xml:space="preserve">2009 </t>
    </r>
    <r>
      <rPr>
        <vertAlign val="superscript"/>
        <sz val="10"/>
        <rFont val="Arial"/>
        <family val="2"/>
      </rPr>
      <t>c</t>
    </r>
  </si>
  <si>
    <r>
      <rPr>
        <vertAlign val="superscript"/>
        <sz val="10"/>
        <rFont val="Arial"/>
        <family val="2"/>
      </rPr>
      <t>a</t>
    </r>
    <r>
      <rPr>
        <sz val="8"/>
        <rFont val="Arial"/>
        <family val="2"/>
      </rPr>
      <t xml:space="preserve">    En este año, se rectificó la capacidad de algunos vasos tomando en cuenta su azolve.</t>
    </r>
  </si>
  <si>
    <r>
      <rPr>
        <vertAlign val="superscript"/>
        <sz val="10"/>
        <rFont val="Arial"/>
        <family val="2"/>
      </rPr>
      <t xml:space="preserve">b </t>
    </r>
    <r>
      <rPr>
        <sz val="10"/>
        <rFont val="Arial"/>
        <family val="2"/>
      </rPr>
      <t xml:space="preserve"> </t>
    </r>
    <r>
      <rPr>
        <sz val="8"/>
        <rFont val="Arial"/>
        <family val="2"/>
      </rPr>
      <t xml:space="preserve">  Hasta el 30 de abril de 1985.</t>
    </r>
  </si>
  <si>
    <r>
      <rPr>
        <vertAlign val="superscript"/>
        <sz val="10"/>
        <rFont val="Arial"/>
        <family val="2"/>
      </rPr>
      <t>c</t>
    </r>
    <r>
      <rPr>
        <sz val="10"/>
        <rFont val="Arial"/>
        <family val="2"/>
      </rPr>
      <t xml:space="preserve">  </t>
    </r>
    <r>
      <rPr>
        <sz val="8"/>
        <rFont val="Arial"/>
        <family val="2"/>
      </rPr>
      <t xml:space="preserve">  Hasta diciembre de 2008.</t>
    </r>
  </si>
  <si>
    <r>
      <t xml:space="preserve">1980 </t>
    </r>
    <r>
      <rPr>
        <vertAlign val="superscript"/>
        <sz val="10"/>
        <rFont val="Arial"/>
        <family val="2"/>
      </rPr>
      <t>a</t>
    </r>
  </si>
  <si>
    <r>
      <t xml:space="preserve">1899 </t>
    </r>
    <r>
      <rPr>
        <vertAlign val="superscript"/>
        <sz val="10"/>
        <rFont val="Arial"/>
        <family val="2"/>
      </rPr>
      <t>a</t>
    </r>
  </si>
  <si>
    <r>
      <t>1920</t>
    </r>
    <r>
      <rPr>
        <vertAlign val="superscript"/>
        <sz val="8"/>
        <rFont val="Arial"/>
        <family val="2"/>
      </rPr>
      <t xml:space="preserve"> </t>
    </r>
    <r>
      <rPr>
        <vertAlign val="superscript"/>
        <sz val="10"/>
        <rFont val="Arial"/>
        <family val="2"/>
      </rPr>
      <t>c</t>
    </r>
  </si>
  <si>
    <r>
      <t xml:space="preserve">1925 </t>
    </r>
    <r>
      <rPr>
        <vertAlign val="superscript"/>
        <sz val="10"/>
        <rFont val="Arial"/>
        <family val="2"/>
      </rPr>
      <t>d</t>
    </r>
  </si>
  <si>
    <r>
      <t xml:space="preserve">1977 </t>
    </r>
    <r>
      <rPr>
        <vertAlign val="superscript"/>
        <sz val="10"/>
        <rFont val="Arial"/>
        <family val="2"/>
      </rPr>
      <t>f</t>
    </r>
  </si>
  <si>
    <r>
      <t xml:space="preserve">1897 </t>
    </r>
    <r>
      <rPr>
        <vertAlign val="superscript"/>
        <sz val="10"/>
        <rFont val="Arial"/>
        <family val="2"/>
      </rPr>
      <t>a</t>
    </r>
  </si>
  <si>
    <r>
      <t xml:space="preserve">1908 </t>
    </r>
    <r>
      <rPr>
        <vertAlign val="superscript"/>
        <sz val="10"/>
        <rFont val="Arial"/>
        <family val="2"/>
      </rPr>
      <t>b</t>
    </r>
  </si>
  <si>
    <r>
      <t xml:space="preserve">1920 </t>
    </r>
    <r>
      <rPr>
        <vertAlign val="superscript"/>
        <sz val="10"/>
        <rFont val="Arial"/>
        <family val="2"/>
      </rPr>
      <t>c</t>
    </r>
  </si>
  <si>
    <r>
      <t xml:space="preserve">1925 </t>
    </r>
    <r>
      <rPr>
        <vertAlign val="superscript"/>
        <sz val="10"/>
        <rFont val="Arial"/>
        <family val="2"/>
      </rPr>
      <t>b</t>
    </r>
  </si>
  <si>
    <r>
      <t xml:space="preserve">1980 </t>
    </r>
    <r>
      <rPr>
        <vertAlign val="superscript"/>
        <sz val="10"/>
        <rFont val="Arial"/>
        <family val="2"/>
      </rPr>
      <t>d</t>
    </r>
  </si>
  <si>
    <r>
      <t xml:space="preserve">1892 </t>
    </r>
    <r>
      <rPr>
        <vertAlign val="superscript"/>
        <sz val="10"/>
        <rFont val="Arial"/>
        <family val="2"/>
      </rPr>
      <t>a</t>
    </r>
  </si>
  <si>
    <r>
      <t xml:space="preserve">1908-1924 </t>
    </r>
    <r>
      <rPr>
        <vertAlign val="superscript"/>
        <sz val="10"/>
        <rFont val="Arial"/>
        <family val="2"/>
      </rPr>
      <t>d</t>
    </r>
  </si>
  <si>
    <r>
      <t xml:space="preserve">1920 </t>
    </r>
    <r>
      <rPr>
        <vertAlign val="superscript"/>
        <sz val="10"/>
        <rFont val="Arial"/>
        <family val="2"/>
      </rPr>
      <t>b</t>
    </r>
  </si>
  <si>
    <r>
      <t xml:space="preserve">1925 </t>
    </r>
    <r>
      <rPr>
        <vertAlign val="superscript"/>
        <sz val="10"/>
        <rFont val="Arial"/>
        <family val="2"/>
      </rPr>
      <t>c</t>
    </r>
  </si>
  <si>
    <r>
      <t xml:space="preserve">1970 </t>
    </r>
    <r>
      <rPr>
        <vertAlign val="superscript"/>
        <sz val="10"/>
        <rFont val="Arial"/>
        <family val="2"/>
      </rPr>
      <t>e</t>
    </r>
  </si>
  <si>
    <r>
      <t>1897</t>
    </r>
    <r>
      <rPr>
        <vertAlign val="superscript"/>
        <sz val="8"/>
        <rFont val="Arial"/>
        <family val="2"/>
      </rPr>
      <t xml:space="preserve"> </t>
    </r>
    <r>
      <rPr>
        <vertAlign val="superscript"/>
        <sz val="10"/>
        <rFont val="Arial"/>
        <family val="2"/>
      </rPr>
      <t>a</t>
    </r>
  </si>
  <si>
    <r>
      <t xml:space="preserve">1893 </t>
    </r>
    <r>
      <rPr>
        <vertAlign val="superscript"/>
        <sz val="10"/>
        <rFont val="Arial"/>
        <family val="2"/>
      </rPr>
      <t>a</t>
    </r>
  </si>
  <si>
    <r>
      <t xml:space="preserve">1897 </t>
    </r>
    <r>
      <rPr>
        <vertAlign val="superscript"/>
        <sz val="10"/>
        <rFont val="Arial"/>
        <family val="2"/>
      </rPr>
      <t>b</t>
    </r>
  </si>
  <si>
    <r>
      <t xml:space="preserve">1908-1924 </t>
    </r>
    <r>
      <rPr>
        <vertAlign val="superscript"/>
        <sz val="10"/>
        <rFont val="Arial"/>
        <family val="2"/>
      </rPr>
      <t>b</t>
    </r>
  </si>
  <si>
    <r>
      <t xml:space="preserve">1922 </t>
    </r>
    <r>
      <rPr>
        <vertAlign val="superscript"/>
        <sz val="10"/>
        <rFont val="Arial"/>
        <family val="2"/>
      </rPr>
      <t>c</t>
    </r>
  </si>
  <si>
    <r>
      <t>1923</t>
    </r>
    <r>
      <rPr>
        <vertAlign val="superscript"/>
        <sz val="8"/>
        <rFont val="Arial"/>
        <family val="2"/>
      </rPr>
      <t xml:space="preserve"> </t>
    </r>
    <r>
      <rPr>
        <vertAlign val="superscript"/>
        <sz val="10"/>
        <rFont val="Arial"/>
        <family val="2"/>
      </rPr>
      <t>c</t>
    </r>
  </si>
  <si>
    <r>
      <t xml:space="preserve">2005 </t>
    </r>
    <r>
      <rPr>
        <vertAlign val="superscript"/>
        <sz val="10"/>
        <rFont val="Arial"/>
        <family val="2"/>
      </rPr>
      <t>P</t>
    </r>
  </si>
  <si>
    <r>
      <t xml:space="preserve">2006 </t>
    </r>
    <r>
      <rPr>
        <vertAlign val="superscript"/>
        <sz val="10"/>
        <rFont val="Arial"/>
        <family val="2"/>
      </rPr>
      <t>E</t>
    </r>
  </si>
  <si>
    <r>
      <t xml:space="preserve">      Leña en raja para combustible </t>
    </r>
    <r>
      <rPr>
        <vertAlign val="superscript"/>
        <sz val="10"/>
        <rFont val="Arial"/>
        <family val="2"/>
      </rPr>
      <t>a</t>
    </r>
  </si>
  <si>
    <r>
      <t xml:space="preserve">1989-1992 </t>
    </r>
    <r>
      <rPr>
        <vertAlign val="superscript"/>
        <sz val="10"/>
        <rFont val="Arial"/>
        <family val="2"/>
      </rPr>
      <t>a</t>
    </r>
  </si>
  <si>
    <r>
      <t xml:space="preserve">Carlos Salinas de Gortari </t>
    </r>
    <r>
      <rPr>
        <vertAlign val="superscript"/>
        <sz val="10"/>
        <rFont val="Arial"/>
        <family val="2"/>
      </rPr>
      <t>a</t>
    </r>
  </si>
  <si>
    <r>
      <t xml:space="preserve">1992 </t>
    </r>
    <r>
      <rPr>
        <vertAlign val="superscript"/>
        <sz val="10"/>
        <rFont val="Arial"/>
        <family val="2"/>
      </rPr>
      <t>a</t>
    </r>
  </si>
  <si>
    <r>
      <t xml:space="preserve">Distribución porcentual del uso actual del suelo </t>
    </r>
    <r>
      <rPr>
        <vertAlign val="superscript"/>
        <sz val="10"/>
        <rFont val="Arial"/>
        <family val="2"/>
      </rPr>
      <t>a</t>
    </r>
  </si>
  <si>
    <r>
      <t xml:space="preserve">usos </t>
    </r>
    <r>
      <rPr>
        <vertAlign val="superscript"/>
        <sz val="10"/>
        <rFont val="Arial"/>
        <family val="2"/>
      </rPr>
      <t>b</t>
    </r>
  </si>
  <si>
    <r>
      <t xml:space="preserve">Distribución porcentual de la clase de tierra </t>
    </r>
    <r>
      <rPr>
        <vertAlign val="superscript"/>
        <sz val="10"/>
        <rFont val="Arial"/>
        <family val="2"/>
      </rPr>
      <t>a</t>
    </r>
  </si>
  <si>
    <r>
      <t xml:space="preserve">agrarios </t>
    </r>
    <r>
      <rPr>
        <vertAlign val="superscript"/>
        <sz val="10"/>
        <rFont val="Arial"/>
        <family val="2"/>
      </rPr>
      <t>a</t>
    </r>
  </si>
  <si>
    <r>
      <t xml:space="preserve">dores </t>
    </r>
    <r>
      <rPr>
        <vertAlign val="superscript"/>
        <sz val="10"/>
        <rFont val="Arial"/>
        <family val="2"/>
      </rPr>
      <t>a</t>
    </r>
  </si>
  <si>
    <r>
      <t xml:space="preserve">dores </t>
    </r>
    <r>
      <rPr>
        <vertAlign val="superscript"/>
        <sz val="10"/>
        <rFont val="Arial"/>
        <family val="2"/>
      </rPr>
      <t>b</t>
    </r>
  </si>
  <si>
    <r>
      <t xml:space="preserve">tes </t>
    </r>
    <r>
      <rPr>
        <vertAlign val="superscript"/>
        <sz val="10"/>
        <rFont val="Arial"/>
        <family val="2"/>
      </rPr>
      <t>c</t>
    </r>
  </si>
  <si>
    <r>
      <t xml:space="preserve">pleados </t>
    </r>
    <r>
      <rPr>
        <vertAlign val="superscript"/>
        <sz val="10"/>
        <rFont val="Arial"/>
        <family val="2"/>
      </rPr>
      <t>d</t>
    </r>
  </si>
  <si>
    <r>
      <t xml:space="preserve">apoyo </t>
    </r>
    <r>
      <rPr>
        <vertAlign val="superscript"/>
        <sz val="10"/>
        <rFont val="Arial"/>
        <family val="2"/>
      </rPr>
      <t>e</t>
    </r>
  </si>
  <si>
    <r>
      <t>vicios</t>
    </r>
    <r>
      <rPr>
        <vertAlign val="superscript"/>
        <sz val="9"/>
        <rFont val="Arial"/>
        <family val="2"/>
      </rPr>
      <t xml:space="preserve"> </t>
    </r>
    <r>
      <rPr>
        <vertAlign val="superscript"/>
        <sz val="10"/>
        <rFont val="Arial"/>
        <family val="2"/>
      </rPr>
      <t>f</t>
    </r>
  </si>
  <si>
    <r>
      <t xml:space="preserve">Otros </t>
    </r>
    <r>
      <rPr>
        <vertAlign val="superscript"/>
        <sz val="10"/>
        <rFont val="Arial"/>
        <family val="2"/>
      </rPr>
      <t>g</t>
    </r>
  </si>
  <si>
    <r>
      <t xml:space="preserve">cado </t>
    </r>
    <r>
      <rPr>
        <vertAlign val="superscript"/>
        <sz val="10"/>
        <rFont val="Arial"/>
        <family val="2"/>
      </rPr>
      <t>h</t>
    </r>
  </si>
  <si>
    <t>Evolución del rendimiento anual 
en tierras de temporal y de riego</t>
  </si>
  <si>
    <t xml:space="preserve">Características de la producción de semilla </t>
  </si>
  <si>
    <t>de algodón</t>
  </si>
  <si>
    <t xml:space="preserve">Características de la producción </t>
  </si>
  <si>
    <t>de sorgo (grano)</t>
  </si>
  <si>
    <t>Dotación de tierras y beneficiarios según tipo 
de tierra por periodos presidenciales</t>
  </si>
  <si>
    <t>Características de la producción de cocotero
(palmera de coco)</t>
  </si>
  <si>
    <t xml:space="preserve">            www.conapesca.gob.mx (12 de febrero de 2014).</t>
  </si>
  <si>
    <t xml:space="preserve">Superficie cosechada en tierras de temporal </t>
  </si>
  <si>
    <t>Rendimiento anual en tierras de temporal</t>
  </si>
  <si>
    <t>Volumen de la producción maderable según 
diversas clasificaciones: Clasificación "A"</t>
  </si>
  <si>
    <t>Volumen de la producción maderable según 
diversas clasificaciones: Clasificación "B"</t>
  </si>
  <si>
    <t>Volumen de la producción maderable según 
diversas clasificaciones: Clasificación "C"</t>
  </si>
  <si>
    <t>Volumen de la producción maderable según 
diversas clasificaciones: Clasificación "D"</t>
  </si>
  <si>
    <t>Beneficiados con dotación de tierras según 
periodos presidenciales por entidad federativa</t>
  </si>
  <si>
    <t>Características seleccionadas de las presas 
en el país</t>
  </si>
  <si>
    <t xml:space="preserve">             Para 1980 a 2012: www.siap.gob.mx (16 de enero de 2014).</t>
  </si>
  <si>
    <t xml:space="preserve">             Para 1980 a 2012: www.siap.gob.mx (10 de febrero de 2014).</t>
  </si>
  <si>
    <t>Miles de</t>
  </si>
  <si>
    <r>
      <t>a</t>
    </r>
    <r>
      <rPr>
        <sz val="8"/>
        <rFont val="Arial"/>
        <family val="2"/>
      </rPr>
      <t xml:space="preserve">   A partir de esta fecha los valores están expresados en millones de pesos.</t>
    </r>
  </si>
  <si>
    <r>
      <t>b</t>
    </r>
    <r>
      <rPr>
        <sz val="8"/>
        <rFont val="Arial"/>
        <family val="2"/>
      </rPr>
      <t xml:space="preserve">   A partir de esta fecha los valores están expresados en nuevos de pesos.</t>
    </r>
  </si>
  <si>
    <r>
      <t>c</t>
    </r>
    <r>
      <rPr>
        <sz val="8"/>
        <rFont val="Arial"/>
        <family val="2"/>
      </rPr>
      <t xml:space="preserve">   A partir de esta fecha los valores están expresados en miles de nuevos de pesos.</t>
    </r>
  </si>
  <si>
    <t>Miles de pesos</t>
  </si>
  <si>
    <t>Miles</t>
  </si>
  <si>
    <r>
      <t xml:space="preserve">e </t>
    </r>
    <r>
      <rPr>
        <sz val="8"/>
        <rFont val="Arial"/>
        <family val="2"/>
      </rPr>
      <t xml:space="preserve">  A partir de esta fecha los valores están expresados en millones de pesos.</t>
    </r>
  </si>
  <si>
    <r>
      <t xml:space="preserve">e    </t>
    </r>
    <r>
      <rPr>
        <sz val="8"/>
        <rFont val="Arial"/>
        <family val="2"/>
      </rPr>
      <t>A partir de esta fecha los valores están expresados en millones de pesos.</t>
    </r>
  </si>
  <si>
    <r>
      <t xml:space="preserve">f     </t>
    </r>
    <r>
      <rPr>
        <sz val="8"/>
        <rFont val="Arial"/>
        <family val="2"/>
      </rPr>
      <t>A partir de esta fecha los valores están expresados en nuevos pesos.</t>
    </r>
  </si>
  <si>
    <r>
      <t xml:space="preserve">g    </t>
    </r>
    <r>
      <rPr>
        <sz val="8"/>
        <rFont val="Arial"/>
        <family val="2"/>
      </rPr>
      <t>A partir de esta fecha los valores están expresados en miles de nuevos pesos.</t>
    </r>
  </si>
  <si>
    <r>
      <t xml:space="preserve">b  </t>
    </r>
    <r>
      <rPr>
        <sz val="8"/>
        <rFont val="Arial"/>
        <family val="2"/>
      </rPr>
      <t xml:space="preserve">  A partir de esta fecha los valores están expresados en millones de pesos.</t>
    </r>
  </si>
  <si>
    <r>
      <t xml:space="preserve">c    </t>
    </r>
    <r>
      <rPr>
        <sz val="8"/>
        <rFont val="Arial"/>
        <family val="2"/>
      </rPr>
      <t>A partir de esta fecha los valores están expresados en nuevos pesos.</t>
    </r>
  </si>
  <si>
    <r>
      <t>d</t>
    </r>
    <r>
      <rPr>
        <vertAlign val="superscript"/>
        <sz val="8"/>
        <rFont val="Arial"/>
        <family val="2"/>
      </rPr>
      <t xml:space="preserve">  </t>
    </r>
    <r>
      <rPr>
        <sz val="8"/>
        <rFont val="Arial"/>
        <family val="2"/>
      </rPr>
      <t xml:space="preserve">  A partir de esta fecha los valores están expresados en miles de nuevos pesos.</t>
    </r>
  </si>
  <si>
    <r>
      <t xml:space="preserve">c    </t>
    </r>
    <r>
      <rPr>
        <sz val="8"/>
        <rFont val="Arial"/>
        <family val="2"/>
      </rPr>
      <t>A partir de esta fecha los valores están expresados en millones de pesos.</t>
    </r>
  </si>
  <si>
    <r>
      <t xml:space="preserve">d    </t>
    </r>
    <r>
      <rPr>
        <sz val="8"/>
        <rFont val="Arial"/>
        <family val="2"/>
      </rPr>
      <t>A partir de esta fecha se refiere al café cereza.</t>
    </r>
  </si>
  <si>
    <r>
      <t xml:space="preserve">e    </t>
    </r>
    <r>
      <rPr>
        <sz val="8"/>
        <rFont val="Arial"/>
        <family val="2"/>
      </rPr>
      <t>A partir de esta fecha los valores están expresados en nuevos pesos.</t>
    </r>
  </si>
  <si>
    <r>
      <t xml:space="preserve">f     </t>
    </r>
    <r>
      <rPr>
        <sz val="8"/>
        <rFont val="Arial"/>
        <family val="2"/>
      </rPr>
      <t>A partir de esta fecha los valores están expresados en miles de nuevos pesos.</t>
    </r>
  </si>
  <si>
    <r>
      <t xml:space="preserve">d    </t>
    </r>
    <r>
      <rPr>
        <sz val="8"/>
        <rFont val="Arial"/>
        <family val="2"/>
      </rPr>
      <t>A partir de esta fecha los valores están expresados en nuevos pesos.</t>
    </r>
  </si>
  <si>
    <r>
      <t xml:space="preserve">e    </t>
    </r>
    <r>
      <rPr>
        <sz val="8"/>
        <rFont val="Arial"/>
        <family val="2"/>
      </rPr>
      <t>A partir de esta fecha los valores están expresados en miles de nuevos pesos.</t>
    </r>
  </si>
  <si>
    <r>
      <t xml:space="preserve">a    </t>
    </r>
    <r>
      <rPr>
        <sz val="8"/>
        <rFont val="Arial"/>
        <family val="2"/>
      </rPr>
      <t>A partir de esta fecha los valores están expresados en nuevos pesos.</t>
    </r>
  </si>
  <si>
    <r>
      <t xml:space="preserve">b    </t>
    </r>
    <r>
      <rPr>
        <sz val="8"/>
        <rFont val="Arial"/>
        <family val="2"/>
      </rPr>
      <t>A partir de esta fecha los valores están expresados en miles de nuevos pesos.</t>
    </r>
  </si>
  <si>
    <r>
      <t xml:space="preserve">b    </t>
    </r>
    <r>
      <rPr>
        <sz val="8"/>
        <rFont val="Arial"/>
        <family val="2"/>
      </rPr>
      <t>A partir de esta fecha los valores están expresados en millones de pesos.</t>
    </r>
  </si>
  <si>
    <r>
      <t xml:space="preserve">d    </t>
    </r>
    <r>
      <rPr>
        <sz val="8"/>
        <rFont val="Arial"/>
        <family val="2"/>
      </rPr>
      <t>A partir de esta fecha los valores están expresados en miles de nuevos pesos.</t>
    </r>
  </si>
  <si>
    <r>
      <t xml:space="preserve">g   </t>
    </r>
    <r>
      <rPr>
        <sz val="8"/>
        <rFont val="Arial"/>
        <family val="2"/>
      </rPr>
      <t xml:space="preserve"> A partir de esta fecha los valores están expresados en miles de nuevos pesos.</t>
    </r>
  </si>
  <si>
    <r>
      <t>e</t>
    </r>
    <r>
      <rPr>
        <sz val="8"/>
        <rFont val="Arial"/>
        <family val="2"/>
      </rPr>
      <t xml:space="preserve">    A partir de esta fecha los valores están expresados en millones de pesos.</t>
    </r>
  </si>
  <si>
    <r>
      <t>f</t>
    </r>
    <r>
      <rPr>
        <sz val="8"/>
        <rFont val="Arial"/>
        <family val="2"/>
      </rPr>
      <t xml:space="preserve">     A partir de esta fecha los valores están expresados en nuevos pesos.</t>
    </r>
  </si>
  <si>
    <r>
      <t>g</t>
    </r>
    <r>
      <rPr>
        <sz val="8"/>
        <rFont val="Arial"/>
        <family val="2"/>
      </rPr>
      <t xml:space="preserve">    A partir de esta fecha los valores están expresados en millones de nuevos pesos.</t>
    </r>
  </si>
  <si>
    <r>
      <t xml:space="preserve">e    </t>
    </r>
    <r>
      <rPr>
        <sz val="8"/>
        <rFont val="Arial"/>
        <family val="2"/>
      </rPr>
      <t>A partir de esta fecha  los valores están expresados en millones de pesos.</t>
    </r>
  </si>
  <si>
    <r>
      <t xml:space="preserve">d    </t>
    </r>
    <r>
      <rPr>
        <sz val="8"/>
        <rFont val="Arial"/>
        <family val="2"/>
      </rPr>
      <t>A partir de esta fecha los valores están expresados en millones de pesos.</t>
    </r>
  </si>
  <si>
    <r>
      <t xml:space="preserve">e    </t>
    </r>
    <r>
      <rPr>
        <sz val="8"/>
        <rFont val="Arial"/>
        <family val="2"/>
      </rPr>
      <t>A partir de 1970 se separó el producto para consumo humano del destinado al consumo animal agrupando en éste la suma de los dos.</t>
    </r>
  </si>
  <si>
    <r>
      <t xml:space="preserve">d   </t>
    </r>
    <r>
      <rPr>
        <sz val="8"/>
        <rFont val="Arial"/>
        <family val="2"/>
      </rPr>
      <t xml:space="preserve"> A partir de esta fecha los valores están expresados en millones de pesos.</t>
    </r>
  </si>
  <si>
    <r>
      <t xml:space="preserve">a    </t>
    </r>
    <r>
      <rPr>
        <sz val="8"/>
        <rFont val="Arial"/>
        <family val="2"/>
      </rPr>
      <t>A partir de esta fecha los valores están expresados en millones de pesos.</t>
    </r>
  </si>
  <si>
    <r>
      <t xml:space="preserve">b    </t>
    </r>
    <r>
      <rPr>
        <sz val="8"/>
        <rFont val="Arial"/>
        <family val="2"/>
      </rPr>
      <t>A partir de esta fecha los valores están expresados en nuevos pesos.</t>
    </r>
  </si>
  <si>
    <r>
      <t xml:space="preserve">c    </t>
    </r>
    <r>
      <rPr>
        <sz val="8"/>
        <rFont val="Arial"/>
        <family val="2"/>
      </rPr>
      <t>A partir de esta fecha los valores están expresados en miles de nuevos pesos.</t>
    </r>
  </si>
  <si>
    <r>
      <t xml:space="preserve">            SARH. </t>
    </r>
    <r>
      <rPr>
        <i/>
        <sz val="8"/>
        <rFont val="Arial"/>
        <family val="2"/>
      </rPr>
      <t>Anuario Estadístico de la Producción Agrícola de los Estados Unidos Mexicanos</t>
    </r>
    <r>
      <rPr>
        <sz val="8"/>
        <rFont val="Arial"/>
        <family val="2"/>
      </rPr>
      <t xml:space="preserve"> (varios años).</t>
    </r>
  </si>
  <si>
    <t>riego</t>
  </si>
  <si>
    <r>
      <t xml:space="preserve">            CONAFOR. Sistema Nacional de Información Forestal; </t>
    </r>
    <r>
      <rPr>
        <i/>
        <sz val="8"/>
        <rFont val="Arial"/>
        <family val="2"/>
      </rPr>
      <t>Compendio de Estadísticas Ambientales, 2008.</t>
    </r>
  </si>
  <si>
    <t>1a. parte</t>
  </si>
  <si>
    <t>2a. parte</t>
  </si>
  <si>
    <t>3a. parte y última</t>
  </si>
  <si>
    <t>Algodón</t>
  </si>
  <si>
    <t>Sorgo</t>
  </si>
  <si>
    <t>Plátano</t>
  </si>
  <si>
    <t>Arroz</t>
  </si>
  <si>
    <t>Copra</t>
  </si>
  <si>
    <t>Ajonjolí</t>
  </si>
  <si>
    <t>Tabaco</t>
  </si>
  <si>
    <t>Papa</t>
  </si>
  <si>
    <t>Maíz</t>
  </si>
  <si>
    <t>Trigo</t>
  </si>
  <si>
    <t>Caña de</t>
  </si>
  <si>
    <t>Café</t>
  </si>
  <si>
    <t>Frijol</t>
  </si>
  <si>
    <t>Naranja</t>
  </si>
  <si>
    <t>Alfalfa</t>
  </si>
  <si>
    <t>Jitomate</t>
  </si>
  <si>
    <t>Chile</t>
  </si>
  <si>
    <t>Henequén</t>
  </si>
  <si>
    <t>Aguacate</t>
  </si>
  <si>
    <t>Uva</t>
  </si>
  <si>
    <t>Mango</t>
  </si>
  <si>
    <t>Garbanzo</t>
  </si>
  <si>
    <t>Cebada</t>
  </si>
  <si>
    <t>Cártamo</t>
  </si>
  <si>
    <t>semilla</t>
  </si>
  <si>
    <t>fibra</t>
  </si>
  <si>
    <t>azúcar</t>
  </si>
  <si>
    <t xml:space="preserve">     ND</t>
  </si>
  <si>
    <t xml:space="preserve"> </t>
  </si>
  <si>
    <t xml:space="preserve"> ND</t>
  </si>
  <si>
    <t>Concepto</t>
  </si>
  <si>
    <t>Superficie de tierras de</t>
  </si>
  <si>
    <t>a/</t>
  </si>
  <si>
    <t xml:space="preserve">   Temporal</t>
  </si>
  <si>
    <t xml:space="preserve">   Jugo o humedad</t>
  </si>
  <si>
    <t xml:space="preserve">   Riego</t>
  </si>
  <si>
    <t>Con cultivos anuales de ciclo corto</t>
  </si>
  <si>
    <t xml:space="preserve">   Riego </t>
  </si>
  <si>
    <t>Con frutales, plantaciones y agaves</t>
  </si>
  <si>
    <t>Con pastos y praderas cultivadas</t>
  </si>
  <si>
    <t>por tipo de propiedad y actividad</t>
  </si>
  <si>
    <t xml:space="preserve">Total </t>
  </si>
  <si>
    <t>Número</t>
  </si>
  <si>
    <t>Agrícola</t>
  </si>
  <si>
    <t>Ganadera</t>
  </si>
  <si>
    <t>Silvícola</t>
  </si>
  <si>
    <t>Privadas</t>
  </si>
  <si>
    <t>Ejidales y comunidades</t>
  </si>
  <si>
    <t>agrarias</t>
  </si>
  <si>
    <t>Número y superficie de las unidades de producción por tipo de tenencia</t>
  </si>
  <si>
    <t>Propietario</t>
  </si>
  <si>
    <t xml:space="preserve">   Número</t>
  </si>
  <si>
    <t xml:space="preserve">   Hectáreas</t>
  </si>
  <si>
    <t>Arrendatario</t>
  </si>
  <si>
    <t>Aparcero</t>
  </si>
  <si>
    <t>Ocupante</t>
  </si>
  <si>
    <t>Colono</t>
  </si>
  <si>
    <t>Otro tipo</t>
  </si>
  <si>
    <t>Número y superficie de las unidades de producción privadas</t>
  </si>
  <si>
    <t>por grupo de superficie</t>
  </si>
  <si>
    <t>Hasta 1.0 hectárea</t>
  </si>
  <si>
    <t>De 1.1 a 5.0 hectáreas</t>
  </si>
  <si>
    <t>De 5.1 a 10.0 hectáreas</t>
  </si>
  <si>
    <t>De 10.1 a 25.0 hectáreas</t>
  </si>
  <si>
    <t>De 25.1 a 50.0 hectáreas</t>
  </si>
  <si>
    <t>Superficie</t>
  </si>
  <si>
    <t>Rendi-</t>
  </si>
  <si>
    <t>Precio</t>
  </si>
  <si>
    <t>Valor de la</t>
  </si>
  <si>
    <t>Comercio exterior</t>
  </si>
  <si>
    <t>Consumo aparente</t>
  </si>
  <si>
    <t>cosechada</t>
  </si>
  <si>
    <t>miento</t>
  </si>
  <si>
    <t>medio</t>
  </si>
  <si>
    <t xml:space="preserve"> producción</t>
  </si>
  <si>
    <t>Importa-</t>
  </si>
  <si>
    <t>Exporta-</t>
  </si>
  <si>
    <t>Nacional</t>
  </si>
  <si>
    <t>rural</t>
  </si>
  <si>
    <t>ción</t>
  </si>
  <si>
    <t>1880  a/</t>
  </si>
  <si>
    <t xml:space="preserve">             SAGAR. Centro de Estadística Agropecuaria y SECOFI. Sistema de Información Comercial.</t>
  </si>
  <si>
    <r>
      <t>c</t>
    </r>
    <r>
      <rPr>
        <sz val="8"/>
        <rFont val="Arial"/>
        <family val="2"/>
      </rPr>
      <t xml:space="preserve">    Datos obtenidos de la producción y el precio medio rural.</t>
    </r>
  </si>
  <si>
    <r>
      <t>d</t>
    </r>
    <r>
      <rPr>
        <sz val="8"/>
        <rFont val="Arial"/>
        <family val="2"/>
      </rPr>
      <t xml:space="preserve">    Para el periodo 1908-1924 no se encontró información para ningún rubro.</t>
    </r>
  </si>
  <si>
    <r>
      <t xml:space="preserve">a    </t>
    </r>
    <r>
      <rPr>
        <sz val="8"/>
        <rFont val="Arial"/>
        <family val="2"/>
      </rPr>
      <t>De 1897 a 1907 datos tomados de los Anuarios del Dr. Peñafiel.</t>
    </r>
  </si>
  <si>
    <r>
      <t xml:space="preserve">b    </t>
    </r>
    <r>
      <rPr>
        <sz val="8"/>
        <rFont val="Arial"/>
        <family val="2"/>
      </rPr>
      <t>Datos tomados del Resumen de los anuarios publicados por el Dr. Peñafiel.</t>
    </r>
  </si>
  <si>
    <r>
      <t xml:space="preserve">c  </t>
    </r>
    <r>
      <rPr>
        <sz val="8"/>
        <rFont val="Arial"/>
        <family val="2"/>
      </rPr>
      <t xml:space="preserve"> De 1920 a 1924 datos elaborados por el Departamento de Estadística Nacional.</t>
    </r>
  </si>
  <si>
    <r>
      <t xml:space="preserve">a    </t>
    </r>
    <r>
      <rPr>
        <sz val="8"/>
        <rFont val="Arial"/>
        <family val="2"/>
      </rPr>
      <t>De 1899 a 1908 datos tomados de los anuarios publicados por el Dr. Peñafiel.</t>
    </r>
  </si>
  <si>
    <r>
      <t xml:space="preserve">b   </t>
    </r>
    <r>
      <rPr>
        <sz val="8"/>
        <rFont val="Arial"/>
        <family val="2"/>
      </rPr>
      <t xml:space="preserve"> De 1920 a 1924 datos elaborados por el Departamento de Estadística Nacional.</t>
    </r>
  </si>
  <si>
    <r>
      <t xml:space="preserve">c    </t>
    </r>
    <r>
      <rPr>
        <sz val="8"/>
        <rFont val="Arial"/>
        <family val="2"/>
      </rPr>
      <t>De 1925 a 1976 datos elaborados por la Secretaría de Agricultura y Ganadería y cotejados con los publicados por la Secretaría</t>
    </r>
  </si>
  <si>
    <r>
      <t xml:space="preserve">b    </t>
    </r>
    <r>
      <rPr>
        <sz val="8"/>
        <rFont val="Arial"/>
        <family val="2"/>
      </rPr>
      <t>De 1920 a 1924 datos elaborados por el Departamento de Estadística Nacional.</t>
    </r>
  </si>
  <si>
    <t xml:space="preserve">     de Agricultura y Recursos Hidráulicos para el periodo 1925-1982.</t>
  </si>
  <si>
    <t>i</t>
  </si>
  <si>
    <r>
      <t xml:space="preserve">a    </t>
    </r>
    <r>
      <rPr>
        <sz val="8"/>
        <rFont val="Arial"/>
        <family val="2"/>
      </rPr>
      <t>De 1893 a 1896 datos publicados por el Ing. Marte R. Gómez.</t>
    </r>
  </si>
  <si>
    <r>
      <t xml:space="preserve">b    </t>
    </r>
    <r>
      <rPr>
        <sz val="8"/>
        <rFont val="Arial"/>
        <family val="2"/>
      </rPr>
      <t>De 1897 a 1908 datos tomados de los anuarios publicados por el Dr. Peñafiel.</t>
    </r>
  </si>
  <si>
    <r>
      <t xml:space="preserve">c    </t>
    </r>
    <r>
      <rPr>
        <sz val="8"/>
        <rFont val="Arial"/>
        <family val="2"/>
      </rPr>
      <t>Datos publicados por el Anuario Internacional de Estadística Agrícola del Instituto Internacional de Agricultura de Roma (1914 y 1922).</t>
    </r>
  </si>
  <si>
    <r>
      <t xml:space="preserve">d    </t>
    </r>
    <r>
      <rPr>
        <sz val="8"/>
        <rFont val="Arial"/>
        <family val="2"/>
      </rPr>
      <t>De 1925 a 1976 datos elaborados por la Secretaría de Agricultura y Ganadería y cotejados con los publicados en la Secretaría</t>
    </r>
  </si>
  <si>
    <r>
      <t xml:space="preserve">h    </t>
    </r>
    <r>
      <rPr>
        <sz val="8"/>
        <rFont val="Arial"/>
        <family val="2"/>
      </rPr>
      <t>Deducido de rendimiento medio y producción.</t>
    </r>
  </si>
  <si>
    <r>
      <t xml:space="preserve">i     </t>
    </r>
    <r>
      <rPr>
        <sz val="8"/>
        <rFont val="Arial"/>
        <family val="2"/>
      </rPr>
      <t>Deducido de producción y precio medio rural.</t>
    </r>
  </si>
  <si>
    <r>
      <t xml:space="preserve">a    </t>
    </r>
    <r>
      <rPr>
        <sz val="8"/>
        <rFont val="Arial"/>
        <family val="2"/>
      </rPr>
      <t>Publicado en el Anuario Estadístico de los Estados Unidos Mexicanos 1939 (1897-1924).</t>
    </r>
  </si>
  <si>
    <r>
      <t xml:space="preserve">b   </t>
    </r>
    <r>
      <rPr>
        <sz val="8"/>
        <rFont val="Arial"/>
        <family val="2"/>
      </rPr>
      <t xml:space="preserve"> Para este periodo no se encontró información.</t>
    </r>
  </si>
  <si>
    <r>
      <t>b</t>
    </r>
    <r>
      <rPr>
        <sz val="8"/>
        <rFont val="Arial"/>
        <family val="2"/>
      </rPr>
      <t xml:space="preserve">    De 1908 a 1910 datos inéditos que se supone, fueron elaborados por el Dr. Peñafiel.</t>
    </r>
  </si>
  <si>
    <r>
      <t>c</t>
    </r>
    <r>
      <rPr>
        <sz val="8"/>
        <rFont val="Arial"/>
        <family val="2"/>
      </rPr>
      <t xml:space="preserve">    Datos elaborados por el Departamento de Estadística Nacional (1920-1924).</t>
    </r>
  </si>
  <si>
    <r>
      <t>d</t>
    </r>
    <r>
      <rPr>
        <sz val="8"/>
        <rFont val="Arial"/>
        <family val="2"/>
      </rPr>
      <t xml:space="preserve">    De 1925 a 1976 datos elaborados por la Secretaría de Agricultura y Ganadería y cotejados con los publicados en la Secretaría</t>
    </r>
  </si>
  <si>
    <r>
      <t>h</t>
    </r>
    <r>
      <rPr>
        <sz val="8"/>
        <rFont val="Arial"/>
        <family val="2"/>
      </rPr>
      <t xml:space="preserve">     Deducido en base a la producción y al rendimiento medio.</t>
    </r>
  </si>
  <si>
    <r>
      <t>a</t>
    </r>
    <r>
      <rPr>
        <sz val="8"/>
        <rFont val="Arial"/>
        <family val="2"/>
      </rPr>
      <t xml:space="preserve">    Miles de colmenas.</t>
    </r>
  </si>
  <si>
    <r>
      <t>b</t>
    </r>
    <r>
      <rPr>
        <sz val="8"/>
        <rFont val="Arial"/>
        <family val="2"/>
      </rPr>
      <t xml:space="preserve">    A partir de este año, la información se tomó de la FAO. Centro de Información Agraria Mundial (vía Internet).</t>
    </r>
  </si>
  <si>
    <r>
      <t xml:space="preserve">Fuente: SARH. </t>
    </r>
    <r>
      <rPr>
        <i/>
        <sz val="8"/>
        <rFont val="Arial"/>
        <family val="2"/>
      </rPr>
      <t>Anuario Estadístico de la Producción Agrícola de los Estados Unidos Mexicanos</t>
    </r>
    <r>
      <rPr>
        <sz val="8"/>
        <rFont val="Arial"/>
        <family val="2"/>
      </rPr>
      <t xml:space="preserve"> (varios años).</t>
    </r>
  </si>
  <si>
    <r>
      <t xml:space="preserve">             SAGAR. </t>
    </r>
    <r>
      <rPr>
        <i/>
        <sz val="8"/>
        <rFont val="Arial"/>
        <family val="2"/>
      </rPr>
      <t>Anuario Estadístico de la Producción Agrícola de los Estados Unidos Mexicanos 1996</t>
    </r>
    <r>
      <rPr>
        <sz val="8"/>
        <rFont val="Arial"/>
        <family val="2"/>
      </rPr>
      <t>.</t>
    </r>
  </si>
  <si>
    <r>
      <t xml:space="preserve">             Presidencia de la República. </t>
    </r>
    <r>
      <rPr>
        <i/>
        <sz val="8"/>
        <rFont val="Arial"/>
        <family val="2"/>
      </rPr>
      <t>IV Informe de Gobierno de Carlos Salinas de Gortari, 1992.</t>
    </r>
  </si>
  <si>
    <t>Rendimiento</t>
  </si>
  <si>
    <t>Precio medio</t>
  </si>
  <si>
    <t>producción</t>
  </si>
  <si>
    <r>
      <t xml:space="preserve">             Presidencia de la República, </t>
    </r>
    <r>
      <rPr>
        <i/>
        <sz val="8"/>
        <rFont val="Arial"/>
        <family val="2"/>
      </rPr>
      <t>IV Informe de Gobierno de Carlos Salinas de Gortari, 1992.</t>
    </r>
  </si>
  <si>
    <r>
      <t xml:space="preserve">             Presidencia de la República, </t>
    </r>
    <r>
      <rPr>
        <i/>
        <sz val="8"/>
        <rFont val="Arial"/>
        <family val="2"/>
      </rPr>
      <t>II Informe de Gobierno de Ernesto Zedillo Ponce de León, 1996.</t>
    </r>
  </si>
  <si>
    <r>
      <t xml:space="preserve">             Presidencia de la República, </t>
    </r>
    <r>
      <rPr>
        <i/>
        <sz val="8"/>
        <rFont val="Arial"/>
        <family val="2"/>
      </rPr>
      <t>III Informe de Gobierno de Ernesto Zedillo Ponce de León, 1997.</t>
    </r>
  </si>
  <si>
    <r>
      <t xml:space="preserve">             SARH. </t>
    </r>
    <r>
      <rPr>
        <i/>
        <sz val="8"/>
        <rFont val="Arial"/>
        <family val="2"/>
      </rPr>
      <t>Anuario Estadístico de la Producción Agrícola de los Estados Unidos Mexicanos</t>
    </r>
    <r>
      <rPr>
        <sz val="8"/>
        <rFont val="Arial"/>
        <family val="2"/>
      </rPr>
      <t xml:space="preserve"> (varios años).</t>
    </r>
  </si>
  <si>
    <t>Rendimien-</t>
  </si>
  <si>
    <t>Precio medio rural</t>
  </si>
  <si>
    <t>to medio</t>
  </si>
  <si>
    <t>Tone-</t>
  </si>
  <si>
    <t>Pacas</t>
  </si>
  <si>
    <t>ladas</t>
  </si>
  <si>
    <t xml:space="preserve">              SARH. Dirección General de Economía Agrícola.</t>
  </si>
  <si>
    <t xml:space="preserve"> medio rural</t>
  </si>
  <si>
    <t xml:space="preserve">             SARH. Dirección General de Economía Agrícola.</t>
  </si>
  <si>
    <t xml:space="preserve">             1983-1984: SARH. Dirección General de Economía Agrícola, México.</t>
  </si>
  <si>
    <r>
      <t xml:space="preserve">             Presidencia de la República. </t>
    </r>
    <r>
      <rPr>
        <i/>
        <sz val="8"/>
        <rFont val="Arial"/>
        <family val="2"/>
      </rPr>
      <t>II Informe de Gobierno de Ernesto Zedillo Ponce de León, 1996.</t>
    </r>
  </si>
  <si>
    <t>Produc-</t>
  </si>
  <si>
    <t>Consumo</t>
  </si>
  <si>
    <t>aparente</t>
  </si>
  <si>
    <r>
      <t xml:space="preserve">             Presidencia de la República. </t>
    </r>
    <r>
      <rPr>
        <i/>
        <sz val="8"/>
        <rFont val="Arial"/>
        <family val="2"/>
      </rPr>
      <t>III Informe de Gobierno de Ernesto Zedillo Ponce de León, 1997.</t>
    </r>
  </si>
  <si>
    <r>
      <t xml:space="preserve">             SARH. </t>
    </r>
    <r>
      <rPr>
        <i/>
        <sz val="8"/>
        <rFont val="Arial"/>
        <family val="2"/>
      </rPr>
      <t>Anuario Estadístico de la Producción Agrícola de los Estados Unidos Mexicano</t>
    </r>
    <r>
      <rPr>
        <sz val="8"/>
        <rFont val="Arial"/>
        <family val="2"/>
      </rPr>
      <t>s (varios años).</t>
    </r>
  </si>
  <si>
    <r>
      <t xml:space="preserve">             SAGAR. </t>
    </r>
    <r>
      <rPr>
        <i/>
        <sz val="8"/>
        <rFont val="Arial"/>
        <family val="2"/>
      </rPr>
      <t>Anuario Estadístico de la Producción Agrícola de los Estados Unidos Mexicanos 1996.</t>
    </r>
  </si>
  <si>
    <t>1908-1924</t>
  </si>
  <si>
    <t xml:space="preserve">         La referencia municipal de los núcleos agrarios se hizo tomando como base su ubicación geográfica, según el estado donde</t>
  </si>
  <si>
    <t xml:space="preserve">         se encuentra la mayor superficie del polígono de la primera acción agraria con la que fue dotado. Ello puede variar con</t>
  </si>
  <si>
    <t xml:space="preserve">         lo señalado en la resolución presidencial a consecuencia del dinamismo presentado en la delimitación municipal del país,</t>
  </si>
  <si>
    <t xml:space="preserve">         por la creación de municipios, o la desaparición de otros o el cambio de nombre de algunos más.</t>
  </si>
  <si>
    <t>Valor de la  producción</t>
  </si>
  <si>
    <t>Ingreso</t>
  </si>
  <si>
    <t>Fruta</t>
  </si>
  <si>
    <t>obtenida</t>
  </si>
  <si>
    <t>bruto</t>
  </si>
  <si>
    <t>Fuente:  SARH. Dirección General de Economía Agrícola.</t>
  </si>
  <si>
    <t xml:space="preserve"> medio</t>
  </si>
  <si>
    <t>Serie anual de 1995 a 2012</t>
  </si>
  <si>
    <r>
      <t xml:space="preserve">Fuente: SEMANAT. </t>
    </r>
    <r>
      <rPr>
        <i/>
        <sz val="8"/>
        <rFont val="Arial"/>
        <family val="2"/>
      </rPr>
      <t>Anuario Estadístico de la Producción Forestal.</t>
    </r>
    <r>
      <rPr>
        <sz val="8"/>
        <rFont val="Arial"/>
        <family val="2"/>
      </rPr>
      <t xml:space="preserve"> </t>
    </r>
  </si>
  <si>
    <t xml:space="preserve">             www.semarnat.gob.mx  (13 de febrero de 2014.)</t>
  </si>
  <si>
    <r>
      <t xml:space="preserve">Fuente: INEGI. </t>
    </r>
    <r>
      <rPr>
        <i/>
        <sz val="8"/>
        <rFont val="Arial"/>
        <family val="2"/>
      </rPr>
      <t>Tabulados Básicos por Municipio.</t>
    </r>
    <r>
      <rPr>
        <sz val="8"/>
        <rFont val="Arial"/>
        <family val="2"/>
      </rPr>
      <t xml:space="preserve"> Programa de certificación de derechos ejidales y titulación de solares (PROCEDE).</t>
    </r>
  </si>
  <si>
    <t xml:space="preserve">             www.inegi.org.mx (17 de febrero de 2014).</t>
  </si>
  <si>
    <r>
      <t>a</t>
    </r>
    <r>
      <rPr>
        <sz val="8"/>
        <rFont val="Arial"/>
        <family val="2"/>
      </rPr>
      <t xml:space="preserve">   Los porcentajes expresados en este cuadro corresponden únicamente a lo declarado por el informante. </t>
    </r>
  </si>
  <si>
    <r>
      <t>b</t>
    </r>
    <r>
      <rPr>
        <sz val="8"/>
        <rFont val="Arial"/>
        <family val="2"/>
      </rPr>
      <t xml:space="preserve">   Uso minero, reserva de la biosfera, salinero, recreativo, acuícola, etcétera. </t>
    </r>
  </si>
  <si>
    <r>
      <t>a</t>
    </r>
    <r>
      <rPr>
        <sz val="8"/>
        <rFont val="Arial"/>
        <family val="2"/>
      </rPr>
      <t xml:space="preserve">   Se refiere únicamente a aquellos núcleos agrarios que por lo menos cuentan con un servicio público en el área parcelada.</t>
    </r>
  </si>
  <si>
    <t xml:space="preserve">         de temporal y se cosechan en considerables proporciones.</t>
  </si>
  <si>
    <t xml:space="preserve">Precio </t>
  </si>
  <si>
    <t xml:space="preserve">             1983: SARH. Dirección General de Economía Agrícola, México.</t>
  </si>
  <si>
    <r>
      <t xml:space="preserve">             1983-1990: Nacional Financiera. </t>
    </r>
    <r>
      <rPr>
        <i/>
        <sz val="8"/>
        <rFont val="Univers (WN)"/>
      </rPr>
      <t>La Economía Mexicana en Cifras, 1990.</t>
    </r>
  </si>
  <si>
    <r>
      <t xml:space="preserve">             Presidencia de la República,</t>
    </r>
    <r>
      <rPr>
        <i/>
        <sz val="8"/>
        <rFont val="Univers (WN)"/>
      </rPr>
      <t xml:space="preserve"> II Informe de Gobierno de Ernesto Zedillo Ponce de León, 1996.</t>
    </r>
  </si>
  <si>
    <t>1 046 115</t>
  </si>
  <si>
    <r>
      <t xml:space="preserve">             SARH. </t>
    </r>
    <r>
      <rPr>
        <i/>
        <sz val="8"/>
        <rFont val="Univers (WN)"/>
      </rPr>
      <t>Anuario Estadístico de la Producción Agrícola de los Estados Unidos Mexicanos</t>
    </r>
    <r>
      <rPr>
        <sz val="8"/>
        <rFont val="Univers (WN)"/>
      </rPr>
      <t xml:space="preserve"> (varios años).</t>
    </r>
  </si>
  <si>
    <r>
      <t xml:space="preserve">             SAGAR. </t>
    </r>
    <r>
      <rPr>
        <i/>
        <sz val="8"/>
        <rFont val="Univers (WN)"/>
      </rPr>
      <t>Anuario Estadístico de la Producción Agrícola de los Estados Unidos Mexicanos 1996.</t>
    </r>
  </si>
  <si>
    <t xml:space="preserve">             Dirección General de Economía Agrícola, Econotecnia Agrícola.</t>
  </si>
  <si>
    <r>
      <t xml:space="preserve">Fuente: Juan Gómez Cobo, Froylán Bustillos Medina y Efrén Hidalgo del Villar, </t>
    </r>
    <r>
      <rPr>
        <i/>
        <sz val="8"/>
        <rFont val="Arial"/>
        <family val="2"/>
      </rPr>
      <t>Antecedentes Históricos de la Estadística Agrícola en México.</t>
    </r>
  </si>
  <si>
    <r>
      <t xml:space="preserve">             SARH. </t>
    </r>
    <r>
      <rPr>
        <i/>
        <sz val="8"/>
        <rFont val="Arial"/>
        <family val="2"/>
      </rPr>
      <t xml:space="preserve">Anuario Estadístico de la Producción Agrícola de los Estados Unidos Mexicanos </t>
    </r>
    <r>
      <rPr>
        <sz val="8"/>
        <rFont val="Arial"/>
        <family val="2"/>
      </rPr>
      <t>(varios años).</t>
    </r>
  </si>
  <si>
    <t xml:space="preserve"> Año</t>
  </si>
  <si>
    <t xml:space="preserve">       Rendi-</t>
  </si>
  <si>
    <t xml:space="preserve">    Produc-</t>
  </si>
  <si>
    <t xml:space="preserve">      Precio</t>
  </si>
  <si>
    <t xml:space="preserve">      miento</t>
  </si>
  <si>
    <t xml:space="preserve">          ción</t>
  </si>
  <si>
    <t xml:space="preserve">      medio</t>
  </si>
  <si>
    <t xml:space="preserve"> Nacional</t>
  </si>
  <si>
    <t xml:space="preserve">         rural</t>
  </si>
  <si>
    <t>2a. parte y última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</si>
  <si>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</si>
  <si>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</si>
  <si>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</si>
  <si>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</si>
  <si>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</si>
  <si>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</si>
  <si>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</si>
  <si>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</si>
  <si>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</si>
  <si>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</si>
  <si>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</si>
  <si>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</si>
  <si>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</si>
  <si>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</si>
  <si>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</si>
  <si>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</si>
  <si>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</si>
  <si>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</si>
  <si>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</si>
  <si>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</si>
  <si>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</si>
  <si>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Fuente: SAGAR. Centro de Estadística Agropecuaria y SECOFI. Sistema de Información Comercial.</t>
  </si>
  <si>
    <t>Serie anual de 1927 a 2012</t>
  </si>
  <si>
    <t>Serie anual de 1899 a 2012</t>
  </si>
  <si>
    <t>Años seleccionados de 1897 a 2012</t>
  </si>
  <si>
    <t>Años seleccionados de 1892 a 2012</t>
  </si>
  <si>
    <t>Serie anual de 1960 a 2012</t>
  </si>
  <si>
    <t>Años seleccionados de 1899 a 2012</t>
  </si>
  <si>
    <t>Años seleccionados de  1880 a 2012</t>
  </si>
  <si>
    <t>Serie anual de 1897 a 2012</t>
  </si>
  <si>
    <t>Serie anual de 1893 a 2012</t>
  </si>
  <si>
    <t>Serie anual de 1925 a 2012</t>
  </si>
  <si>
    <t>Serie anual de 1971 a 2012</t>
  </si>
  <si>
    <t>Serie anual de 1958 a 2012</t>
  </si>
  <si>
    <t xml:space="preserve">3a. parte </t>
  </si>
  <si>
    <t>4a. parte y última</t>
  </si>
  <si>
    <r>
      <t xml:space="preserve">Fuente: CONAGUA. </t>
    </r>
    <r>
      <rPr>
        <i/>
        <sz val="8"/>
        <rFont val="Arial"/>
        <family val="2"/>
      </rPr>
      <t xml:space="preserve">Estadísticas del Agua en México. Edición 2010. </t>
    </r>
    <r>
      <rPr>
        <sz val="8"/>
        <rFont val="Arial"/>
        <family val="2"/>
      </rPr>
      <t>México, DF, 2010.</t>
    </r>
  </si>
  <si>
    <r>
      <t xml:space="preserve">Fuente: CONAGUA. </t>
    </r>
    <r>
      <rPr>
        <i/>
        <sz val="8"/>
        <rFont val="Arial"/>
        <family val="2"/>
      </rPr>
      <t xml:space="preserve">Estadísticas del Agua en México. Ediciones, </t>
    </r>
    <r>
      <rPr>
        <sz val="8"/>
        <rFont val="Arial"/>
        <family val="2"/>
      </rPr>
      <t>2007 a la</t>
    </r>
    <r>
      <rPr>
        <i/>
        <sz val="8"/>
        <rFont val="Arial"/>
        <family val="2"/>
      </rPr>
      <t xml:space="preserve"> 2011</t>
    </r>
    <r>
      <rPr>
        <sz val="8"/>
        <rFont val="Arial"/>
        <family val="2"/>
      </rPr>
      <t>.</t>
    </r>
    <r>
      <rPr>
        <i/>
        <sz val="8"/>
        <rFont val="Arial"/>
        <family val="2"/>
      </rPr>
      <t xml:space="preserve"> </t>
    </r>
    <r>
      <rPr>
        <sz val="8"/>
        <rFont val="Arial"/>
        <family val="2"/>
      </rPr>
      <t>México, DF.</t>
    </r>
  </si>
  <si>
    <t>Serie anual de 1940 a 2012</t>
  </si>
  <si>
    <r>
      <t>Fuente: INEGI.</t>
    </r>
    <r>
      <rPr>
        <b/>
        <sz val="8"/>
        <rFont val="Arial"/>
        <family val="2"/>
      </rPr>
      <t xml:space="preserve"> </t>
    </r>
    <r>
      <rPr>
        <i/>
        <sz val="8"/>
        <rFont val="Arial"/>
        <family val="2"/>
      </rPr>
      <t>Anuario Estadístico de los Estados Unidos Mexicanos.</t>
    </r>
  </si>
  <si>
    <t>Toneladas por hectárea</t>
  </si>
  <si>
    <t>Años seleccionados de 1902 a 2012</t>
  </si>
  <si>
    <t>Serie anual de 1984 a 2012</t>
  </si>
  <si>
    <r>
      <t xml:space="preserve">Fuente: INEGI. </t>
    </r>
    <r>
      <rPr>
        <i/>
        <sz val="8"/>
        <rFont val="Arial"/>
        <family val="2"/>
      </rPr>
      <t xml:space="preserve">Boletín Trimestral de Información Económica </t>
    </r>
    <r>
      <rPr>
        <sz val="8"/>
        <rFont val="Arial"/>
        <family val="2"/>
      </rPr>
      <t>Vol. I Núm. 1. Enero-marzo, 1988.</t>
    </r>
  </si>
  <si>
    <t>Toneladas</t>
  </si>
  <si>
    <t>Tierras de temporal</t>
  </si>
  <si>
    <t>Tierras de riego</t>
  </si>
  <si>
    <t xml:space="preserve">Total nacional </t>
  </si>
  <si>
    <t>Millones de pesos corrientes</t>
  </si>
  <si>
    <r>
      <t xml:space="preserve">Fuente: INEGI. </t>
    </r>
    <r>
      <rPr>
        <i/>
        <sz val="8"/>
        <rFont val="Arial"/>
        <family val="2"/>
      </rPr>
      <t>Anuario Estadístico de los Estados Unidos Mexicanos.</t>
    </r>
  </si>
  <si>
    <t>Hectáreas</t>
  </si>
  <si>
    <t>Pesos por hectárea cosechada</t>
  </si>
  <si>
    <r>
      <t xml:space="preserve">Fuente: INEGI. </t>
    </r>
    <r>
      <rPr>
        <i/>
        <sz val="8"/>
        <rFont val="Arial"/>
        <family val="2"/>
      </rPr>
      <t>Censo Agrícola, Ganadero y Ejidal.</t>
    </r>
  </si>
  <si>
    <r>
      <t>Fuente:</t>
    </r>
    <r>
      <rPr>
        <b/>
        <sz val="8"/>
        <rFont val="Arial"/>
        <family val="2"/>
      </rPr>
      <t xml:space="preserve"> </t>
    </r>
    <r>
      <rPr>
        <sz val="8"/>
        <rFont val="Arial"/>
        <family val="2"/>
      </rPr>
      <t xml:space="preserve">INEGI. </t>
    </r>
    <r>
      <rPr>
        <i/>
        <sz val="8"/>
        <rFont val="Arial"/>
        <family val="2"/>
      </rPr>
      <t>Censo Agrícola, Ganadero y Ejidal.</t>
    </r>
  </si>
  <si>
    <t>ha</t>
  </si>
  <si>
    <t>kg/ha</t>
  </si>
  <si>
    <t>230 kg</t>
  </si>
  <si>
    <t>$/t</t>
  </si>
  <si>
    <t>t</t>
  </si>
  <si>
    <t>de pesos</t>
  </si>
  <si>
    <t>millones</t>
  </si>
  <si>
    <t>kg</t>
  </si>
  <si>
    <t>Uso del coco t</t>
  </si>
  <si>
    <t>miles de</t>
  </si>
  <si>
    <t>pesos</t>
  </si>
  <si>
    <t>$/ha</t>
  </si>
  <si>
    <t>Años seleccionados de 1880 a 2012</t>
  </si>
  <si>
    <t xml:space="preserve"> Serie anual de 1897 a 2012</t>
  </si>
  <si>
    <t xml:space="preserve"> Serie anual de 1927 a 2012</t>
  </si>
  <si>
    <t>Miles de cabezas</t>
  </si>
  <si>
    <r>
      <t>m</t>
    </r>
    <r>
      <rPr>
        <vertAlign val="superscript"/>
        <sz val="9"/>
        <rFont val="Arial"/>
        <family val="2"/>
      </rPr>
      <t>3</t>
    </r>
  </si>
  <si>
    <t>Metros cúbicos</t>
  </si>
  <si>
    <r>
      <t xml:space="preserve">             INEGI. </t>
    </r>
    <r>
      <rPr>
        <i/>
        <sz val="8"/>
        <rFont val="Arial"/>
        <family val="2"/>
      </rPr>
      <t>Anuario Estadístico de los Estados Unidos Mexicanos.</t>
    </r>
  </si>
  <si>
    <t>Miles de metros cúbicos</t>
  </si>
  <si>
    <t>Miles de metros cúbicos rollo</t>
  </si>
  <si>
    <t>Miles de metros cúbicos, rollo</t>
  </si>
  <si>
    <t>Tipo de tierra ha</t>
  </si>
  <si>
    <t>por ciento</t>
  </si>
  <si>
    <t>hectáreas</t>
  </si>
  <si>
    <t>Millones</t>
  </si>
  <si>
    <t>2009 y 2012</t>
  </si>
  <si>
    <t>Porcentaje</t>
  </si>
  <si>
    <t>labor hectáreas</t>
  </si>
  <si>
    <r>
      <t xml:space="preserve">             Secretaría de Economía Nacional. </t>
    </r>
    <r>
      <rPr>
        <i/>
        <sz val="8"/>
        <rFont val="Arial"/>
        <family val="2"/>
      </rPr>
      <t>Anuario Estadístico de los Estados Unidos Mexicanos, 1941.</t>
    </r>
  </si>
  <si>
    <r>
      <t xml:space="preserve">Fuente: Para 1899 a 1976: Juan Gómez Cobo, et. al., </t>
    </r>
    <r>
      <rPr>
        <i/>
        <sz val="8"/>
        <rFont val="Arial"/>
        <family val="2"/>
      </rPr>
      <t>Antecedentes Históricos de la Estadística Agrícola en México, en Econotecnia Agrícola.</t>
    </r>
  </si>
  <si>
    <r>
      <t xml:space="preserve">             SARH. Dirección General de Economía Agrícola, </t>
    </r>
    <r>
      <rPr>
        <i/>
        <sz val="8"/>
        <rFont val="Arial"/>
        <family val="2"/>
      </rPr>
      <t xml:space="preserve">Consumos Aparentes de Productos Agrícolas, 1925-1982, en Econotecnia Agrícola. </t>
    </r>
  </si>
  <si>
    <r>
      <t xml:space="preserve">             SARH. Dirección General de Economía Agrícola, </t>
    </r>
    <r>
      <rPr>
        <i/>
        <sz val="8"/>
        <rFont val="Arial"/>
        <family val="2"/>
      </rPr>
      <t>Consumos Aparentes de Productos Agrícolas, 1925-1982, en Econotecnia Agrícola.</t>
    </r>
  </si>
  <si>
    <r>
      <t xml:space="preserve">             SARH. Dirección General de Economía Agrícola, C</t>
    </r>
    <r>
      <rPr>
        <i/>
        <sz val="8"/>
        <rFont val="Arial"/>
        <family val="2"/>
      </rPr>
      <t xml:space="preserve">onsumos Aparentes de Productos Agrícolas, 1925-1982, en Econotecnia Agrícola. </t>
    </r>
  </si>
  <si>
    <r>
      <t>Fuente: SARH. Dirección General de Economía Agrícola, C</t>
    </r>
    <r>
      <rPr>
        <i/>
        <sz val="8"/>
        <rFont val="Arial"/>
        <family val="2"/>
      </rPr>
      <t>onsumos Aparentes de Productos Agrícolas, 1925-1982, en Econotecnia Agrícola.</t>
    </r>
  </si>
  <si>
    <r>
      <t xml:space="preserve">             SARH. Dirección General de Economía Agrícola, </t>
    </r>
    <r>
      <rPr>
        <i/>
        <sz val="8"/>
        <rFont val="Arial"/>
        <family val="2"/>
      </rPr>
      <t>Consumos Aparentes de Productos Agrícolas, 1925-1982, en Econotecnia Agrícola.</t>
    </r>
    <r>
      <rPr>
        <sz val="8"/>
        <rFont val="Arial"/>
        <family val="2"/>
      </rPr>
      <t xml:space="preserve"> </t>
    </r>
  </si>
  <si>
    <r>
      <t xml:space="preserve">Fuente: Para 1897 a 1976: Juan Gómez Cobo, </t>
    </r>
    <r>
      <rPr>
        <i/>
        <sz val="8"/>
        <rFont val="Arial"/>
        <family val="2"/>
      </rPr>
      <t xml:space="preserve">Antecedentes Históricos de la Estadística Agrícola en México, en Econotecnia Agrícola. </t>
    </r>
  </si>
  <si>
    <r>
      <t xml:space="preserve">             SARH. Dirección General de Economía Agrícola, </t>
    </r>
    <r>
      <rPr>
        <i/>
        <sz val="8"/>
        <rFont val="Univers (WN)"/>
      </rPr>
      <t>Consumos Aparentes de Productos Agrícolas, 1925-1982, en Econotecnia Agrícola.</t>
    </r>
  </si>
  <si>
    <t xml:space="preserve">             La información para los años 1986, 1987 y 1988 fue revisada y modificada por el Centro de Estadística Agropecuaria</t>
  </si>
  <si>
    <t xml:space="preserve">             y las delegaciones estatales de SAGAR.</t>
  </si>
  <si>
    <r>
      <t xml:space="preserve">Fuente: SARH. Dirección General de Economía Agrícola, </t>
    </r>
    <r>
      <rPr>
        <i/>
        <sz val="8"/>
        <rFont val="Arial"/>
        <family val="2"/>
      </rPr>
      <t xml:space="preserve">Consumos Aparentes de Productos Agrícolas, 1925-1982, en Econotecnia Agrícola. </t>
    </r>
  </si>
  <si>
    <r>
      <t xml:space="preserve">Fuente: SARH, Dirección General de Economía Agrícola, </t>
    </r>
    <r>
      <rPr>
        <i/>
        <sz val="8"/>
        <rFont val="Arial"/>
        <family val="2"/>
      </rPr>
      <t xml:space="preserve">Consumos Aparentes de Productos Agrícolas, 1925-1982, en Econotecnia </t>
    </r>
  </si>
  <si>
    <r>
      <t xml:space="preserve">Fuente: SARH. Dirección General de Economía Agrícola, </t>
    </r>
    <r>
      <rPr>
        <i/>
        <sz val="8"/>
        <rFont val="Arial"/>
        <family val="2"/>
      </rPr>
      <t>Consumos Aparentes de Productos Agrícolas, en Econotecnia Agrícola.</t>
    </r>
  </si>
  <si>
    <r>
      <t xml:space="preserve">             SARH. Dirección General de Economía Agrícola, </t>
    </r>
    <r>
      <rPr>
        <i/>
        <sz val="8"/>
        <rFont val="Arial"/>
        <family val="2"/>
      </rPr>
      <t>Consumos Aparentes de Productos Agrícolas, en Econotecnia Agrícola.</t>
    </r>
  </si>
  <si>
    <r>
      <t xml:space="preserve">Fuente: SARH. Dirección General de Economía Agrícola, </t>
    </r>
    <r>
      <rPr>
        <i/>
        <sz val="8"/>
        <rFont val="Arial"/>
        <family val="2"/>
      </rPr>
      <t xml:space="preserve">Consumos Aparentes de Productos Agrícolas, 1925-1982, en Econotecnia </t>
    </r>
  </si>
  <si>
    <r>
      <t xml:space="preserve">Fuente: SARH. Dirección General de Economía Agrícola, </t>
    </r>
    <r>
      <rPr>
        <i/>
        <sz val="8"/>
        <rFont val="Arial"/>
        <family val="2"/>
      </rPr>
      <t>Consumos Aparentes de Productos Agrícolas, 1925-1982, en Econotecnia Agrícola</t>
    </r>
    <r>
      <rPr>
        <sz val="8"/>
        <rFont val="Arial"/>
        <family val="2"/>
      </rPr>
      <t xml:space="preserve">. </t>
    </r>
  </si>
  <si>
    <t>Hectáreas distribuidas</t>
  </si>
  <si>
    <r>
      <t xml:space="preserve">             SARH. Dirección General de Economía Agrícola, </t>
    </r>
    <r>
      <rPr>
        <i/>
        <sz val="8"/>
        <rFont val="Arial"/>
        <family val="2"/>
      </rPr>
      <t>Consumos Aparentes de Productos Agrícolas, 1925-1982</t>
    </r>
    <r>
      <rPr>
        <sz val="8"/>
        <rFont val="Arial"/>
        <family val="2"/>
      </rPr>
      <t xml:space="preserve">, </t>
    </r>
    <r>
      <rPr>
        <i/>
        <sz val="8"/>
        <rFont val="Arial"/>
        <family val="2"/>
      </rPr>
      <t>en Econotecnia</t>
    </r>
  </si>
  <si>
    <t xml:space="preserve">             www.conagua.gob.mx (19 de febrero de 2014).</t>
  </si>
  <si>
    <t>Zona de Riego Labores-Viejas,</t>
  </si>
  <si>
    <t>9a. parte y última</t>
  </si>
  <si>
    <t>Años seleccionados de 1929 a 2012</t>
  </si>
  <si>
    <t xml:space="preserve">8a. parte </t>
  </si>
  <si>
    <t xml:space="preserve">            www.conapesca.gob.mx (12 de febrero).</t>
  </si>
  <si>
    <t xml:space="preserve">             Para 2002 a 2012: CONAPESCA. Anuario Estadístico de Acuacultura y Pesca .</t>
  </si>
  <si>
    <r>
      <t xml:space="preserve">             Para 2001: INEGI. </t>
    </r>
    <r>
      <rPr>
        <i/>
        <sz val="8"/>
        <rFont val="Arial"/>
        <family val="2"/>
      </rPr>
      <t>Anuario Estadístico de los Estados Unidos Mexicanos, 2009</t>
    </r>
    <r>
      <rPr>
        <sz val="8"/>
        <rFont val="Arial"/>
        <family val="2"/>
      </rPr>
      <t>.</t>
    </r>
  </si>
  <si>
    <r>
      <rPr>
        <vertAlign val="superscript"/>
        <sz val="8"/>
        <rFont val="Arial"/>
        <family val="2"/>
      </rPr>
      <t>a</t>
    </r>
    <r>
      <rPr>
        <sz val="8"/>
        <rFont val="Arial"/>
        <family val="2"/>
      </rPr>
      <t xml:space="preserve">   Para el periodo de 1985 a 1990 incluye trocería para chapa y triplay.</t>
    </r>
  </si>
  <si>
    <r>
      <rPr>
        <vertAlign val="superscript"/>
        <sz val="8"/>
        <rFont val="Arial"/>
        <family val="2"/>
      </rPr>
      <t xml:space="preserve">b </t>
    </r>
    <r>
      <rPr>
        <sz val="8"/>
        <rFont val="Arial"/>
        <family val="2"/>
      </rPr>
      <t xml:space="preserve">  A partir de esta fecha, incluye durmientes.</t>
    </r>
  </si>
  <si>
    <r>
      <rPr>
        <vertAlign val="superscript"/>
        <sz val="8"/>
        <rFont val="Arial"/>
        <family val="2"/>
      </rPr>
      <t xml:space="preserve">a </t>
    </r>
    <r>
      <rPr>
        <sz val="8"/>
        <rFont val="Arial"/>
        <family val="2"/>
      </rPr>
      <t xml:space="preserve">  Rollo para combustible.</t>
    </r>
  </si>
  <si>
    <r>
      <rPr>
        <vertAlign val="superscript"/>
        <sz val="8"/>
        <rFont val="Arial"/>
        <family val="2"/>
      </rPr>
      <t>a</t>
    </r>
    <r>
      <rPr>
        <sz val="8"/>
        <rFont val="Arial"/>
        <family val="2"/>
      </rPr>
      <t xml:space="preserve">   A partir de 1973, las cifras de producción de harina de pescado se sustituyen por la captura de especies destinadas a la elaboración</t>
    </r>
  </si>
  <si>
    <r>
      <rPr>
        <vertAlign val="superscript"/>
        <sz val="8"/>
        <rFont val="Arial"/>
        <family val="2"/>
      </rPr>
      <t>b</t>
    </r>
    <r>
      <rPr>
        <sz val="8"/>
        <rFont val="Arial"/>
        <family val="2"/>
      </rPr>
      <t xml:space="preserve">   Datos obtenidos de anexos estadísticos de los informes de gobierno.</t>
    </r>
  </si>
  <si>
    <r>
      <t>1975</t>
    </r>
    <r>
      <rPr>
        <vertAlign val="superscript"/>
        <sz val="9"/>
        <rFont val="Arial"/>
        <family val="2"/>
      </rPr>
      <t xml:space="preserve"> b</t>
    </r>
  </si>
  <si>
    <r>
      <rPr>
        <vertAlign val="superscript"/>
        <sz val="8"/>
        <rFont val="Arial"/>
        <family val="2"/>
      </rPr>
      <t>a</t>
    </r>
    <r>
      <rPr>
        <sz val="8"/>
        <rFont val="Arial"/>
        <family val="2"/>
      </rPr>
      <t xml:space="preserve">   Cifras al 21 de febrero de 1992.</t>
    </r>
  </si>
  <si>
    <r>
      <rPr>
        <vertAlign val="superscript"/>
        <sz val="8"/>
        <rFont val="Arial"/>
        <family val="2"/>
      </rPr>
      <t>a</t>
    </r>
    <r>
      <rPr>
        <sz val="8"/>
        <rFont val="Arial"/>
        <family val="2"/>
      </rPr>
      <t xml:space="preserve">   Cifras hasta el 21 de febrero de 1992.</t>
    </r>
  </si>
  <si>
    <r>
      <rPr>
        <vertAlign val="superscript"/>
        <sz val="8"/>
        <rFont val="Arial"/>
        <family val="2"/>
      </rPr>
      <t xml:space="preserve">a </t>
    </r>
    <r>
      <rPr>
        <sz val="8"/>
        <rFont val="Arial"/>
        <family val="2"/>
      </rPr>
      <t xml:space="preserve">   En actividades: agrícolas, ganaderas, silvicolas, de caza y pesca.</t>
    </r>
  </si>
  <si>
    <r>
      <rPr>
        <vertAlign val="superscript"/>
        <sz val="8"/>
        <rFont val="Arial"/>
        <family val="2"/>
      </rPr>
      <t>b</t>
    </r>
    <r>
      <rPr>
        <sz val="8"/>
        <rFont val="Arial"/>
        <family val="2"/>
      </rPr>
      <t xml:space="preserve">    De la industria de la transformación, reparación y mantenimiento</t>
    </r>
  </si>
  <si>
    <r>
      <rPr>
        <vertAlign val="superscript"/>
        <sz val="8"/>
        <rFont val="Arial"/>
        <family val="2"/>
      </rPr>
      <t>c</t>
    </r>
    <r>
      <rPr>
        <sz val="8"/>
        <rFont val="Arial"/>
        <family val="2"/>
      </rPr>
      <t xml:space="preserve">    De conducción de maquinaría móvil y medios de transporte.</t>
    </r>
  </si>
  <si>
    <r>
      <rPr>
        <vertAlign val="superscript"/>
        <sz val="8"/>
        <rFont val="Arial"/>
        <family val="2"/>
      </rPr>
      <t>d</t>
    </r>
    <r>
      <rPr>
        <sz val="8"/>
        <rFont val="Arial"/>
        <family val="2"/>
      </rPr>
      <t xml:space="preserve">    De comercio y agentes de venta.</t>
    </r>
  </si>
  <si>
    <r>
      <rPr>
        <vertAlign val="superscript"/>
        <sz val="8"/>
        <rFont val="Arial"/>
        <family val="2"/>
      </rPr>
      <t>e</t>
    </r>
    <r>
      <rPr>
        <sz val="8"/>
        <rFont val="Arial"/>
        <family val="2"/>
      </rPr>
      <t xml:space="preserve">    En actividades administrativas.</t>
    </r>
  </si>
  <si>
    <r>
      <rPr>
        <vertAlign val="superscript"/>
        <sz val="8"/>
        <rFont val="Arial"/>
        <family val="2"/>
      </rPr>
      <t xml:space="preserve">f </t>
    </r>
    <r>
      <rPr>
        <sz val="8"/>
        <rFont val="Arial"/>
        <family val="2"/>
      </rPr>
      <t xml:space="preserve">    De protección, vigilancia y fuerzas armadas.</t>
    </r>
  </si>
  <si>
    <r>
      <rPr>
        <vertAlign val="superscript"/>
        <sz val="8"/>
        <rFont val="Arial"/>
        <family val="2"/>
      </rPr>
      <t>g</t>
    </r>
    <r>
      <rPr>
        <sz val="8"/>
        <rFont val="Arial"/>
        <family val="2"/>
      </rPr>
      <t xml:space="preserve">    Trabajadores del arte, espectáculos y deportes; trabajadores en servicios personales en establecimientos; trabajadores de servicios</t>
    </r>
  </si>
  <si>
    <r>
      <rPr>
        <vertAlign val="superscript"/>
        <sz val="8"/>
        <rFont val="Arial"/>
        <family val="2"/>
      </rPr>
      <t>h</t>
    </r>
    <r>
      <rPr>
        <sz val="8"/>
        <rFont val="Arial"/>
        <family val="2"/>
      </rPr>
      <t xml:space="preserve">    Se refiere a los casos en donde el informante no contestó o su respuesta no se clasifica en ningún grupo anterior.</t>
    </r>
  </si>
  <si>
    <r>
      <rPr>
        <vertAlign val="superscript"/>
        <sz val="8"/>
        <rFont val="Arial"/>
        <family val="2"/>
      </rPr>
      <t>a</t>
    </r>
    <r>
      <rPr>
        <sz val="8"/>
        <rFont val="Arial"/>
        <family val="2"/>
      </rPr>
      <t xml:space="preserve">    Los datos corresponden a periodos presidenciales, es decir, del 1 de diciembre del año en que se inicia dicho periodo al 30 de</t>
    </r>
  </si>
  <si>
    <r>
      <rPr>
        <vertAlign val="superscript"/>
        <sz val="8"/>
        <rFont val="Arial"/>
        <family val="2"/>
      </rPr>
      <t>b</t>
    </r>
    <r>
      <rPr>
        <sz val="8"/>
        <rFont val="Arial"/>
        <family val="2"/>
      </rPr>
      <t xml:space="preserve">    Los datos corresponden a los primeros nueve meses de cada administración, es decir, del 1 de diciembre del primer año indicado</t>
    </r>
  </si>
  <si>
    <r>
      <rPr>
        <vertAlign val="superscript"/>
        <sz val="8"/>
        <rFont val="Arial"/>
        <family val="2"/>
      </rPr>
      <t>c</t>
    </r>
    <r>
      <rPr>
        <sz val="8"/>
        <rFont val="Arial"/>
        <family val="2"/>
      </rPr>
      <t xml:space="preserve">    El dato corresponde al informe presidencial del 1 de septiembre de 1984.</t>
    </r>
  </si>
  <si>
    <t>Cuadro 9.1</t>
  </si>
  <si>
    <t>Cuadro 9.2</t>
  </si>
  <si>
    <t>Características de la producción de aguacate</t>
  </si>
  <si>
    <t>Características de la producción de ajonjolí</t>
  </si>
  <si>
    <t>9. Agropecuario, aprovechamiento</t>
  </si>
  <si>
    <t>Per cápita</t>
  </si>
  <si>
    <t>medio rural</t>
  </si>
  <si>
    <r>
      <t xml:space="preserve">             1984-1990: Nacional Financiera. </t>
    </r>
    <r>
      <rPr>
        <i/>
        <sz val="8"/>
        <rFont val="Arial"/>
        <family val="2"/>
      </rPr>
      <t>La Economía Mexicana en Cifras, 1990.</t>
    </r>
  </si>
  <si>
    <t>Ganado mayor</t>
  </si>
  <si>
    <t>Ganado menor</t>
  </si>
  <si>
    <t>Otros</t>
  </si>
  <si>
    <t>Bovinos</t>
  </si>
  <si>
    <t>Equinos</t>
  </si>
  <si>
    <t>Ovinos</t>
  </si>
  <si>
    <t>Caprinos</t>
  </si>
  <si>
    <t>Porcinos</t>
  </si>
  <si>
    <t>Gallinas</t>
  </si>
  <si>
    <t>Guajolotes</t>
  </si>
  <si>
    <t xml:space="preserve">             y 96. México.</t>
  </si>
  <si>
    <t xml:space="preserve">             1972-1982, SARH. Dirección de Economía Agrícola: Estadísticas del subsector pecuario.</t>
  </si>
  <si>
    <t xml:space="preserve">             SARH. Dirección General de Economía Agrícola. Información Agropecuaria. México.</t>
  </si>
  <si>
    <t xml:space="preserve">             SARH. Serie histórica-estadística de la producción pecuaria 1972-1988.</t>
  </si>
  <si>
    <t xml:space="preserve">             SAGAR. Dirección de Estadísticas Agropecuarias.</t>
  </si>
  <si>
    <t xml:space="preserve">             FAO. Centro de Información Agraria Mundial (vía Internet).</t>
  </si>
  <si>
    <r>
      <t xml:space="preserve">             1930, 1940, 1950, 1960 y 1970 </t>
    </r>
    <r>
      <rPr>
        <i/>
        <sz val="8"/>
        <rFont val="Arial"/>
        <family val="2"/>
      </rPr>
      <t>Censo Agrícola, Ganadero y Ejidal.</t>
    </r>
  </si>
  <si>
    <r>
      <t xml:space="preserve">            </t>
    </r>
    <r>
      <rPr>
        <i/>
        <sz val="8"/>
        <rFont val="Arial"/>
        <family val="2"/>
      </rPr>
      <t>Anuario Estadístico de Pesca y Análisis de la Actividad Pesquera</t>
    </r>
    <r>
      <rPr>
        <sz val="8"/>
        <rFont val="Arial"/>
        <family val="2"/>
      </rPr>
      <t xml:space="preserve"> (varios años).</t>
    </r>
  </si>
  <si>
    <t>Serie anual de 1925 a 2008</t>
  </si>
  <si>
    <t>Volumen</t>
  </si>
  <si>
    <t>Valor</t>
  </si>
  <si>
    <t>Producción Forestal</t>
  </si>
  <si>
    <t>Maderas finas</t>
  </si>
  <si>
    <t xml:space="preserve">  Caoba</t>
  </si>
  <si>
    <t xml:space="preserve">  Cedro</t>
  </si>
  <si>
    <t xml:space="preserve">  Ebano</t>
  </si>
  <si>
    <t>Maderas corrientes</t>
  </si>
  <si>
    <t xml:space="preserve">  Encino</t>
  </si>
  <si>
    <t xml:space="preserve">  Mezquite</t>
  </si>
  <si>
    <t xml:space="preserve">  Ocote</t>
  </si>
  <si>
    <t xml:space="preserve">  Oyamel</t>
  </si>
  <si>
    <t xml:space="preserve">  Pino</t>
  </si>
  <si>
    <t xml:space="preserve">  Roble</t>
  </si>
  <si>
    <t>Otras maderas</t>
  </si>
  <si>
    <t>Madera</t>
  </si>
  <si>
    <t>Labrada</t>
  </si>
  <si>
    <t>Trozas</t>
  </si>
  <si>
    <t>Trozas para</t>
  </si>
  <si>
    <t>Desperdicio</t>
  </si>
  <si>
    <t>en</t>
  </si>
  <si>
    <t>aserrada</t>
  </si>
  <si>
    <t>para</t>
  </si>
  <si>
    <t>combustible</t>
  </si>
  <si>
    <t>y</t>
  </si>
  <si>
    <t>rollo</t>
  </si>
  <si>
    <t>chapa</t>
  </si>
  <si>
    <t>celulosa</t>
  </si>
  <si>
    <t>y carbón</t>
  </si>
  <si>
    <t>otros</t>
  </si>
  <si>
    <t>vegetal</t>
  </si>
  <si>
    <t xml:space="preserve">             SARH. Sistema Ejecutivo de Datos Básicos. Avance de Diciembre de 1992.</t>
  </si>
  <si>
    <t>.</t>
  </si>
  <si>
    <t>3a. parte</t>
  </si>
  <si>
    <t>4a. parte</t>
  </si>
  <si>
    <t>5a. parte</t>
  </si>
  <si>
    <t>6a. parte</t>
  </si>
  <si>
    <t>7a. parte</t>
  </si>
  <si>
    <t>Especie</t>
  </si>
  <si>
    <t>Comestibles</t>
  </si>
  <si>
    <t xml:space="preserve">   Abulón   </t>
  </si>
  <si>
    <t xml:space="preserve">   Almeja</t>
  </si>
  <si>
    <t xml:space="preserve">   Albacora</t>
  </si>
  <si>
    <t xml:space="preserve">   Anchoveta</t>
  </si>
  <si>
    <t xml:space="preserve">   Atún</t>
  </si>
  <si>
    <t xml:space="preserve">   Barrilete</t>
  </si>
  <si>
    <t xml:space="preserve">   Camarón</t>
  </si>
  <si>
    <t xml:space="preserve">   Cazón</t>
  </si>
  <si>
    <t xml:space="preserve">   Corvina</t>
  </si>
  <si>
    <t xml:space="preserve">   Charal</t>
  </si>
  <si>
    <t xml:space="preserve">   Guachinango</t>
  </si>
  <si>
    <t xml:space="preserve">   Langosta</t>
  </si>
  <si>
    <t xml:space="preserve">   Lisa</t>
  </si>
  <si>
    <t xml:space="preserve">   Mero</t>
  </si>
  <si>
    <t xml:space="preserve">   Mojarra</t>
  </si>
  <si>
    <t xml:space="preserve">   Macarela</t>
  </si>
  <si>
    <t xml:space="preserve">   Ostión</t>
  </si>
  <si>
    <t xml:space="preserve">   Pargo</t>
  </si>
  <si>
    <t xml:space="preserve">   Pulpo</t>
  </si>
  <si>
    <t xml:space="preserve">   Robalo</t>
  </si>
  <si>
    <t xml:space="preserve">   Sardina</t>
  </si>
  <si>
    <t xml:space="preserve">   Sierra</t>
  </si>
  <si>
    <t xml:space="preserve">   Tiburón</t>
  </si>
  <si>
    <t xml:space="preserve">   Tortuga</t>
  </si>
  <si>
    <t xml:space="preserve">   Otras</t>
  </si>
  <si>
    <t>Industriales</t>
  </si>
  <si>
    <t xml:space="preserve">   Algas y sargazos marinos</t>
  </si>
  <si>
    <t xml:space="preserve">   Fauna de acompañamiento</t>
  </si>
  <si>
    <t xml:space="preserve">   Harina de pescado</t>
  </si>
  <si>
    <t xml:space="preserve">   Pescado no especificado</t>
  </si>
  <si>
    <t xml:space="preserve">             Para: 1986 a 1988 la información fue revisada y modificada por el Centro de Estadística Agropecuaria y las delegaciones estatales</t>
  </si>
  <si>
    <t xml:space="preserve">             de SAGAR.</t>
  </si>
  <si>
    <r>
      <t xml:space="preserve">Fuente: Para 1897 a 1976: Juan Gómez Cobo, et. al., </t>
    </r>
    <r>
      <rPr>
        <i/>
        <sz val="8"/>
        <rFont val="Arial"/>
        <family val="2"/>
      </rPr>
      <t>Antecedentes Históricos de la Estadística Agrícola en México, en Econotecnia Agrícola.</t>
    </r>
  </si>
  <si>
    <r>
      <t xml:space="preserve">              SARH. Dirección General de Economía Agrícola, </t>
    </r>
    <r>
      <rPr>
        <i/>
        <sz val="8"/>
        <rFont val="Arial"/>
        <family val="2"/>
      </rPr>
      <t>Consumos Aparentes de Productos Agrícolas, 1925-1982, en Econotecnia Agrícola.</t>
    </r>
  </si>
  <si>
    <t>Producción nacional maderable por productos</t>
  </si>
  <si>
    <t>Periodos seleccionados de 1900-1914 a 1989-1992</t>
  </si>
  <si>
    <t>presidenciales por entidad federativa</t>
  </si>
  <si>
    <t>Fechas seleccionadas de 1920 a 1992</t>
  </si>
  <si>
    <t>Años seleccionados de 1920 a 1992</t>
  </si>
  <si>
    <t>Núcleos agrarios, parcelas y solares por entidad federativa</t>
  </si>
  <si>
    <t>Superficie en los asentamientos humanos</t>
  </si>
  <si>
    <t>humano por entidad federativa</t>
  </si>
  <si>
    <t>Posibles sujetos de derecho con parcela y/o solar según</t>
  </si>
  <si>
    <t>Áreas beneficiadas con obras de irrigación</t>
  </si>
  <si>
    <t>Disponibilidad de agua en los distritos de riego</t>
  </si>
  <si>
    <t>Años seleccionados de 1930 a 1996</t>
  </si>
  <si>
    <t>federativa</t>
  </si>
  <si>
    <t>Ubicación y superficie de los distritos de riego</t>
  </si>
  <si>
    <t>Periodos de 1928 a 1984</t>
  </si>
  <si>
    <t>Serie anual de 1973 a 2008</t>
  </si>
  <si>
    <t>Dotación de tierras y beneficiarios según tipo de tierra por periodos presidenciales</t>
  </si>
  <si>
    <t>Periodo</t>
  </si>
  <si>
    <t>Dotaciones</t>
  </si>
  <si>
    <t>Beneficiarios</t>
  </si>
  <si>
    <t>Riego</t>
  </si>
  <si>
    <t>Temporal</t>
  </si>
  <si>
    <t>Agostadero</t>
  </si>
  <si>
    <t>Monte</t>
  </si>
  <si>
    <t>Desértica</t>
  </si>
  <si>
    <t>Indefinida</t>
  </si>
  <si>
    <t>1900-1914</t>
  </si>
  <si>
    <t>1915-1934</t>
  </si>
  <si>
    <t>1935-1940</t>
  </si>
  <si>
    <t>1941-1946</t>
  </si>
  <si>
    <t>1947-1952</t>
  </si>
  <si>
    <t>1953-1958</t>
  </si>
  <si>
    <t>1959-1964</t>
  </si>
  <si>
    <t>1965-1970</t>
  </si>
  <si>
    <t>1971-1976</t>
  </si>
  <si>
    <t>1977-1982</t>
  </si>
  <si>
    <t>1983-1988</t>
  </si>
  <si>
    <t>Fuente: Secretaría de la Reforma Agraria, Dirección General de Información y Documentación Agraria.</t>
  </si>
  <si>
    <t>Dotación de tierras según periodos presidenciales por entidad federativa</t>
  </si>
  <si>
    <t>Entidad</t>
  </si>
  <si>
    <t>1989-1992</t>
  </si>
  <si>
    <t>Colmenas</t>
  </si>
  <si>
    <t xml:space="preserve">  1900-1992</t>
  </si>
  <si>
    <t>Estados Unidos Mexicanos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</si>
  <si>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</si>
  <si>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</si>
  <si>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</si>
  <si>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</si>
  <si>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</si>
  <si>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</si>
  <si>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</si>
  <si>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</si>
  <si>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Distrito Federal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</si>
  <si>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</si>
  <si>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</si>
  <si>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</si>
  <si>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</si>
  <si>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</si>
  <si>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</si>
  <si>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</si>
  <si>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</si>
  <si>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</si>
  <si>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</si>
  <si>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</si>
  <si>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</si>
  <si>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</si>
  <si>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</si>
  <si>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</si>
  <si>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</si>
  <si>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</si>
  <si>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</si>
  <si>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</si>
  <si>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</si>
  <si>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
   de la Llave</t>
  </si>
  <si>
    <t>Yucatán</t>
  </si>
  <si>
    <t xml:space="preserve">                                 www.siap.gob.mx (16 de enero de 2014).</t>
  </si>
  <si>
    <t>a</t>
  </si>
  <si>
    <r>
      <t>a</t>
    </r>
    <r>
      <rPr>
        <sz val="8"/>
        <rFont val="Arial"/>
        <family val="2"/>
      </rPr>
      <t xml:space="preserve">   La superficie total incluye, además de sus desgloses, la que no se especificó si era de temporal, jugo o humedad, o riego: 100 mil 070 </t>
    </r>
  </si>
  <si>
    <t xml:space="preserve">    hectáreas de predios menores de una hectárea y 39 mil 181 hectáreas con árboles frutales en predios mayores de una hectárea.</t>
  </si>
  <si>
    <t>g</t>
  </si>
  <si>
    <t>h</t>
  </si>
  <si>
    <r>
      <t xml:space="preserve">a    </t>
    </r>
    <r>
      <rPr>
        <sz val="8"/>
        <rFont val="Arial"/>
        <family val="2"/>
      </rPr>
      <t>De 1899 a 1906 datos tomados de los anuarios publicados por el Dr. Peñafiel.</t>
    </r>
  </si>
  <si>
    <r>
      <t xml:space="preserve">b    </t>
    </r>
    <r>
      <rPr>
        <sz val="8"/>
        <rFont val="Arial"/>
        <family val="2"/>
      </rPr>
      <t>El precio rural de este periodo fue deducido de los datos publicados de producción y valor.</t>
    </r>
  </si>
  <si>
    <r>
      <t xml:space="preserve">c    </t>
    </r>
    <r>
      <rPr>
        <sz val="8"/>
        <rFont val="Arial"/>
        <family val="2"/>
      </rPr>
      <t>De 1920 a 1924 datos elaborados por el Departamento de Estadística Nacional.</t>
    </r>
  </si>
  <si>
    <r>
      <t xml:space="preserve">d    </t>
    </r>
    <r>
      <rPr>
        <sz val="8"/>
        <rFont val="Arial"/>
        <family val="2"/>
      </rPr>
      <t>De 1925 a 1976 datos elaborados por la Secretaría de Agricultura y Ganadería y cotejados con los publicados por la Secretaría</t>
    </r>
  </si>
  <si>
    <r>
      <t xml:space="preserve">      </t>
    </r>
    <r>
      <rPr>
        <sz val="8"/>
        <rFont val="Arial"/>
        <family val="2"/>
      </rPr>
      <t>de Agricultura y Recursos Hidráulicos, para el periodo 1925-1982.</t>
    </r>
  </si>
  <si>
    <r>
      <t xml:space="preserve">e   </t>
    </r>
    <r>
      <rPr>
        <sz val="8"/>
        <rFont val="Arial"/>
        <family val="2"/>
      </rPr>
      <t xml:space="preserve"> A partir de esta fecha, los valores están expresados en millones de pesos.</t>
    </r>
  </si>
  <si>
    <r>
      <t xml:space="preserve">f     </t>
    </r>
    <r>
      <rPr>
        <sz val="8"/>
        <rFont val="Arial"/>
        <family val="2"/>
      </rPr>
      <t>De 1977 a 1984 datos elaborados por la Secretaría de Agricultura y Recursos Hidráulicos.</t>
    </r>
  </si>
  <si>
    <r>
      <t xml:space="preserve">g    </t>
    </r>
    <r>
      <rPr>
        <sz val="8"/>
        <rFont val="Arial"/>
        <family val="2"/>
      </rPr>
      <t>A partir de esta fecha, los valores están expresados en nuevos pesos.</t>
    </r>
  </si>
  <si>
    <r>
      <t xml:space="preserve">h    </t>
    </r>
    <r>
      <rPr>
        <sz val="8"/>
        <rFont val="Arial"/>
        <family val="2"/>
      </rPr>
      <t>A partir de esta fecha, los valores están expresados en miles de nuevos pesos.</t>
    </r>
  </si>
  <si>
    <r>
      <t>a</t>
    </r>
    <r>
      <rPr>
        <sz val="8"/>
        <rFont val="Arial"/>
        <family val="2"/>
      </rPr>
      <t xml:space="preserve">   De 1897 a 1907 datos tomados de los anuarios publicados por el Dr. Peñafiel.</t>
    </r>
  </si>
  <si>
    <r>
      <t>b</t>
    </r>
    <r>
      <rPr>
        <sz val="8"/>
        <rFont val="Arial"/>
        <family val="2"/>
      </rPr>
      <t xml:space="preserve">   Cifras publicadas en el resumen de los anuarios del Dr. Peñafiel.</t>
    </r>
  </si>
  <si>
    <r>
      <t>c</t>
    </r>
    <r>
      <rPr>
        <sz val="8"/>
        <rFont val="Arial"/>
        <family val="2"/>
      </rPr>
      <t xml:space="preserve">   De 1920 a 1924, datos elaborados por el Departamento de Estadística Nacional.</t>
    </r>
  </si>
  <si>
    <r>
      <t>d</t>
    </r>
    <r>
      <rPr>
        <sz val="8"/>
        <rFont val="Arial"/>
        <family val="2"/>
      </rPr>
      <t xml:space="preserve">   De 1925 a 1976, datos oficiales de la Secretaría de Agricultura y Ganadería y cotejados con los publicados por la Secretaría de Agricultura</t>
    </r>
  </si>
  <si>
    <r>
      <t xml:space="preserve">a    </t>
    </r>
    <r>
      <rPr>
        <sz val="8"/>
        <rFont val="Arial"/>
        <family val="2"/>
      </rPr>
      <t>De 1897 a 1907 datos tomados de los anuarios publicados por el Dr. Peñafiel.</t>
    </r>
  </si>
  <si>
    <r>
      <t xml:space="preserve">b    </t>
    </r>
    <r>
      <rPr>
        <sz val="8"/>
        <rFont val="Arial"/>
        <family val="2"/>
      </rPr>
      <t>Calculado con base en la superficie cosechada y la producción.</t>
    </r>
  </si>
  <si>
    <r>
      <t xml:space="preserve">d    </t>
    </r>
    <r>
      <rPr>
        <sz val="8"/>
        <rFont val="Arial"/>
        <family val="2"/>
      </rPr>
      <t>De 1925 a 1976 datos oficiales de la Secretaría de Agricultura y Ganadería y cotejados con los publicados por la Secretaría de Agricultura</t>
    </r>
  </si>
  <si>
    <r>
      <t>a</t>
    </r>
    <r>
      <rPr>
        <sz val="8"/>
        <rFont val="Arial"/>
        <family val="2"/>
      </rPr>
      <t xml:space="preserve">   De 1899 a 1908 datos tomados del Resumen de los anuarios publicados por el Dr. Peñafiel.</t>
    </r>
  </si>
  <si>
    <r>
      <t>a</t>
    </r>
    <r>
      <rPr>
        <sz val="8"/>
        <rFont val="Arial"/>
        <family val="2"/>
      </rPr>
      <t xml:space="preserve">    De 1897 a 1907 datos tomados de los anuarios publicados por el Dr. Peñafiel.</t>
    </r>
  </si>
  <si>
    <r>
      <t xml:space="preserve">b    </t>
    </r>
    <r>
      <rPr>
        <sz val="8"/>
        <rFont val="Arial"/>
        <family val="2"/>
      </rPr>
      <t>De 1925 a 1976 datos elaborados por la Secretaría de Agricultura y Ganadería y cotejados con los publicados por la Secretaría</t>
    </r>
  </si>
  <si>
    <t xml:space="preserve">     de Agricultura y Recursos Hidráulicos para el periodo 1925 a 1982.</t>
  </si>
  <si>
    <r>
      <t xml:space="preserve">a    </t>
    </r>
    <r>
      <rPr>
        <sz val="8"/>
        <rFont val="Arial"/>
        <family val="2"/>
      </rPr>
      <t>De 1892 a 1908 datos tomados del Resumen de los anuarios publicados por el Dr. Peñafiel.</t>
    </r>
  </si>
  <si>
    <r>
      <t xml:space="preserve">a    </t>
    </r>
    <r>
      <rPr>
        <sz val="8"/>
        <rFont val="Arial"/>
        <family val="2"/>
      </rPr>
      <t>Cifras publicadas en el Anuario Estadístico de los Estados Unidos Mexicanos, 1941.</t>
    </r>
  </si>
  <si>
    <r>
      <t xml:space="preserve">b    </t>
    </r>
    <r>
      <rPr>
        <sz val="8"/>
        <rFont val="Arial"/>
        <family val="2"/>
      </rPr>
      <t>Cifras obtenidas de la superficie cosechada y el rendimiento medio.</t>
    </r>
  </si>
  <si>
    <r>
      <t xml:space="preserve">c    </t>
    </r>
    <r>
      <rPr>
        <sz val="8"/>
        <rFont val="Arial"/>
        <family val="2"/>
      </rPr>
      <t>Datos obtenidos de la producción y el precio medio rural.</t>
    </r>
  </si>
  <si>
    <r>
      <t xml:space="preserve">d    </t>
    </r>
    <r>
      <rPr>
        <sz val="8"/>
        <rFont val="Arial"/>
        <family val="2"/>
      </rPr>
      <t>Para el periodo 1908-1924 no se encontró información para ningún rubro.</t>
    </r>
  </si>
  <si>
    <r>
      <t>a</t>
    </r>
    <r>
      <rPr>
        <sz val="8"/>
        <rFont val="Arial"/>
        <family val="2"/>
      </rPr>
      <t xml:space="preserve">    Cifras publicadas en el Anuario de los Estados Unidos Mexicanos, 1941.</t>
    </r>
  </si>
  <si>
    <r>
      <t>b</t>
    </r>
    <r>
      <rPr>
        <sz val="8"/>
        <rFont val="Arial"/>
        <family val="2"/>
      </rPr>
      <t xml:space="preserve">    Cifras obtenidas de la superficie cosechada y el rendimiento medio.</t>
    </r>
  </si>
  <si>
    <t>Zacatecas</t>
  </si>
  <si>
    <t>No especificado</t>
  </si>
  <si>
    <t xml:space="preserve">Beneficiados con dotación de tierras según periodos </t>
  </si>
  <si>
    <t>Fecha final</t>
  </si>
  <si>
    <t>del periodo</t>
  </si>
  <si>
    <t>aproximado</t>
  </si>
  <si>
    <t>Promedio</t>
  </si>
  <si>
    <t>% de la</t>
  </si>
  <si>
    <t>de meses</t>
  </si>
  <si>
    <t>mensual</t>
  </si>
  <si>
    <t>acumulado</t>
  </si>
  <si>
    <t>del país</t>
  </si>
  <si>
    <t>Venustiano Carranza</t>
  </si>
  <si>
    <t>21-V-1920</t>
  </si>
  <si>
    <t>Adolfo de la Huerta</t>
  </si>
  <si>
    <t>30-IX-1920</t>
  </si>
  <si>
    <t>30-XI-1924</t>
  </si>
  <si>
    <t>Plutarco Elías Calles</t>
  </si>
  <si>
    <t>30-XI-1928</t>
  </si>
  <si>
    <t>Emilio Portes Gil</t>
  </si>
  <si>
    <t>04-II-1930</t>
  </si>
  <si>
    <t>Pascual Ortíz Rubio</t>
  </si>
  <si>
    <t>03-IX-1932</t>
  </si>
  <si>
    <t>Abelardo L. Rodríguez</t>
  </si>
  <si>
    <t>29-XI-1934</t>
  </si>
  <si>
    <t>Lázaro Cárdenas</t>
  </si>
  <si>
    <t>29-XI-1940</t>
  </si>
  <si>
    <t>30-XI-1946</t>
  </si>
  <si>
    <t>30-XI-1952</t>
  </si>
  <si>
    <t>30-XI-1958</t>
  </si>
  <si>
    <t>Adolfo López Mateos</t>
  </si>
  <si>
    <t>30-XI-1964</t>
  </si>
  <si>
    <t>Gustavo Díaz Ordaz</t>
  </si>
  <si>
    <t>30-XI-1970</t>
  </si>
  <si>
    <t>30-XI-1976</t>
  </si>
  <si>
    <t>José López Portillo</t>
  </si>
  <si>
    <t>30-XI-1982</t>
  </si>
  <si>
    <t>Miguel de la Madrid Hurtado</t>
  </si>
  <si>
    <t>30-XI-1988</t>
  </si>
  <si>
    <t>30-XI-1992</t>
  </si>
  <si>
    <t xml:space="preserve">             University of California Press,1967. Revisado para la segunda edición.</t>
  </si>
  <si>
    <t xml:space="preserve">             Para: 1940-1992.  Secretaría de la Reforma Agraria, Dirección General de Información y Documentación Agraria.</t>
  </si>
  <si>
    <t>Beneficiados con dotación de tierras por periodos presidenciales</t>
  </si>
  <si>
    <t>Año final del periodo</t>
  </si>
  <si>
    <t>Presidente</t>
  </si>
  <si>
    <t>Total de</t>
  </si>
  <si>
    <t>Total  acumulado</t>
  </si>
  <si>
    <t>beneficiados</t>
  </si>
  <si>
    <t>de hectáreas</t>
  </si>
  <si>
    <t>de beneficiarios</t>
  </si>
  <si>
    <t>Carlos Salinas de Gortari</t>
  </si>
  <si>
    <t>Núcleos agrarios en el país y con cartografía entregada para su certificación</t>
  </si>
  <si>
    <t>y titulación por entidad federativa</t>
  </si>
  <si>
    <t>Entidad federativa</t>
  </si>
  <si>
    <t>Con cartografía entregada</t>
  </si>
  <si>
    <t>Veracruz de Ignacio de la Llave</t>
  </si>
  <si>
    <t xml:space="preserve">         de 2006.</t>
  </si>
  <si>
    <t>Núcleos agrarios y superficie según el destino de la tierra por entidad federativa</t>
  </si>
  <si>
    <t>Núcleos</t>
  </si>
  <si>
    <t>Destino de la tierra</t>
  </si>
  <si>
    <t xml:space="preserve"> agrarios</t>
  </si>
  <si>
    <t>Uso</t>
  </si>
  <si>
    <t>Parcelada</t>
  </si>
  <si>
    <t>Asentamiento</t>
  </si>
  <si>
    <t>común</t>
  </si>
  <si>
    <t>humano</t>
  </si>
  <si>
    <t>Parcelas</t>
  </si>
  <si>
    <t>Solares</t>
  </si>
  <si>
    <t>Superficie de uso común y distribución porcentual del uso actual del suelo</t>
  </si>
  <si>
    <t>uso común</t>
  </si>
  <si>
    <t>Ganadero</t>
  </si>
  <si>
    <t>Agrope-</t>
  </si>
  <si>
    <t>Forestal</t>
  </si>
  <si>
    <t xml:space="preserve"> cuario</t>
  </si>
  <si>
    <t>Superficie de uso común y distribución porcentual de la clase</t>
  </si>
  <si>
    <t>de tierra por entidad federativa</t>
  </si>
  <si>
    <t>Superficie de</t>
  </si>
  <si>
    <t>Infraes-</t>
  </si>
  <si>
    <t>o humedad</t>
  </si>
  <si>
    <t>de buena</t>
  </si>
  <si>
    <t>o agostadero</t>
  </si>
  <si>
    <t>de primera</t>
  </si>
  <si>
    <t>y otros</t>
  </si>
  <si>
    <t>áridos</t>
  </si>
  <si>
    <t>Distribución de la superficie</t>
  </si>
  <si>
    <t>Servicios</t>
  </si>
  <si>
    <t>Calles</t>
  </si>
  <si>
    <t>Reserva de</t>
  </si>
  <si>
    <t>públicos</t>
  </si>
  <si>
    <t>crecimiento</t>
  </si>
  <si>
    <t>Servicios públicos</t>
  </si>
  <si>
    <t>Educativos</t>
  </si>
  <si>
    <t>Asistencia</t>
  </si>
  <si>
    <t>Religiosos</t>
  </si>
  <si>
    <t>medica</t>
  </si>
  <si>
    <t>guberna-</t>
  </si>
  <si>
    <t>y social</t>
  </si>
  <si>
    <t>recreativos</t>
  </si>
  <si>
    <t>mentales</t>
  </si>
  <si>
    <t>Entidad Federativa</t>
  </si>
  <si>
    <t>Posibles</t>
  </si>
  <si>
    <t>Ocupación principal</t>
  </si>
  <si>
    <t>Trabaja-</t>
  </si>
  <si>
    <t>Artesanos</t>
  </si>
  <si>
    <t>Conductores</t>
  </si>
  <si>
    <t>Comercian-</t>
  </si>
  <si>
    <t>Técnicos</t>
  </si>
  <si>
    <t>Profesio-</t>
  </si>
  <si>
    <t>Trabajadores</t>
  </si>
  <si>
    <t>No</t>
  </si>
  <si>
    <t>y trabaja-</t>
  </si>
  <si>
    <t>y ayudan-</t>
  </si>
  <si>
    <t>tes y em-</t>
  </si>
  <si>
    <t>dores de</t>
  </si>
  <si>
    <t>nistas</t>
  </si>
  <si>
    <t>en ser-</t>
  </si>
  <si>
    <t>desocupados</t>
  </si>
  <si>
    <t>parcela y/o</t>
  </si>
  <si>
    <t>o no remu-</t>
  </si>
  <si>
    <t>solar</t>
  </si>
  <si>
    <r>
      <t xml:space="preserve">Fuente: SARH. Comisión Nacional del Agua. Tomado del </t>
    </r>
    <r>
      <rPr>
        <i/>
        <sz val="8"/>
        <rFont val="Arial"/>
        <family val="2"/>
      </rPr>
      <t>Tercer Informe de Gobierno</t>
    </r>
    <r>
      <rPr>
        <sz val="8"/>
        <rFont val="Arial"/>
        <family val="2"/>
      </rPr>
      <t xml:space="preserve"> de Ernesto Zedillo.</t>
    </r>
  </si>
  <si>
    <r>
      <t xml:space="preserve">             Presidencia de la República. </t>
    </r>
    <r>
      <rPr>
        <i/>
        <sz val="8"/>
        <rFont val="Arial"/>
        <family val="2"/>
      </rPr>
      <t>Sexto Informe de Gobierno</t>
    </r>
    <r>
      <rPr>
        <sz val="8"/>
        <rFont val="Arial"/>
        <family val="2"/>
      </rPr>
      <t xml:space="preserve"> de Ernesto Zedillo.</t>
    </r>
  </si>
  <si>
    <r>
      <t xml:space="preserve">             Presidencia de la República. </t>
    </r>
    <r>
      <rPr>
        <i/>
        <sz val="8"/>
        <rFont val="Arial"/>
        <family val="2"/>
      </rPr>
      <t>Segundo Informe de Gobierno</t>
    </r>
    <r>
      <rPr>
        <sz val="8"/>
        <rFont val="Arial"/>
        <family val="2"/>
      </rPr>
      <t xml:space="preserve"> de Felipe Calderón.</t>
    </r>
  </si>
  <si>
    <t>Años seleccionados de 1930 a 2009</t>
  </si>
  <si>
    <t xml:space="preserve">             Para 1997 a 2007: SEMARNAT. Comisión Nacional del Agua. Estadísticas Agrícolas de los Distritos de Riego. P. 334. Año</t>
  </si>
  <si>
    <t xml:space="preserve">             agrícola 2006-2007.</t>
  </si>
  <si>
    <t>utilizada</t>
  </si>
  <si>
    <t>educación</t>
  </si>
  <si>
    <t>nerados</t>
  </si>
  <si>
    <t xml:space="preserve">      y Recursos Hidráulicos, para el periodo 1925-1982.</t>
  </si>
  <si>
    <r>
      <t xml:space="preserve">              Nacional Financiera, SNC. </t>
    </r>
    <r>
      <rPr>
        <i/>
        <sz val="8"/>
        <rFont val="Arial"/>
        <family val="2"/>
      </rPr>
      <t>La Economía Mexicana en Cifras.</t>
    </r>
  </si>
  <si>
    <t xml:space="preserve">      de Agricultura y Recursos Hidráulicos para el periodo 1925-1982.</t>
  </si>
  <si>
    <t xml:space="preserve">      domésticos; funcionarios y directivos; supervisores e inspectores en el proceso de producción artesanal e industrial; operadores</t>
  </si>
  <si>
    <t xml:space="preserve">      de maquinaria fija de movimiento continuo en el proceso de producción industrial; ayudantes y peones en el proceso de producción</t>
  </si>
  <si>
    <t xml:space="preserve">      artesanal e industrial; jefes de departamento, coordinadores y supervisores en actividades administrativas y de servicios; vendedores</t>
  </si>
  <si>
    <t xml:space="preserve">       y trabajadores ambulantes en servicio.</t>
  </si>
  <si>
    <t>Superficie total</t>
  </si>
  <si>
    <t>Departamentos y direcciones</t>
  </si>
  <si>
    <t>Comisiones ejecutivas</t>
  </si>
  <si>
    <t>acumulada</t>
  </si>
  <si>
    <t>Obras mayores</t>
  </si>
  <si>
    <t>Obras menores</t>
  </si>
  <si>
    <t>1928 -1930</t>
  </si>
  <si>
    <t>1930 -1934</t>
  </si>
  <si>
    <t>1934 -1940</t>
  </si>
  <si>
    <t>1940 -1946</t>
  </si>
  <si>
    <t xml:space="preserve">1946 -1952 </t>
  </si>
  <si>
    <t xml:space="preserve">1952 -1958 </t>
  </si>
  <si>
    <t xml:space="preserve">1958 -1964 </t>
  </si>
  <si>
    <t xml:space="preserve">1964 -1970 </t>
  </si>
  <si>
    <t xml:space="preserve">1970 -1976 </t>
  </si>
  <si>
    <t xml:space="preserve">1976 -1977 </t>
  </si>
  <si>
    <t xml:space="preserve">1977 -1978 </t>
  </si>
  <si>
    <t xml:space="preserve">1978 -1979 </t>
  </si>
  <si>
    <t xml:space="preserve">1979 -1980 </t>
  </si>
  <si>
    <r>
      <t xml:space="preserve">d   </t>
    </r>
    <r>
      <rPr>
        <sz val="8"/>
        <rFont val="Arial"/>
        <family val="2"/>
      </rPr>
      <t xml:space="preserve"> A partir de esta fecha los valores están expresados en nuevos pesos.</t>
    </r>
  </si>
  <si>
    <r>
      <t>g</t>
    </r>
    <r>
      <rPr>
        <sz val="8"/>
        <rFont val="Arial"/>
        <family val="2"/>
      </rPr>
      <t xml:space="preserve">    A partir de esta fecha los valores están expresados en miles de nuevos pesos.</t>
    </r>
  </si>
  <si>
    <r>
      <t>a</t>
    </r>
    <r>
      <rPr>
        <sz val="8"/>
        <rFont val="Arial"/>
        <family val="2"/>
      </rPr>
      <t xml:space="preserve">    A partir de esta fecha los valores están expresados en nuevos pesos.</t>
    </r>
  </si>
  <si>
    <t>Pesos</t>
  </si>
  <si>
    <t>Millones de metros cúbicos</t>
  </si>
  <si>
    <r>
      <t>Miles de m</t>
    </r>
    <r>
      <rPr>
        <sz val="10"/>
        <rFont val="Arial"/>
        <family val="2"/>
      </rPr>
      <t>³</t>
    </r>
  </si>
  <si>
    <r>
      <t>Millones de m</t>
    </r>
    <r>
      <rPr>
        <sz val="10"/>
        <rFont val="Arial"/>
        <family val="2"/>
      </rPr>
      <t xml:space="preserve">³ </t>
    </r>
    <r>
      <rPr>
        <vertAlign val="superscript"/>
        <sz val="10"/>
        <rFont val="Arial"/>
        <family val="2"/>
      </rPr>
      <t>a</t>
    </r>
  </si>
  <si>
    <t xml:space="preserve"> ha</t>
  </si>
  <si>
    <t>Volumen de almacenamiento</t>
  </si>
  <si>
    <t xml:space="preserve">Valor de la producción agrícola en tierras 
de temporal y de riego </t>
  </si>
  <si>
    <t xml:space="preserve">1980 -1981 </t>
  </si>
  <si>
    <t xml:space="preserve">1981 -1982 </t>
  </si>
  <si>
    <t xml:space="preserve">1982 -1983 </t>
  </si>
  <si>
    <t xml:space="preserve">1983 -1984 </t>
  </si>
  <si>
    <t xml:space="preserve">      noviembre del año en que termina.</t>
  </si>
  <si>
    <t xml:space="preserve">      al 31 de agosto del año siguiente.</t>
  </si>
  <si>
    <t>Fuente: SARH. Subsecretaría de Infraestructura Hidráulica.</t>
  </si>
  <si>
    <t>Superficie beneficiada con infraestructura hidroagrícola</t>
  </si>
  <si>
    <t>Grande irrigación</t>
  </si>
  <si>
    <t>Pequeña irrigación</t>
  </si>
  <si>
    <t>Incorporada</t>
  </si>
  <si>
    <t>Mejorada</t>
  </si>
  <si>
    <t>Rehabilitada</t>
  </si>
  <si>
    <t>NS</t>
  </si>
  <si>
    <t xml:space="preserve">             SEMARNAT. Comisión Nacional del Agua. Subdirección General de Infraestructura Hidroagrícola. Gerencia de Distritos de Riego.</t>
  </si>
  <si>
    <t>Capacidad de</t>
  </si>
  <si>
    <t>Almacenamiento</t>
  </si>
  <si>
    <t>Capacidad</t>
  </si>
  <si>
    <t>almacenamiento</t>
  </si>
  <si>
    <t>máximo en el año</t>
  </si>
  <si>
    <t xml:space="preserve">             SARH. Comisión Nacional del Agua. Subdirección General de operación. Gerencia de Distrito de riego.</t>
  </si>
  <si>
    <t xml:space="preserve">             </t>
  </si>
  <si>
    <t>Superficie regada y volumen de agua distribuida en los distritos de riego</t>
  </si>
  <si>
    <t>regada</t>
  </si>
  <si>
    <t>distribuido</t>
  </si>
  <si>
    <t>usuarios</t>
  </si>
  <si>
    <t xml:space="preserve">             Para 1982 a 1984: SARH. Dirección General de Distritos y Unidades de Riego.</t>
  </si>
  <si>
    <t xml:space="preserve">             Para 1985 a 1991: SARH. Comisión Nacional del Agua. Gerencia de Distritos de Riego.</t>
  </si>
  <si>
    <t xml:space="preserve">             Para 1992 a 1996: Comisión Nacional del Agua. Subdirección General de Operación. Gerencia de Distritos de Riego.</t>
  </si>
  <si>
    <t>Vasos existentes y capacidad útil de almacenamiento para irrigación</t>
  </si>
  <si>
    <t>Vasos</t>
  </si>
  <si>
    <t>Capacidad útil total</t>
  </si>
  <si>
    <t>Nuevos</t>
  </si>
  <si>
    <t>Mejorados</t>
  </si>
  <si>
    <t xml:space="preserve">         fuera de operación por el alto grado de riesgo.</t>
  </si>
  <si>
    <t>Fuente: SARH. Dirección General de Distritos y Unidades de Riego.</t>
  </si>
  <si>
    <t xml:space="preserve">             SARH. Comisión Nacional del Agua. Subdirección General de Operación. Gerencia de Distritos de Riego.</t>
  </si>
  <si>
    <t>Unidades y superficie total de riego por entidad federativa</t>
  </si>
  <si>
    <t>Unidades</t>
  </si>
  <si>
    <t>total de</t>
  </si>
  <si>
    <t xml:space="preserve">Querétaro </t>
  </si>
  <si>
    <r>
      <t xml:space="preserve">Fuente: CONAGUA. </t>
    </r>
    <r>
      <rPr>
        <i/>
        <sz val="8"/>
        <rFont val="Arial"/>
        <family val="2"/>
      </rPr>
      <t>Estadísticas del Agua en México</t>
    </r>
    <r>
      <rPr>
        <sz val="8"/>
        <rFont val="Arial"/>
        <family val="2"/>
      </rPr>
      <t xml:space="preserve">. </t>
    </r>
    <r>
      <rPr>
        <i/>
        <sz val="8"/>
        <rFont val="Arial"/>
        <family val="2"/>
      </rPr>
      <t xml:space="preserve">Edición 2008. </t>
    </r>
    <r>
      <rPr>
        <sz val="8"/>
        <rFont val="Arial"/>
        <family val="2"/>
      </rPr>
      <t>México, DF, 2008.</t>
    </r>
  </si>
  <si>
    <t>2007</t>
  </si>
  <si>
    <t>Clave</t>
  </si>
  <si>
    <t>Distrito de riego</t>
  </si>
  <si>
    <t>Región hidroló-</t>
  </si>
  <si>
    <t>gica-administrativa</t>
  </si>
  <si>
    <t>001</t>
  </si>
  <si>
    <t>Pabellón</t>
  </si>
  <si>
    <t>VIII Lerma-Santiago-Pacíﬁco</t>
  </si>
  <si>
    <t>002</t>
  </si>
  <si>
    <t>Mante</t>
  </si>
  <si>
    <t>IX Golfo Norte</t>
  </si>
  <si>
    <t>003</t>
  </si>
  <si>
    <t>Tula</t>
  </si>
  <si>
    <t>XIII Aguas de Valle de México</t>
  </si>
  <si>
    <t>004</t>
  </si>
  <si>
    <t>Don Martín</t>
  </si>
  <si>
    <t>VI Río Bravo</t>
  </si>
  <si>
    <t>Coahuila de Zaragoza y Nuevo León</t>
  </si>
  <si>
    <t>005</t>
  </si>
  <si>
    <t>Delicias</t>
  </si>
  <si>
    <t>006</t>
  </si>
  <si>
    <t>Palestina</t>
  </si>
  <si>
    <t>008</t>
  </si>
  <si>
    <t>Metztitlán</t>
  </si>
  <si>
    <t>009</t>
  </si>
  <si>
    <t>Valle de Juárez</t>
  </si>
  <si>
    <t>010</t>
  </si>
  <si>
    <t>Culiacán-Humaya</t>
  </si>
  <si>
    <t>III Pacíﬁco Norte</t>
  </si>
  <si>
    <t>011</t>
  </si>
  <si>
    <t>Alto Río Lerma</t>
  </si>
  <si>
    <t>013</t>
  </si>
  <si>
    <t>Estado de Jalisco</t>
  </si>
  <si>
    <t>014</t>
  </si>
  <si>
    <t>Río Colorado</t>
  </si>
  <si>
    <t>I Península de Baja California</t>
  </si>
  <si>
    <t>Baja California y Sonora</t>
  </si>
  <si>
    <t>016</t>
  </si>
  <si>
    <t>Estado de Morelos</t>
  </si>
  <si>
    <t>IV Balsas</t>
  </si>
  <si>
    <t>017</t>
  </si>
  <si>
    <t>Región Lagunera</t>
  </si>
  <si>
    <t>VII Cuencas Centrales del Norte</t>
  </si>
  <si>
    <t>Coahuila de Zaragoza y Durango</t>
  </si>
  <si>
    <t>018</t>
  </si>
  <si>
    <t>Colonias Yaquis</t>
  </si>
  <si>
    <t>II Noroeste</t>
  </si>
  <si>
    <t>019</t>
  </si>
  <si>
    <t>Tehuantepec</t>
  </si>
  <si>
    <t>V Pacíﬁco Sur</t>
  </si>
  <si>
    <t>020</t>
  </si>
  <si>
    <t>Morelia-Queréndaro</t>
  </si>
  <si>
    <t>023</t>
  </si>
  <si>
    <t>San Juan del Río</t>
  </si>
  <si>
    <t>024</t>
  </si>
  <si>
    <t>Ciénega de Chapala</t>
  </si>
  <si>
    <t>025</t>
  </si>
  <si>
    <t>Bajo Río Bravo</t>
  </si>
  <si>
    <t>026</t>
  </si>
  <si>
    <t>Bajo Río San Juan</t>
  </si>
  <si>
    <t>028</t>
  </si>
  <si>
    <t>Tulancingo</t>
  </si>
  <si>
    <t>029</t>
  </si>
  <si>
    <t>Xicoténcatl</t>
  </si>
  <si>
    <t>030</t>
  </si>
  <si>
    <t>Valsequillo</t>
  </si>
  <si>
    <t>031</t>
  </si>
  <si>
    <t>Las Lajas</t>
  </si>
  <si>
    <t>033</t>
  </si>
  <si>
    <t>Estado de México</t>
  </si>
  <si>
    <t>034</t>
  </si>
  <si>
    <t>Estado de Zacatecas</t>
  </si>
  <si>
    <t>035</t>
  </si>
  <si>
    <t>La Antigüa</t>
  </si>
  <si>
    <t>X Golfo Centro</t>
  </si>
  <si>
    <t>037</t>
  </si>
  <si>
    <t>Altar Pitiquito Caborca</t>
  </si>
  <si>
    <t>038</t>
  </si>
  <si>
    <t>Río Mayo</t>
  </si>
  <si>
    <t>041</t>
  </si>
  <si>
    <t>Río Yaqui</t>
  </si>
  <si>
    <t>042</t>
  </si>
  <si>
    <t>Buenaventura</t>
  </si>
  <si>
    <t>043</t>
  </si>
  <si>
    <t>Estado de Nayarit</t>
  </si>
  <si>
    <t>044</t>
  </si>
  <si>
    <t>Jilotepec</t>
  </si>
  <si>
    <t>045</t>
  </si>
  <si>
    <t>Tuxpan</t>
  </si>
  <si>
    <t>046</t>
  </si>
  <si>
    <t>Cacahoatán-Suchiate</t>
  </si>
  <si>
    <t>XI Frontera Sur</t>
  </si>
  <si>
    <t>048</t>
  </si>
  <si>
    <t>Ticul</t>
  </si>
  <si>
    <t>XII Península de Yucatán</t>
  </si>
  <si>
    <t>049</t>
  </si>
  <si>
    <t>Río Verde</t>
  </si>
  <si>
    <t>050</t>
  </si>
  <si>
    <t>Acuña-Falcón</t>
  </si>
  <si>
    <t>051</t>
  </si>
  <si>
    <t>Costa de Hermosillo</t>
  </si>
  <si>
    <t>052</t>
  </si>
  <si>
    <t>Estado de Durango</t>
  </si>
  <si>
    <t>053</t>
  </si>
  <si>
    <t>Estado de Colima</t>
  </si>
  <si>
    <t>056</t>
  </si>
  <si>
    <t>Atoyac-Zahuapan</t>
  </si>
  <si>
    <t>057</t>
  </si>
  <si>
    <t>Amuco-Cutzamala</t>
  </si>
  <si>
    <t>059</t>
  </si>
  <si>
    <t>Río Blanco</t>
  </si>
  <si>
    <t>060</t>
  </si>
  <si>
    <t>El Higo (Pánuco)</t>
  </si>
  <si>
    <t>061</t>
  </si>
  <si>
    <t>Zamora</t>
  </si>
  <si>
    <t>063</t>
  </si>
  <si>
    <t>Guasave</t>
  </si>
  <si>
    <t>066</t>
  </si>
  <si>
    <t>Santo Domingo</t>
  </si>
  <si>
    <t>068</t>
  </si>
  <si>
    <t>Tepecoacuilco-Quechultenango</t>
  </si>
  <si>
    <t>073</t>
  </si>
  <si>
    <t>La Concepción</t>
  </si>
  <si>
    <t>074</t>
  </si>
  <si>
    <t>Mocorito</t>
  </si>
  <si>
    <t>075</t>
  </si>
  <si>
    <t>Río Fuerte</t>
  </si>
  <si>
    <t>076</t>
  </si>
  <si>
    <t>Valle del Carrizo</t>
  </si>
  <si>
    <t>082</t>
  </si>
  <si>
    <t>083</t>
  </si>
  <si>
    <t>Papigochic</t>
  </si>
  <si>
    <t>084</t>
  </si>
  <si>
    <t>Guaymas</t>
  </si>
  <si>
    <t>085</t>
  </si>
  <si>
    <t>La Begoña</t>
  </si>
  <si>
    <t>086</t>
  </si>
  <si>
    <t>Río Soto La Marina</t>
  </si>
  <si>
    <t>087</t>
  </si>
  <si>
    <t>Rosario-Mezquite</t>
  </si>
  <si>
    <t>088</t>
  </si>
  <si>
    <t>Chiconautla</t>
  </si>
  <si>
    <t>089</t>
  </si>
  <si>
    <t>El Carmen</t>
  </si>
  <si>
    <t>090</t>
  </si>
  <si>
    <t>Bajo Río Conchos</t>
  </si>
  <si>
    <t>092</t>
  </si>
  <si>
    <t>Río Pánuco, Las Ánimas</t>
  </si>
  <si>
    <t>Río Pánuco, Chicayán</t>
  </si>
  <si>
    <t>Río Pánuco, Pujal Coy I</t>
  </si>
  <si>
    <t>093</t>
  </si>
  <si>
    <t>Tomatlán</t>
  </si>
  <si>
    <t>094</t>
  </si>
  <si>
    <t>Jalisco Sur</t>
  </si>
  <si>
    <t>095</t>
  </si>
  <si>
    <t>Atoyac</t>
  </si>
  <si>
    <t>096</t>
  </si>
  <si>
    <t>Arroyozarco</t>
  </si>
  <si>
    <t>097</t>
  </si>
  <si>
    <t>098</t>
  </si>
  <si>
    <t>José María Morelos</t>
  </si>
  <si>
    <t>099</t>
  </si>
  <si>
    <t>100</t>
  </si>
  <si>
    <t>Alfajayucan</t>
  </si>
  <si>
    <t>101</t>
  </si>
  <si>
    <t>Cuxtepeques</t>
  </si>
  <si>
    <t>102</t>
  </si>
  <si>
    <t>Río Hondo</t>
  </si>
  <si>
    <t>103</t>
  </si>
  <si>
    <t>Río Florido</t>
  </si>
  <si>
    <t>104</t>
  </si>
  <si>
    <t>Cuajinicuilapa (Ometepec)</t>
  </si>
  <si>
    <t>105</t>
  </si>
  <si>
    <t>Nexpa</t>
  </si>
  <si>
    <t>107</t>
  </si>
  <si>
    <t>San Gregorio</t>
  </si>
  <si>
    <t>108</t>
  </si>
  <si>
    <t>Elota-Piaxtla</t>
  </si>
  <si>
    <t>109</t>
  </si>
  <si>
    <t>Río San Lorenzo</t>
  </si>
  <si>
    <t>110</t>
  </si>
  <si>
    <t>Río Verde-Progreso</t>
  </si>
  <si>
    <t>111</t>
  </si>
  <si>
    <t>Río Presidio</t>
  </si>
  <si>
    <t>112</t>
  </si>
  <si>
    <t>Ajacuba</t>
  </si>
  <si>
    <t>Zona de Riego Fuerte-Mayo,</t>
  </si>
  <si>
    <t>Características seleccionadas de las presas en el país</t>
  </si>
  <si>
    <t>Nombre común</t>
  </si>
  <si>
    <t>Usos</t>
  </si>
  <si>
    <t>Nombre oficial</t>
  </si>
  <si>
    <t>gico-administrativa</t>
  </si>
  <si>
    <t>Belisario Domínguez</t>
  </si>
  <si>
    <t>La Angostura</t>
  </si>
  <si>
    <t>Frontera Sur</t>
  </si>
  <si>
    <t>G</t>
  </si>
  <si>
    <t>Netzahualcóyotl</t>
  </si>
  <si>
    <t>Malpaso</t>
  </si>
  <si>
    <t>Infiernillo</t>
  </si>
  <si>
    <t>Balsas</t>
  </si>
  <si>
    <t>G, C</t>
  </si>
  <si>
    <t>Presidente Miguel Alemán</t>
  </si>
  <si>
    <t>Temascal</t>
  </si>
  <si>
    <t>Golfo Centro</t>
  </si>
  <si>
    <t>Solidaridad</t>
  </si>
  <si>
    <t>Aguamilpa</t>
  </si>
  <si>
    <t>Lerma-Santiago-Pacífico</t>
  </si>
  <si>
    <t>G, I</t>
  </si>
  <si>
    <t>General Vicente Guerrero</t>
  </si>
  <si>
    <t>Las Adjuntas</t>
  </si>
  <si>
    <t>Golfo Norte</t>
  </si>
  <si>
    <t>I, A</t>
  </si>
  <si>
    <t>Internacional La Amistad</t>
  </si>
  <si>
    <t>La Amistad</t>
  </si>
  <si>
    <t>Río Bravo</t>
  </si>
  <si>
    <t>G, I, A, C</t>
  </si>
  <si>
    <t>Texas</t>
  </si>
  <si>
    <t>Internacional Falcón</t>
  </si>
  <si>
    <t>Falcón</t>
  </si>
  <si>
    <t>A, C, G</t>
  </si>
  <si>
    <t>El Humaya</t>
  </si>
  <si>
    <t>Pacífico Norte</t>
  </si>
  <si>
    <t>Álvaro Obregón</t>
  </si>
  <si>
    <t>El Oviachic</t>
  </si>
  <si>
    <t>Noroeste</t>
  </si>
  <si>
    <t>El Novillo</t>
  </si>
  <si>
    <t>Miguel Hidalgo y Costilla</t>
  </si>
  <si>
    <t>El Mahone</t>
  </si>
  <si>
    <t>Luis Donaldo Colosio</t>
  </si>
  <si>
    <t>Huites</t>
  </si>
  <si>
    <t>La Boquilla</t>
  </si>
  <si>
    <t>Lago Toronto</t>
  </si>
  <si>
    <t>El Palmito</t>
  </si>
  <si>
    <t>Cuencas</t>
  </si>
  <si>
    <t>I, C</t>
  </si>
  <si>
    <t>Leonardo Rodríguez Alcaine</t>
  </si>
  <si>
    <t>El Cajón</t>
  </si>
  <si>
    <t>El Comedero</t>
  </si>
  <si>
    <t>Bacurato</t>
  </si>
  <si>
    <t>Carlos Ramírez Ulloa</t>
  </si>
  <si>
    <t>El Caracol</t>
  </si>
  <si>
    <t>Manuel Moreno Torres</t>
  </si>
  <si>
    <t>Chicoasén</t>
  </si>
  <si>
    <t>Ing. Fernando Hiriart</t>
  </si>
  <si>
    <t>Zimapán</t>
  </si>
  <si>
    <t>I, A, C</t>
  </si>
  <si>
    <t>Miguel de la Madrid</t>
  </si>
  <si>
    <t>Cerro de Oro</t>
  </si>
  <si>
    <t>Cuchillo-Solidaridad</t>
  </si>
  <si>
    <t>El Cuchillo</t>
  </si>
  <si>
    <t>A,I</t>
  </si>
  <si>
    <t>Peñitas</t>
  </si>
  <si>
    <t>Adolfo Ruiz Cortines</t>
  </si>
  <si>
    <t>Mocúzari</t>
  </si>
  <si>
    <t>Benito Juárez</t>
  </si>
  <si>
    <t>El Marqués</t>
  </si>
  <si>
    <t>Pacífico Sur</t>
  </si>
  <si>
    <t>I</t>
  </si>
  <si>
    <t>Marte R. Gómez</t>
  </si>
  <si>
    <t>El Azúcar</t>
  </si>
  <si>
    <t>Solís</t>
  </si>
  <si>
    <t>Pacífico</t>
  </si>
  <si>
    <t>Sanalona</t>
  </si>
  <si>
    <t>Constitución de Apatzingán</t>
  </si>
  <si>
    <t>Chilatán</t>
  </si>
  <si>
    <t>Estudiante Ramiro Caballero</t>
  </si>
  <si>
    <t>Las Ánimas</t>
  </si>
  <si>
    <t>La Villita</t>
  </si>
  <si>
    <t>Josefa Ortiz de Domínguez</t>
  </si>
  <si>
    <t>El Sabino</t>
  </si>
  <si>
    <t>Cajón de Peña</t>
  </si>
  <si>
    <t>Chicayán</t>
  </si>
  <si>
    <t>Paso de Piedras</t>
  </si>
  <si>
    <r>
      <t>de m</t>
    </r>
    <r>
      <rPr>
        <vertAlign val="superscript"/>
        <sz val="9"/>
        <rFont val="Arial"/>
        <family val="2"/>
      </rPr>
      <t>3</t>
    </r>
    <r>
      <rPr>
        <sz val="9"/>
        <rFont val="Arial"/>
        <family val="2"/>
      </rPr>
      <t xml:space="preserve"> </t>
    </r>
  </si>
  <si>
    <t>A = Uso abastecimiento público.</t>
  </si>
  <si>
    <t xml:space="preserve">             www.conagua.gob.mx (17 de febrero de 2014).</t>
  </si>
  <si>
    <t>Serie anual de 1990 a 2009</t>
  </si>
  <si>
    <t>Veracruz de Ignacio</t>
  </si>
  <si>
    <t>de la Llave</t>
  </si>
  <si>
    <t>El Gallo</t>
  </si>
  <si>
    <t>Tepuxtepec</t>
  </si>
  <si>
    <t>Valle de Bravo</t>
  </si>
  <si>
    <t>A</t>
  </si>
  <si>
    <t>Aurelio Benassini Viscaino</t>
  </si>
  <si>
    <t>El Salto</t>
  </si>
  <si>
    <t>Manuel M. Dieguéz</t>
  </si>
  <si>
    <t>Santa Rosa</t>
  </si>
  <si>
    <t>Francisco Zarco</t>
  </si>
  <si>
    <t>Las Tórtolas</t>
  </si>
  <si>
    <t>Cuencas Centrales</t>
  </si>
  <si>
    <t>C. I</t>
  </si>
  <si>
    <t>Luis L. León</t>
  </si>
  <si>
    <t>El Granero</t>
  </si>
  <si>
    <t>Francisco I. Madero</t>
  </si>
  <si>
    <t>Las Vírgenes</t>
  </si>
  <si>
    <t>Manuel Ávila Camacho</t>
  </si>
  <si>
    <t>Guillermo Blake Aguilar</t>
  </si>
  <si>
    <t>El Sabinal</t>
  </si>
  <si>
    <t>Cerro Prieto</t>
  </si>
  <si>
    <t>A, I</t>
  </si>
  <si>
    <t>Vicente Guerrero</t>
  </si>
  <si>
    <t>Palos Altos</t>
  </si>
  <si>
    <t>General Ramón Corona Madrigal</t>
  </si>
  <si>
    <t>Trigomil</t>
  </si>
  <si>
    <t>Federalismo Mexicano</t>
  </si>
  <si>
    <t>San Gabriel</t>
  </si>
  <si>
    <t>C = Control de avenidas.</t>
  </si>
  <si>
    <t>G = Generación de energía eléctrica.</t>
  </si>
  <si>
    <t xml:space="preserve">  I = Irrigación.</t>
  </si>
  <si>
    <t>ocupación principal por entidad federativa</t>
  </si>
  <si>
    <r>
      <t xml:space="preserve">Fuente: SARH. Dirección General de Economía Agrícola, </t>
    </r>
    <r>
      <rPr>
        <i/>
        <sz val="8"/>
        <rFont val="Arial"/>
        <family val="2"/>
      </rPr>
      <t xml:space="preserve">Consumos Aparentes de Productos Agrícolas, 1925-1982, en Econotecnia Agrícola.  </t>
    </r>
  </si>
  <si>
    <t xml:space="preserve">      de Agricultura y Recursos Hidráulicos para el periodo 1925 a 1982.</t>
  </si>
  <si>
    <r>
      <t xml:space="preserve">             SARH. Dirección General de Economía Agrícola, </t>
    </r>
    <r>
      <rPr>
        <i/>
        <sz val="8"/>
        <rFont val="Arial"/>
        <family val="2"/>
      </rPr>
      <t>Consumos Aparentes de Productos Agrícolas</t>
    </r>
    <r>
      <rPr>
        <sz val="8"/>
        <rFont val="Arial"/>
        <family val="2"/>
      </rPr>
      <t xml:space="preserve">, </t>
    </r>
    <r>
      <rPr>
        <i/>
        <sz val="8"/>
        <rFont val="Arial"/>
        <family val="2"/>
      </rPr>
      <t>en Econotecnia Agrícola.</t>
    </r>
  </si>
  <si>
    <t xml:space="preserve">  Material celulósico</t>
  </si>
  <si>
    <t xml:space="preserve">   Escuadría</t>
  </si>
  <si>
    <t xml:space="preserve">      Cajas de empaque</t>
  </si>
  <si>
    <t xml:space="preserve">      Cortos</t>
  </si>
  <si>
    <t xml:space="preserve">      Cuadrados</t>
  </si>
  <si>
    <t xml:space="preserve">      Durmientes</t>
  </si>
  <si>
    <t xml:space="preserve">     Tablas y tablones</t>
  </si>
  <si>
    <t xml:space="preserve">      Otros</t>
  </si>
  <si>
    <t xml:space="preserve">   Rollo</t>
  </si>
  <si>
    <t xml:space="preserve">      Brazuelo</t>
  </si>
  <si>
    <t xml:space="preserve">      Carbón</t>
  </si>
  <si>
    <t xml:space="preserve">      Leña en raja para papel</t>
  </si>
  <si>
    <t xml:space="preserve">      Leña en raja para combustible</t>
  </si>
  <si>
    <t xml:space="preserve">      Pilotes</t>
  </si>
  <si>
    <t xml:space="preserve">      Postes para cerca</t>
  </si>
  <si>
    <t xml:space="preserve">      Poste para línea de transmisión</t>
  </si>
  <si>
    <t xml:space="preserve">      Trozas para chapa</t>
  </si>
  <si>
    <t xml:space="preserve">      Otras</t>
  </si>
  <si>
    <t xml:space="preserve">      Industrializados</t>
  </si>
  <si>
    <t xml:space="preserve">      Labradores</t>
  </si>
  <si>
    <t xml:space="preserve">      Madera para envase y embalaje</t>
  </si>
  <si>
    <t xml:space="preserve">      Madera para chapa y tableros</t>
  </si>
  <si>
    <t xml:space="preserve">      Tablas y tablones</t>
  </si>
  <si>
    <t xml:space="preserve">      Desperdicio</t>
  </si>
  <si>
    <t xml:space="preserve">      Material celulósico</t>
  </si>
  <si>
    <t xml:space="preserve">      Trozas para aserrío</t>
  </si>
  <si>
    <t>Tierras distribuidas por periodos presidenciales</t>
  </si>
  <si>
    <t>superficie</t>
  </si>
  <si>
    <t>Miguel Alemán Valdez</t>
  </si>
  <si>
    <t>Luis Echeverría Álvarez</t>
  </si>
  <si>
    <t>calidad</t>
  </si>
  <si>
    <t>en terrenos</t>
  </si>
  <si>
    <t>tructura</t>
  </si>
  <si>
    <t>asentamiento</t>
  </si>
  <si>
    <t>y banquetas</t>
  </si>
  <si>
    <t>Núcleos agrarios y servicios públicos en el área parcelada por entidad federativa</t>
  </si>
  <si>
    <t xml:space="preserve">Núcleos agrarios y servicios públicos en el asentamiento </t>
  </si>
  <si>
    <t>Culturales</t>
  </si>
  <si>
    <t>Administrativos</t>
  </si>
  <si>
    <t>sujetos de</t>
  </si>
  <si>
    <t>derecho con</t>
  </si>
  <si>
    <t>la</t>
  </si>
  <si>
    <t>Inactivos y</t>
  </si>
  <si>
    <t>especifi-</t>
  </si>
  <si>
    <t xml:space="preserve">             Para el algodón se tomó el total de SAGARPA (SIAP).</t>
  </si>
  <si>
    <t xml:space="preserve">             SARH, Dirección General de Economía Agrícola, Vol. I , Núm. 5, México 1977.</t>
  </si>
  <si>
    <t xml:space="preserve">             Vol. VII, Núm. 9, México 1983.</t>
  </si>
  <si>
    <t xml:space="preserve">              SARH. Dirección General de Economía Agrícola, Vol. I, Núm. 5, México 1977.</t>
  </si>
  <si>
    <t xml:space="preserve">              Vol. VII, Núm. 9, México 1983.</t>
  </si>
  <si>
    <r>
      <t xml:space="preserve">Fuente: Para: 1920-1934. Wilkie, </t>
    </r>
    <r>
      <rPr>
        <i/>
        <sz val="8"/>
        <rFont val="Arial"/>
        <family val="2"/>
      </rPr>
      <t>The Mexican Revolution: Federal Expenditure and Social Change Since 1910</t>
    </r>
    <r>
      <rPr>
        <sz val="8"/>
        <rFont val="Arial"/>
        <family val="2"/>
      </rPr>
      <t>. Berkeley y Los Angeles,</t>
    </r>
  </si>
  <si>
    <r>
      <t xml:space="preserve">             Roger D. Hansen,</t>
    </r>
    <r>
      <rPr>
        <i/>
        <sz val="8"/>
        <rFont val="Arial"/>
        <family val="2"/>
      </rPr>
      <t xml:space="preserve"> La política del desarrollo mexicano, Siglo XXI.</t>
    </r>
    <r>
      <rPr>
        <sz val="8"/>
        <rFont val="Arial"/>
        <family val="2"/>
      </rPr>
      <t xml:space="preserve"> 8a. Edición, México 1978.</t>
    </r>
  </si>
  <si>
    <r>
      <t xml:space="preserve">             Roger D. Hansen, </t>
    </r>
    <r>
      <rPr>
        <i/>
        <sz val="8"/>
        <rFont val="Arial"/>
        <family val="2"/>
      </rPr>
      <t>La política del desarrollo mexicano, Siglo XXI</t>
    </r>
    <r>
      <rPr>
        <sz val="8"/>
        <rFont val="Arial"/>
        <family val="2"/>
      </rPr>
      <t xml:space="preserve">. 8a. Edición, México 1978. </t>
    </r>
  </si>
  <si>
    <t xml:space="preserve">             SARH. Dirección General de Economía Agrícola, Vol. I, Núm.5. México 1977.</t>
  </si>
  <si>
    <r>
      <t xml:space="preserve">             </t>
    </r>
    <r>
      <rPr>
        <i/>
        <sz val="8"/>
        <rFont val="Arial"/>
        <family val="2"/>
      </rPr>
      <t>Agrícola.</t>
    </r>
    <r>
      <rPr>
        <sz val="8"/>
        <rFont val="Arial"/>
        <family val="2"/>
      </rPr>
      <t xml:space="preserve"> Vol. VII, Núm. 9. México 1983.</t>
    </r>
  </si>
  <si>
    <r>
      <t xml:space="preserve">             </t>
    </r>
    <r>
      <rPr>
        <i/>
        <sz val="8"/>
        <rFont val="Arial"/>
        <family val="2"/>
      </rPr>
      <t>Agrícola. SARH. Dirección General de Economía Agrícola, Vol. I, Núm.5. México 1977.</t>
    </r>
  </si>
  <si>
    <t xml:space="preserve">             Vol. VII, Núm. 9. México 1983.</t>
  </si>
  <si>
    <t xml:space="preserve">             Vol. VII, Núm. 9, México, 1983.</t>
  </si>
  <si>
    <t xml:space="preserve">             Secretaría de Agricultura y Recursos Hidráulicos. Dirección General de Economía Agrícola, Vol. I, Núm.5. México 1977.</t>
  </si>
  <si>
    <t>Nota: de 1980 a 2012 es el rendimiento obtenido de las toneladas producidas entre las hectáreas cosechadas.</t>
  </si>
  <si>
    <t>Nota: la superficie total, es mayor que sus desgloses por actividad pues se incluyen predios y unidades de producción no explotados.</t>
  </si>
  <si>
    <t>Nota: no se indica la superficie ni el rendimiento debido a que se produce como parte del coco cosechado en las plantaciones cocoteras.</t>
  </si>
  <si>
    <t>Nota: la producción de frijol en México siempre ha estado estrechamente relacionada con la producción de maíz; ambos granos son cultivos</t>
  </si>
  <si>
    <t>Nota:  la superficie cosechada es la misma para el algodón pluma.</t>
  </si>
  <si>
    <t>Nota: el valor está en pesos de 1900.</t>
  </si>
  <si>
    <r>
      <t xml:space="preserve">             SARH. </t>
    </r>
    <r>
      <rPr>
        <i/>
        <sz val="8"/>
        <rFont val="Arial"/>
        <family val="2"/>
      </rPr>
      <t>Boletín Mensual de Información Básica del Sector Agropecuario y Forestal (octubre 96).</t>
    </r>
  </si>
  <si>
    <t>Nota: la suma de las cifras parciales puede no coincidir con el total debido al redondeo.</t>
  </si>
  <si>
    <t>Nota: términos de peso de desembarque, equivale al volumen de captura declarada por los pescadores para efectos fiscales.</t>
  </si>
  <si>
    <t xml:space="preserve">Nota: el programa de certificación de derechos ejidales y titulación de solares (PROCEDE) comprende, de abril de 1992 hasta diciembre </t>
  </si>
  <si>
    <t>Nota: la información anterior a 1930 no se consigna, debido a que la gran mayoría de las presas construidas antes de 1926 han quedado</t>
  </si>
  <si>
    <t>Nota: incluye 974 unidades de riego con una superficie de 102 mil hectáreas, correspondientes a unidades de riego mixtas.</t>
  </si>
  <si>
    <r>
      <t xml:space="preserve"> Millones de m</t>
    </r>
    <r>
      <rPr>
        <vertAlign val="superscript"/>
        <sz val="9"/>
        <rFont val="Arial"/>
        <family val="2"/>
      </rPr>
      <t>3</t>
    </r>
  </si>
  <si>
    <r>
      <t>Millones de m</t>
    </r>
    <r>
      <rPr>
        <vertAlign val="superscript"/>
        <sz val="9"/>
        <rFont val="Arial"/>
        <family val="2"/>
      </rPr>
      <t>3</t>
    </r>
  </si>
  <si>
    <r>
      <t>Fuente: Para 1899 a 1976: Juan Gómez Cobo,</t>
    </r>
    <r>
      <rPr>
        <i/>
        <sz val="8"/>
        <rFont val="Arial"/>
        <family val="2"/>
      </rPr>
      <t xml:space="preserve"> et. al.,</t>
    </r>
    <r>
      <rPr>
        <sz val="8"/>
        <rFont val="Arial"/>
        <family val="2"/>
      </rPr>
      <t xml:space="preserve"> </t>
    </r>
    <r>
      <rPr>
        <i/>
        <sz val="8"/>
        <rFont val="Arial"/>
        <family val="2"/>
      </rPr>
      <t>Antecedentes Históricos de la Estadística Agrícola en México, en Econotecnia</t>
    </r>
  </si>
  <si>
    <r>
      <t xml:space="preserve">Fuente: Para 1899 a 1976: Juan Gómez Cobo, </t>
    </r>
    <r>
      <rPr>
        <i/>
        <sz val="8"/>
        <rFont val="Arial"/>
        <family val="2"/>
      </rPr>
      <t>et. al., Antecedentes Históricos de la Estadística Agrícola en México, en Econotecnia Agrícola.</t>
    </r>
  </si>
  <si>
    <r>
      <t>Fuente: 1899-1976: Juan Gómez Cobo,</t>
    </r>
    <r>
      <rPr>
        <i/>
        <sz val="8"/>
        <rFont val="Arial"/>
        <family val="2"/>
      </rPr>
      <t xml:space="preserve"> et. al., Antecedentes Históricos de la Estadística Agrícola en México, en Econotecnia Agrícola.</t>
    </r>
  </si>
  <si>
    <r>
      <t xml:space="preserve">Fuente: Para 1899 a 1976: Juan Gómez Cobo, </t>
    </r>
    <r>
      <rPr>
        <i/>
        <sz val="8"/>
        <rFont val="Arial"/>
        <family val="2"/>
      </rPr>
      <t>et. al., Antecedentes Históricos de la Estadística Agrícola en México</t>
    </r>
    <r>
      <rPr>
        <sz val="8"/>
        <rFont val="Arial"/>
        <family val="2"/>
      </rPr>
      <t xml:space="preserve">, en </t>
    </r>
    <r>
      <rPr>
        <i/>
        <sz val="8"/>
        <rFont val="Arial"/>
        <family val="2"/>
      </rPr>
      <t>Econotecnia Agrícola.</t>
    </r>
  </si>
  <si>
    <r>
      <t xml:space="preserve">Fuente: Para 1899 a 1976: Juan Gómez Cobo, </t>
    </r>
    <r>
      <rPr>
        <i/>
        <sz val="8"/>
        <rFont val="Arial"/>
        <family val="2"/>
      </rPr>
      <t>et. al.,</t>
    </r>
    <r>
      <rPr>
        <sz val="8"/>
        <rFont val="Arial"/>
        <family val="2"/>
      </rPr>
      <t xml:space="preserve"> </t>
    </r>
    <r>
      <rPr>
        <i/>
        <sz val="8"/>
        <rFont val="Arial"/>
        <family val="2"/>
      </rPr>
      <t>Antecedentes Históricos de la Estadística Agrícola en México, en Econotecnia Agrícola.</t>
    </r>
  </si>
  <si>
    <r>
      <t xml:space="preserve">Fuente: Para 1899 a 1976: Juan Gómez Cobo, </t>
    </r>
    <r>
      <rPr>
        <i/>
        <sz val="8"/>
        <rFont val="Arial"/>
        <family val="2"/>
      </rPr>
      <t>et. al.,</t>
    </r>
    <r>
      <rPr>
        <sz val="8"/>
        <rFont val="Arial"/>
        <family val="2"/>
      </rPr>
      <t xml:space="preserve"> </t>
    </r>
    <r>
      <rPr>
        <i/>
        <sz val="8"/>
        <rFont val="Arial"/>
        <family val="2"/>
      </rPr>
      <t xml:space="preserve">Antecedentes Históricos de la Estadística Agrícola en México, en Econotecnia Agrícola.  </t>
    </r>
  </si>
  <si>
    <r>
      <t xml:space="preserve">Fuente: Para 1899 a 1976: Juan Gómez Cobo, </t>
    </r>
    <r>
      <rPr>
        <i/>
        <sz val="8"/>
        <rFont val="Arial"/>
        <family val="2"/>
      </rPr>
      <t>et. al.</t>
    </r>
    <r>
      <rPr>
        <sz val="8"/>
        <rFont val="Arial"/>
        <family val="2"/>
      </rPr>
      <t xml:space="preserve">, </t>
    </r>
    <r>
      <rPr>
        <i/>
        <sz val="8"/>
        <rFont val="Arial"/>
        <family val="2"/>
      </rPr>
      <t>Antecedentes Históricos de la Estadística Agrícola en México, en Econotecnia Agrícola.</t>
    </r>
  </si>
  <si>
    <r>
      <t xml:space="preserve">Fuente: 1899-1976: Juan Gómez Cobo, </t>
    </r>
    <r>
      <rPr>
        <i/>
        <sz val="8"/>
        <rFont val="Arial"/>
        <family val="2"/>
      </rPr>
      <t>et. al.,</t>
    </r>
    <r>
      <rPr>
        <sz val="8"/>
        <rFont val="Arial"/>
        <family val="2"/>
      </rPr>
      <t xml:space="preserve"> </t>
    </r>
    <r>
      <rPr>
        <i/>
        <sz val="8"/>
        <rFont val="Arial"/>
        <family val="2"/>
      </rPr>
      <t xml:space="preserve">Antecedentes Históricos de la Estadística Agrícola en México, en Econotecnia Agrícola. </t>
    </r>
  </si>
  <si>
    <r>
      <t xml:space="preserve">Fuente: Para 1899 a 1976: Juan Gómez Cobo, </t>
    </r>
    <r>
      <rPr>
        <i/>
        <sz val="8"/>
        <rFont val="Arial"/>
        <family val="2"/>
      </rPr>
      <t>et. al.,</t>
    </r>
    <r>
      <rPr>
        <sz val="8"/>
        <rFont val="Arial"/>
        <family val="2"/>
      </rPr>
      <t xml:space="preserve"> </t>
    </r>
    <r>
      <rPr>
        <i/>
        <sz val="8"/>
        <rFont val="Arial"/>
        <family val="2"/>
      </rPr>
      <t>Antecedentes Históricos de la Estadística Agrícola en México</t>
    </r>
    <r>
      <rPr>
        <sz val="8"/>
        <rFont val="Arial"/>
        <family val="2"/>
      </rPr>
      <t xml:space="preserve">, en </t>
    </r>
    <r>
      <rPr>
        <i/>
        <sz val="8"/>
        <rFont val="Arial"/>
        <family val="2"/>
      </rPr>
      <t>Econotecnia Agrícola.</t>
    </r>
    <r>
      <rPr>
        <sz val="8"/>
        <rFont val="Arial"/>
        <family val="2"/>
      </rPr>
      <t xml:space="preserve">  </t>
    </r>
  </si>
  <si>
    <r>
      <t>Fuente: Para 1899 a 1976: Juan Gómez Cobo,</t>
    </r>
    <r>
      <rPr>
        <i/>
        <sz val="8"/>
        <rFont val="Arial"/>
        <family val="2"/>
      </rPr>
      <t xml:space="preserve"> et. al.,</t>
    </r>
    <r>
      <rPr>
        <sz val="8"/>
        <rFont val="Arial"/>
        <family val="2"/>
      </rPr>
      <t xml:space="preserve"> </t>
    </r>
    <r>
      <rPr>
        <i/>
        <sz val="8"/>
        <rFont val="Arial"/>
        <family val="2"/>
      </rPr>
      <t>Antecedentes Históricos de la Estadística Agrícola en México, en Econotecnia Agrícola.</t>
    </r>
    <r>
      <rPr>
        <sz val="8"/>
        <rFont val="Arial"/>
        <family val="2"/>
      </rPr>
      <t xml:space="preserve">  </t>
    </r>
  </si>
  <si>
    <r>
      <t xml:space="preserve">Fuente: Para 1897 a 1976: Juan Gómez Cobo, </t>
    </r>
    <r>
      <rPr>
        <i/>
        <sz val="8"/>
        <rFont val="Arial"/>
        <family val="2"/>
      </rPr>
      <t>et.al.,</t>
    </r>
    <r>
      <rPr>
        <sz val="8"/>
        <rFont val="Arial"/>
        <family val="2"/>
      </rPr>
      <t xml:space="preserve"> </t>
    </r>
    <r>
      <rPr>
        <i/>
        <sz val="8"/>
        <rFont val="Arial"/>
        <family val="2"/>
      </rPr>
      <t>Antecedentes Históricos de la Estadística Agrícola en México</t>
    </r>
    <r>
      <rPr>
        <sz val="8"/>
        <rFont val="Arial"/>
        <family val="2"/>
      </rPr>
      <t xml:space="preserve">, </t>
    </r>
    <r>
      <rPr>
        <i/>
        <sz val="8"/>
        <rFont val="Arial"/>
        <family val="2"/>
      </rPr>
      <t xml:space="preserve">en Econotecnia Agrícola, </t>
    </r>
  </si>
  <si>
    <t>Gráfica 9.1</t>
  </si>
  <si>
    <t>Gráfica 9.2</t>
  </si>
  <si>
    <t>Gráfica 9.3</t>
  </si>
  <si>
    <t>y de riego</t>
  </si>
  <si>
    <t>Evolución de la producción de bovinos,
caprinos y porcinos</t>
  </si>
  <si>
    <t>Distribución del volumen de la captura pesquera por tipo de uso en peso 
de desembarque</t>
  </si>
  <si>
    <t>a el si es un tratamiento especial</t>
  </si>
  <si>
    <t xml:space="preserve">    forestal y pesca</t>
  </si>
  <si>
    <t>Postes, pilotes y morillos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</si>
</sst>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8">
    <numFmt numFmtId="43" formatCode="_-* #,##0.00_-;\-* #,##0.00_-;_-* &quot;-&quot;??_-;_-@_-"/>
    <numFmt numFmtId="164" formatCode="#,##0.0"/>
    <numFmt numFmtId="165" formatCode="0.0"/>
    <numFmt numFmtId="166" formatCode="###,##0"/>
    <numFmt numFmtId="167" formatCode="###,##0.0"/>
    <numFmt numFmtId="168" formatCode="###,##0.00"/>
    <numFmt numFmtId="169" formatCode="###\ ###\ ###\ ##0"/>
    <numFmt numFmtId="170" formatCode="#\ \ ###\ \ ##0;\(#\ \ ###\ \ ##0\)"/>
    <numFmt numFmtId="171" formatCode="######"/>
    <numFmt numFmtId="172" formatCode="###\ ###\ ##0"/>
    <numFmt numFmtId="173" formatCode="##\ ###\ ##0"/>
    <numFmt numFmtId="174" formatCode="0.000"/>
    <numFmt numFmtId="175" formatCode="###\ ###\ ##0.#00"/>
    <numFmt numFmtId="176" formatCode="###\ ###\ ###\ ##0.0"/>
    <numFmt numFmtId="177" formatCode="###\ ##0.#00"/>
    <numFmt numFmtId="178" formatCode="#\ ###\ ###\ ##0.0"/>
    <numFmt numFmtId="179" formatCode="####\ ###\ ##0.#00"/>
    <numFmt numFmtId="180" formatCode="###\ ###\ ##0.##0"/>
    <numFmt numFmtId="181" formatCode="###.#"/>
    <numFmt numFmtId="182" formatCode="#\ ###\ ###"/>
    <numFmt numFmtId="183" formatCode="###.000"/>
    <numFmt numFmtId="184" formatCode="###.0"/>
    <numFmt numFmtId="185" formatCode="#\ ###\ ###\ ##0.#00"/>
    <numFmt numFmtId="186" formatCode="###\ ###\ ###"/>
    <numFmt numFmtId="187" formatCode="###\ ###\ ##0.000"/>
    <numFmt numFmtId="188" formatCode="###\ ###\ ###\ ###\ ##0.0"/>
    <numFmt numFmtId="189" formatCode="#\ ###\ ###\ ###\ ##0.0"/>
    <numFmt numFmtId="190" formatCode="#\ ###\ ###\ ###\ ##0"/>
    <numFmt numFmtId="191" formatCode="#,##0;[Red]#,##0"/>
    <numFmt numFmtId="192" formatCode="#\ ###\ ###\ ###\ ###\ ##0"/>
    <numFmt numFmtId="193" formatCode="#\ ###\ ##0"/>
    <numFmt numFmtId="194" formatCode="#\ ###\ ##0.0"/>
    <numFmt numFmtId="195" formatCode="###\ ###\ ###.0"/>
    <numFmt numFmtId="196" formatCode="#,##0.000"/>
    <numFmt numFmtId="197" formatCode="#,##0_ ;\-#,##0\ "/>
    <numFmt numFmtId="198" formatCode="_(* #,##0_);_(* \(#,##0\);_(* &quot;-&quot;??_);_(@_)"/>
    <numFmt numFmtId="199" formatCode="_-[$€-2]* #,##0.00_-;\-[$€-2]* #,##0.00_-;_-[$€-2]* &quot;-&quot;??_-"/>
    <numFmt numFmtId="200" formatCode="##0.0;\(##0.0\)"/>
  </numFmts>
  <fonts count="79">
    <font>
      <sz val="10"/>
      <name val="Arial"/>
    </font>
    <font>
      <b/>
      <sz val="10"/>
      <name val="Arial"/>
      <family val="2"/>
    </font>
    <font>
      <sz val="7"/>
      <name val="Arial"/>
      <family val="2"/>
    </font>
    <font>
      <u/>
      <sz val="7"/>
      <color indexed="12"/>
      <name val="Arial"/>
      <family val="2"/>
    </font>
    <font>
      <sz val="2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2"/>
      <name val="Helvetica"/>
      <family val="2"/>
    </font>
    <font>
      <sz val="5"/>
      <name val="Arial"/>
      <family val="2"/>
    </font>
    <font>
      <b/>
      <sz val="13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0"/>
      <name val="MS Sans Serif"/>
      <family val="2"/>
    </font>
    <font>
      <sz val="11"/>
      <color indexed="19"/>
      <name val="Calibri"/>
      <family val="2"/>
    </font>
    <font>
      <sz val="10"/>
      <name val="MS Sans Serif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2"/>
    </font>
    <font>
      <b/>
      <sz val="13"/>
      <color indexed="62"/>
      <name val="Calibri"/>
      <family val="2"/>
    </font>
    <font>
      <b/>
      <sz val="11"/>
      <color indexed="8"/>
      <name val="Calibri"/>
      <family val="2"/>
    </font>
    <font>
      <sz val="8"/>
      <name val="MS Sans Serif"/>
      <family val="2"/>
    </font>
    <font>
      <b/>
      <sz val="10"/>
      <name val="Arial"/>
      <family val="2"/>
    </font>
    <font>
      <sz val="7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8"/>
      <name val="MS Sans Serif"/>
      <family val="2"/>
    </font>
    <font>
      <b/>
      <sz val="9"/>
      <name val="Arial"/>
      <family val="2"/>
    </font>
    <font>
      <sz val="10"/>
      <name val="Helv"/>
    </font>
    <font>
      <sz val="8"/>
      <name val="Arial"/>
      <family val="2"/>
    </font>
    <font>
      <b/>
      <sz val="7"/>
      <name val="Arial"/>
      <family val="2"/>
    </font>
    <font>
      <sz val="8"/>
      <name val="Univers (WN)"/>
    </font>
    <font>
      <sz val="7"/>
      <name val="Univers (WN)"/>
    </font>
    <font>
      <b/>
      <sz val="8"/>
      <name val="Univers (WN)"/>
      <family val="2"/>
    </font>
    <font>
      <sz val="9"/>
      <name val="Univers (WN)"/>
      <family val="2"/>
    </font>
    <font>
      <sz val="9"/>
      <name val="Univers (WN)"/>
    </font>
    <font>
      <sz val="8"/>
      <name val="Univers (WN)"/>
      <family val="2"/>
    </font>
    <font>
      <sz val="8"/>
      <name val="Helv"/>
    </font>
    <font>
      <sz val="10"/>
      <name val="Univers (WN)"/>
    </font>
    <font>
      <b/>
      <sz val="8"/>
      <name val="Univers (WN)"/>
    </font>
    <font>
      <i/>
      <sz val="8"/>
      <name val="Univers (WN)"/>
    </font>
    <font>
      <sz val="8"/>
      <color indexed="10"/>
      <name val="Arial"/>
      <family val="2"/>
    </font>
    <font>
      <vertAlign val="superscript"/>
      <sz val="9"/>
      <name val="Arial"/>
      <family val="2"/>
    </font>
    <font>
      <b/>
      <sz val="7"/>
      <name val="Univers (WN)"/>
    </font>
    <font>
      <b/>
      <sz val="10"/>
      <name val="Arial Rounded MT Bold"/>
      <family val="2"/>
    </font>
    <font>
      <sz val="10"/>
      <name val="Arial Rounded MT Bold"/>
      <family val="2"/>
    </font>
    <font>
      <sz val="8"/>
      <name val="Arial Rounded MT Bold"/>
      <family val="2"/>
    </font>
    <font>
      <sz val="9"/>
      <name val="Arial Rounded MT Bold"/>
      <family val="2"/>
    </font>
    <font>
      <vertAlign val="superscript"/>
      <sz val="10"/>
      <name val="Arial"/>
      <family val="2"/>
    </font>
    <font>
      <b/>
      <sz val="14"/>
      <name val="Arial"/>
      <family val="2"/>
    </font>
    <font>
      <sz val="9"/>
      <color indexed="10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9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b/>
      <sz val="8"/>
      <color indexed="9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vertAlign val="superscript"/>
      <sz val="8"/>
      <name val="Arial"/>
      <family val="2"/>
    </font>
    <font>
      <sz val="9"/>
      <color indexed="56"/>
      <name val="Arial"/>
      <family val="2"/>
    </font>
    <font>
      <sz val="8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sz val="7"/>
      <color theme="0"/>
      <name val="Arial"/>
      <family val="2"/>
    </font>
    <font>
      <sz val="10"/>
      <color theme="0"/>
      <name val="Arial"/>
      <family val="2"/>
    </font>
    <font>
      <sz val="9"/>
      <color theme="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163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4" borderId="0" applyNumberFormat="0" applyBorder="0" applyAlignment="0" applyProtection="0"/>
    <xf numFmtId="0" fontId="12" fillId="6" borderId="0" applyNumberFormat="0" applyBorder="0" applyAlignment="0" applyProtection="0"/>
    <xf numFmtId="0" fontId="12" fillId="3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6" borderId="0" applyNumberFormat="0" applyBorder="0" applyAlignment="0" applyProtection="0"/>
    <xf numFmtId="0" fontId="12" fillId="4" borderId="0" applyNumberFormat="0" applyBorder="0" applyAlignment="0" applyProtection="0"/>
    <xf numFmtId="0" fontId="13" fillId="6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8" borderId="0" applyNumberFormat="0" applyBorder="0" applyAlignment="0" applyProtection="0"/>
    <xf numFmtId="0" fontId="13" fillId="6" borderId="0" applyNumberFormat="0" applyBorder="0" applyAlignment="0" applyProtection="0"/>
    <xf numFmtId="0" fontId="13" fillId="3" borderId="0" applyNumberFormat="0" applyBorder="0" applyAlignment="0" applyProtection="0"/>
    <xf numFmtId="166" fontId="2" fillId="0" borderId="0" applyFill="0" applyBorder="0" applyAlignment="0" applyProtection="0">
      <alignment horizontal="right"/>
      <protection locked="0"/>
    </xf>
    <xf numFmtId="167" fontId="2" fillId="0" borderId="0" applyFill="0" applyBorder="0" applyAlignment="0" applyProtection="0"/>
    <xf numFmtId="168" fontId="2" fillId="0" borderId="0" applyFill="0" applyBorder="0" applyAlignment="0" applyProtection="0">
      <alignment horizontal="right"/>
    </xf>
    <xf numFmtId="0" fontId="14" fillId="6" borderId="0" applyNumberFormat="0" applyBorder="0" applyAlignment="0" applyProtection="0"/>
    <xf numFmtId="0" fontId="15" fillId="11" borderId="1" applyNumberFormat="0" applyAlignment="0" applyProtection="0"/>
    <xf numFmtId="0" fontId="1" fillId="0" borderId="0" applyNumberFormat="0" applyFill="0" applyBorder="0" applyAlignment="0" applyProtection="0">
      <alignment horizontal="left" vertical="center"/>
    </xf>
    <xf numFmtId="0" fontId="16" fillId="12" borderId="2" applyNumberFormat="0" applyAlignment="0" applyProtection="0"/>
    <xf numFmtId="0" fontId="17" fillId="0" borderId="3" applyNumberFormat="0" applyFill="0" applyAlignment="0" applyProtection="0"/>
    <xf numFmtId="0" fontId="9" fillId="0" borderId="0" applyNumberFormat="0" applyFill="0" applyBorder="0" applyProtection="0">
      <alignment horizontal="right"/>
    </xf>
    <xf numFmtId="0" fontId="2" fillId="0" borderId="0" applyNumberFormat="0" applyFill="0" applyBorder="0" applyProtection="0">
      <alignment horizontal="left" vertical="top"/>
    </xf>
    <xf numFmtId="0" fontId="2" fillId="0" borderId="0" applyNumberFormat="0" applyFill="0" applyBorder="0" applyProtection="0">
      <alignment horizontal="right" vertical="top"/>
    </xf>
    <xf numFmtId="0" fontId="2" fillId="0" borderId="0" applyNumberFormat="0" applyFill="0" applyBorder="0" applyProtection="0">
      <alignment horizontal="left" vertical="top"/>
    </xf>
    <xf numFmtId="0" fontId="18" fillId="0" borderId="0" applyNumberFormat="0" applyFill="0" applyBorder="0" applyAlignment="0" applyProtection="0"/>
    <xf numFmtId="0" fontId="13" fillId="13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9" fillId="7" borderId="1" applyNumberFormat="0" applyAlignment="0" applyProtection="0"/>
    <xf numFmtId="0" fontId="2" fillId="0" borderId="0" applyNumberFormat="0" applyFill="0" applyBorder="0" applyProtection="0">
      <alignment horizontal="right" vertical="top"/>
    </xf>
    <xf numFmtId="199" fontId="69" fillId="0" borderId="0" applyFont="0" applyFill="0" applyBorder="0" applyAlignment="0" applyProtection="0"/>
    <xf numFmtId="199" fontId="5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20" fillId="17" borderId="0" applyNumberFormat="0" applyBorder="0" applyAlignment="0" applyProtection="0"/>
    <xf numFmtId="0" fontId="4" fillId="0" borderId="4" applyNumberFormat="0" applyFill="0" applyAlignment="0" applyProtection="0">
      <alignment vertical="top"/>
      <protection locked="0"/>
    </xf>
    <xf numFmtId="0" fontId="4" fillId="0" borderId="5" applyNumberFormat="0" applyFill="0" applyAlignment="0" applyProtection="0">
      <alignment vertical="top"/>
      <protection locked="0"/>
    </xf>
    <xf numFmtId="0" fontId="4" fillId="0" borderId="0" applyNumberFormat="0" applyFill="0" applyAlignment="0" applyProtection="0"/>
    <xf numFmtId="43" fontId="62" fillId="0" borderId="0" applyFont="0" applyFill="0" applyBorder="0" applyAlignment="0" applyProtection="0"/>
    <xf numFmtId="0" fontId="22" fillId="7" borderId="0" applyNumberFormat="0" applyBorder="0" applyAlignment="0" applyProtection="0"/>
    <xf numFmtId="0" fontId="12" fillId="0" borderId="0"/>
    <xf numFmtId="0" fontId="21" fillId="0" borderId="0"/>
    <xf numFmtId="0" fontId="1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2" fillId="0" borderId="0"/>
    <xf numFmtId="0" fontId="39" fillId="0" borderId="0"/>
    <xf numFmtId="0" fontId="12" fillId="0" borderId="0"/>
    <xf numFmtId="0" fontId="12" fillId="0" borderId="0"/>
    <xf numFmtId="0" fontId="5" fillId="0" borderId="0"/>
    <xf numFmtId="0" fontId="39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1" fillId="0" borderId="0"/>
    <xf numFmtId="0" fontId="23" fillId="0" borderId="0"/>
    <xf numFmtId="0" fontId="21" fillId="0" borderId="0"/>
    <xf numFmtId="0" fontId="21" fillId="0" borderId="0"/>
    <xf numFmtId="0" fontId="39" fillId="0" borderId="0"/>
    <xf numFmtId="0" fontId="39" fillId="0" borderId="0"/>
    <xf numFmtId="0" fontId="23" fillId="0" borderId="0"/>
    <xf numFmtId="0" fontId="39" fillId="0" borderId="0"/>
    <xf numFmtId="0" fontId="39" fillId="0" borderId="0"/>
    <xf numFmtId="0" fontId="23" fillId="0" borderId="0"/>
    <xf numFmtId="0" fontId="23" fillId="0" borderId="0"/>
    <xf numFmtId="0" fontId="23" fillId="0" borderId="0"/>
    <xf numFmtId="0" fontId="21" fillId="0" borderId="0"/>
    <xf numFmtId="0" fontId="23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3" fillId="0" borderId="0"/>
    <xf numFmtId="0" fontId="23" fillId="0" borderId="0"/>
    <xf numFmtId="0" fontId="23" fillId="0" borderId="0" applyFill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9" fillId="0" borderId="0"/>
    <xf numFmtId="0" fontId="39" fillId="0" borderId="0"/>
    <xf numFmtId="0" fontId="21" fillId="4" borderId="6" applyNumberFormat="0" applyFont="0" applyAlignment="0" applyProtection="0"/>
    <xf numFmtId="0" fontId="6" fillId="0" borderId="0" applyNumberFormat="0" applyFill="0" applyBorder="0" applyProtection="0">
      <alignment horizontal="right" vertical="top"/>
      <protection locked="0"/>
    </xf>
    <xf numFmtId="170" fontId="7" fillId="0" borderId="0" applyFont="0" applyFill="0" applyBorder="0" applyProtection="0">
      <alignment horizontal="right"/>
    </xf>
    <xf numFmtId="200" fontId="69" fillId="0" borderId="0" applyFont="0" applyFill="0" applyBorder="0" applyProtection="0">
      <alignment horizontal="right"/>
    </xf>
    <xf numFmtId="0" fontId="2" fillId="0" borderId="0" applyNumberFormat="0" applyFill="0" applyBorder="0" applyAlignment="0" applyProtection="0">
      <alignment vertical="top"/>
      <protection locked="0"/>
    </xf>
    <xf numFmtId="0" fontId="24" fillId="11" borderId="7" applyNumberFormat="0" applyAlignment="0" applyProtection="0"/>
    <xf numFmtId="0" fontId="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9" fillId="0" borderId="0" applyNumberFormat="0" applyFill="0" applyBorder="0" applyProtection="0">
      <alignment horizontal="left"/>
    </xf>
    <xf numFmtId="0" fontId="26" fillId="0" borderId="0" applyNumberFormat="0" applyFill="0" applyBorder="0" applyAlignment="0" applyProtection="0"/>
    <xf numFmtId="0" fontId="27" fillId="0" borderId="8" applyNumberFormat="0" applyFill="0" applyAlignment="0" applyProtection="0"/>
    <xf numFmtId="0" fontId="18" fillId="0" borderId="9" applyNumberFormat="0" applyFill="0" applyAlignment="0" applyProtection="0"/>
    <xf numFmtId="0" fontId="9" fillId="0" borderId="0" applyNumberFormat="0" applyFill="0" applyBorder="0" applyProtection="0">
      <alignment horizontal="left"/>
    </xf>
    <xf numFmtId="0" fontId="28" fillId="0" borderId="10" applyNumberFormat="0" applyFill="0" applyAlignment="0" applyProtection="0"/>
  </cellStyleXfs>
  <cellXfs count="2759">
    <xf numFmtId="0" fontId="0" fillId="0" borderId="0" xfId="0"/>
    <xf numFmtId="0" fontId="10" fillId="0" borderId="0" xfId="0" applyFont="1" applyAlignment="1">
      <alignment vertical="top" wrapText="1"/>
    </xf>
    <xf numFmtId="171" fontId="30" fillId="0" borderId="0" xfId="94" applyNumberFormat="1" applyFont="1" applyAlignment="1">
      <alignment horizontal="left"/>
    </xf>
    <xf numFmtId="169" fontId="31" fillId="0" borderId="0" xfId="94" applyNumberFormat="1" applyFont="1" applyAlignment="1">
      <alignment horizontal="right"/>
    </xf>
    <xf numFmtId="169" fontId="32" fillId="0" borderId="0" xfId="94" applyNumberFormat="1" applyFont="1" applyAlignment="1">
      <alignment horizontal="right"/>
    </xf>
    <xf numFmtId="171" fontId="33" fillId="0" borderId="4" xfId="94" applyNumberFormat="1" applyFont="1" applyBorder="1" applyAlignment="1">
      <alignment horizontal="left"/>
    </xf>
    <xf numFmtId="169" fontId="31" fillId="0" borderId="4" xfId="94" applyNumberFormat="1" applyFont="1" applyBorder="1" applyAlignment="1">
      <alignment horizontal="right"/>
    </xf>
    <xf numFmtId="171" fontId="33" fillId="0" borderId="5" xfId="94" applyNumberFormat="1" applyFont="1" applyBorder="1" applyAlignment="1">
      <alignment horizontal="left"/>
    </xf>
    <xf numFmtId="169" fontId="31" fillId="0" borderId="5" xfId="94" applyNumberFormat="1" applyFont="1" applyBorder="1" applyAlignment="1">
      <alignment horizontal="right"/>
    </xf>
    <xf numFmtId="169" fontId="34" fillId="0" borderId="0" xfId="94" applyNumberFormat="1" applyFont="1" applyBorder="1" applyAlignment="1">
      <alignment horizontal="right"/>
    </xf>
    <xf numFmtId="169" fontId="34" fillId="0" borderId="0" xfId="94" applyNumberFormat="1" applyFont="1" applyAlignment="1">
      <alignment horizontal="right"/>
    </xf>
    <xf numFmtId="171" fontId="34" fillId="0" borderId="4" xfId="94" applyNumberFormat="1" applyFont="1" applyBorder="1" applyAlignment="1">
      <alignment horizontal="left"/>
    </xf>
    <xf numFmtId="169" fontId="34" fillId="0" borderId="4" xfId="94" applyNumberFormat="1" applyFont="1" applyBorder="1" applyAlignment="1">
      <alignment horizontal="right"/>
    </xf>
    <xf numFmtId="171" fontId="34" fillId="0" borderId="0" xfId="94" applyNumberFormat="1" applyFont="1" applyBorder="1" applyAlignment="1">
      <alignment horizontal="left"/>
    </xf>
    <xf numFmtId="171" fontId="32" fillId="0" borderId="0" xfId="94" applyNumberFormat="1" applyFont="1" applyAlignment="1">
      <alignment horizontal="left"/>
    </xf>
    <xf numFmtId="171" fontId="32" fillId="0" borderId="0" xfId="94" applyNumberFormat="1" applyFont="1" applyBorder="1" applyAlignment="1">
      <alignment horizontal="left"/>
    </xf>
    <xf numFmtId="169" fontId="32" fillId="0" borderId="0" xfId="94" applyNumberFormat="1" applyFont="1" applyBorder="1" applyAlignment="1">
      <alignment horizontal="right"/>
    </xf>
    <xf numFmtId="171" fontId="31" fillId="0" borderId="4" xfId="94" applyNumberFormat="1" applyFont="1" applyBorder="1" applyAlignment="1">
      <alignment horizontal="left"/>
    </xf>
    <xf numFmtId="171" fontId="31" fillId="0" borderId="0" xfId="94" applyNumberFormat="1" applyFont="1" applyAlignment="1">
      <alignment horizontal="left"/>
    </xf>
    <xf numFmtId="171" fontId="30" fillId="0" borderId="0" xfId="103" applyNumberFormat="1" applyFont="1" applyAlignment="1">
      <alignment horizontal="left"/>
    </xf>
    <xf numFmtId="169" fontId="33" fillId="0" borderId="0" xfId="103" applyNumberFormat="1" applyFont="1" applyAlignment="1">
      <alignment horizontal="right"/>
    </xf>
    <xf numFmtId="169" fontId="32" fillId="0" borderId="0" xfId="103" applyNumberFormat="1" applyFont="1" applyAlignment="1">
      <alignment horizontal="right"/>
    </xf>
    <xf numFmtId="171" fontId="32" fillId="0" borderId="4" xfId="103" applyNumberFormat="1" applyFont="1" applyBorder="1" applyAlignment="1">
      <alignment horizontal="left"/>
    </xf>
    <xf numFmtId="169" fontId="32" fillId="0" borderId="4" xfId="103" applyNumberFormat="1" applyFont="1" applyBorder="1" applyAlignment="1">
      <alignment horizontal="right"/>
    </xf>
    <xf numFmtId="171" fontId="32" fillId="0" borderId="5" xfId="103" applyNumberFormat="1" applyFont="1" applyBorder="1" applyAlignment="1">
      <alignment horizontal="left"/>
    </xf>
    <xf numFmtId="169" fontId="32" fillId="0" borderId="5" xfId="103" applyNumberFormat="1" applyFont="1" applyBorder="1" applyAlignment="1">
      <alignment horizontal="right"/>
    </xf>
    <xf numFmtId="169" fontId="34" fillId="0" borderId="0" xfId="103" applyNumberFormat="1" applyFont="1" applyBorder="1" applyAlignment="1">
      <alignment horizontal="right"/>
    </xf>
    <xf numFmtId="169" fontId="34" fillId="0" borderId="0" xfId="103" applyNumberFormat="1" applyFont="1" applyAlignment="1">
      <alignment horizontal="right"/>
    </xf>
    <xf numFmtId="0" fontId="32" fillId="0" borderId="4" xfId="103" applyFont="1" applyBorder="1" applyAlignment="1">
      <alignment vertical="center"/>
    </xf>
    <xf numFmtId="0" fontId="32" fillId="0" borderId="5" xfId="103" applyFont="1" applyBorder="1" applyAlignment="1">
      <alignment vertical="center"/>
    </xf>
    <xf numFmtId="171" fontId="32" fillId="0" borderId="0" xfId="103" applyNumberFormat="1" applyFont="1" applyAlignment="1">
      <alignment horizontal="left"/>
    </xf>
    <xf numFmtId="171" fontId="32" fillId="0" borderId="0" xfId="103" applyNumberFormat="1" applyFont="1" applyBorder="1" applyAlignment="1">
      <alignment horizontal="left"/>
    </xf>
    <xf numFmtId="169" fontId="32" fillId="0" borderId="0" xfId="103" applyNumberFormat="1" applyFont="1" applyBorder="1" applyAlignment="1">
      <alignment horizontal="right"/>
    </xf>
    <xf numFmtId="171" fontId="30" fillId="0" borderId="0" xfId="104" applyNumberFormat="1" applyFont="1" applyAlignment="1">
      <alignment horizontal="left"/>
    </xf>
    <xf numFmtId="169" fontId="31" fillId="0" borderId="0" xfId="104" applyNumberFormat="1" applyFont="1" applyAlignment="1">
      <alignment horizontal="right"/>
    </xf>
    <xf numFmtId="169" fontId="32" fillId="0" borderId="0" xfId="104" applyNumberFormat="1" applyFont="1" applyAlignment="1">
      <alignment horizontal="right"/>
    </xf>
    <xf numFmtId="171" fontId="33" fillId="0" borderId="4" xfId="104" applyNumberFormat="1" applyFont="1" applyBorder="1" applyAlignment="1">
      <alignment horizontal="left"/>
    </xf>
    <xf numFmtId="169" fontId="31" fillId="0" borderId="4" xfId="104" applyNumberFormat="1" applyFont="1" applyBorder="1" applyAlignment="1">
      <alignment horizontal="right"/>
    </xf>
    <xf numFmtId="171" fontId="33" fillId="0" borderId="5" xfId="104" applyNumberFormat="1" applyFont="1" applyBorder="1" applyAlignment="1">
      <alignment horizontal="left"/>
    </xf>
    <xf numFmtId="169" fontId="31" fillId="0" borderId="5" xfId="104" applyNumberFormat="1" applyFont="1" applyBorder="1" applyAlignment="1">
      <alignment horizontal="right"/>
    </xf>
    <xf numFmtId="169" fontId="34" fillId="0" borderId="0" xfId="104" applyNumberFormat="1" applyFont="1" applyBorder="1" applyAlignment="1">
      <alignment horizontal="right"/>
    </xf>
    <xf numFmtId="169" fontId="34" fillId="0" borderId="0" xfId="104" applyNumberFormat="1" applyFont="1" applyAlignment="1">
      <alignment horizontal="right"/>
    </xf>
    <xf numFmtId="0" fontId="23" fillId="0" borderId="4" xfId="104" applyBorder="1" applyAlignment="1">
      <alignment vertical="center"/>
    </xf>
    <xf numFmtId="169" fontId="34" fillId="0" borderId="4" xfId="104" applyNumberFormat="1" applyFont="1" applyBorder="1" applyAlignment="1">
      <alignment horizontal="right"/>
    </xf>
    <xf numFmtId="0" fontId="23" fillId="0" borderId="5" xfId="104" applyBorder="1" applyAlignment="1">
      <alignment vertical="center"/>
    </xf>
    <xf numFmtId="169" fontId="34" fillId="0" borderId="5" xfId="104" applyNumberFormat="1" applyFont="1" applyBorder="1" applyAlignment="1">
      <alignment horizontal="right"/>
    </xf>
    <xf numFmtId="171" fontId="32" fillId="0" borderId="0" xfId="104" applyNumberFormat="1" applyFont="1" applyAlignment="1">
      <alignment horizontal="left"/>
    </xf>
    <xf numFmtId="171" fontId="32" fillId="0" borderId="0" xfId="104" applyNumberFormat="1" applyFont="1" applyBorder="1" applyAlignment="1">
      <alignment horizontal="left"/>
    </xf>
    <xf numFmtId="2" fontId="32" fillId="0" borderId="0" xfId="104" applyNumberFormat="1" applyFont="1" applyAlignment="1">
      <alignment horizontal="right"/>
    </xf>
    <xf numFmtId="171" fontId="32" fillId="0" borderId="4" xfId="104" applyNumberFormat="1" applyFont="1" applyBorder="1" applyAlignment="1">
      <alignment horizontal="left"/>
    </xf>
    <xf numFmtId="169" fontId="32" fillId="0" borderId="4" xfId="104" applyNumberFormat="1" applyFont="1" applyBorder="1" applyAlignment="1">
      <alignment horizontal="right"/>
    </xf>
    <xf numFmtId="171" fontId="32" fillId="0" borderId="5" xfId="104" applyNumberFormat="1" applyFont="1" applyBorder="1" applyAlignment="1">
      <alignment horizontal="left"/>
    </xf>
    <xf numFmtId="169" fontId="32" fillId="0" borderId="5" xfId="104" applyNumberFormat="1" applyFont="1" applyBorder="1" applyAlignment="1">
      <alignment horizontal="right"/>
    </xf>
    <xf numFmtId="171" fontId="31" fillId="0" borderId="0" xfId="104" applyNumberFormat="1" applyFont="1" applyAlignment="1">
      <alignment horizontal="left"/>
    </xf>
    <xf numFmtId="171" fontId="30" fillId="0" borderId="0" xfId="106" applyNumberFormat="1" applyFont="1" applyAlignment="1">
      <alignment horizontal="left" vertical="top"/>
    </xf>
    <xf numFmtId="169" fontId="31" fillId="0" borderId="0" xfId="106" applyNumberFormat="1" applyFont="1" applyAlignment="1">
      <alignment vertical="top"/>
    </xf>
    <xf numFmtId="169" fontId="33" fillId="0" borderId="0" xfId="106" applyNumberFormat="1" applyFont="1" applyAlignment="1">
      <alignment vertical="top"/>
    </xf>
    <xf numFmtId="169" fontId="32" fillId="0" borderId="0" xfId="106" applyNumberFormat="1" applyFont="1" applyAlignment="1">
      <alignment horizontal="right" vertical="top"/>
    </xf>
    <xf numFmtId="169" fontId="31" fillId="0" borderId="0" xfId="106" applyNumberFormat="1" applyFont="1" applyAlignment="1">
      <alignment horizontal="right"/>
    </xf>
    <xf numFmtId="0" fontId="33" fillId="0" borderId="0" xfId="106" applyFont="1"/>
    <xf numFmtId="171" fontId="33" fillId="0" borderId="0" xfId="106" applyNumberFormat="1" applyFont="1" applyAlignment="1">
      <alignment horizontal="left" vertical="top"/>
    </xf>
    <xf numFmtId="171" fontId="33" fillId="0" borderId="4" xfId="106" applyNumberFormat="1" applyFont="1" applyBorder="1" applyAlignment="1">
      <alignment horizontal="left" vertical="top"/>
    </xf>
    <xf numFmtId="169" fontId="31" fillId="0" borderId="4" xfId="106" applyNumberFormat="1" applyFont="1" applyBorder="1" applyAlignment="1">
      <alignment vertical="top"/>
    </xf>
    <xf numFmtId="169" fontId="33" fillId="0" borderId="4" xfId="106" applyNumberFormat="1" applyFont="1" applyBorder="1" applyAlignment="1">
      <alignment vertical="top"/>
    </xf>
    <xf numFmtId="171" fontId="33" fillId="0" borderId="5" xfId="106" applyNumberFormat="1" applyFont="1" applyBorder="1" applyAlignment="1">
      <alignment horizontal="left" vertical="top"/>
    </xf>
    <xf numFmtId="169" fontId="31" fillId="0" borderId="5" xfId="106" applyNumberFormat="1" applyFont="1" applyBorder="1" applyAlignment="1">
      <alignment vertical="top"/>
    </xf>
    <xf numFmtId="169" fontId="33" fillId="0" borderId="5" xfId="106" applyNumberFormat="1" applyFont="1" applyBorder="1" applyAlignment="1">
      <alignment vertical="top"/>
    </xf>
    <xf numFmtId="169" fontId="34" fillId="0" borderId="0" xfId="106" applyNumberFormat="1" applyFont="1" applyBorder="1" applyAlignment="1">
      <alignment horizontal="right" vertical="top"/>
    </xf>
    <xf numFmtId="169" fontId="34" fillId="0" borderId="0" xfId="106" applyNumberFormat="1" applyFont="1" applyBorder="1" applyAlignment="1">
      <alignment vertical="top"/>
    </xf>
    <xf numFmtId="0" fontId="34" fillId="0" borderId="0" xfId="106" applyFont="1" applyBorder="1" applyAlignment="1">
      <alignment horizontal="right" vertical="top"/>
    </xf>
    <xf numFmtId="169" fontId="34" fillId="0" borderId="0" xfId="106" applyNumberFormat="1" applyFont="1" applyAlignment="1">
      <alignment horizontal="right"/>
    </xf>
    <xf numFmtId="171" fontId="34" fillId="0" borderId="4" xfId="106" applyNumberFormat="1" applyFont="1" applyBorder="1" applyAlignment="1">
      <alignment horizontal="left" vertical="top"/>
    </xf>
    <xf numFmtId="169" fontId="34" fillId="0" borderId="4" xfId="106" applyNumberFormat="1" applyFont="1" applyBorder="1" applyAlignment="1">
      <alignment vertical="top"/>
    </xf>
    <xf numFmtId="171" fontId="34" fillId="0" borderId="5" xfId="106" applyNumberFormat="1" applyFont="1" applyBorder="1" applyAlignment="1">
      <alignment horizontal="left" vertical="top"/>
    </xf>
    <xf numFmtId="169" fontId="34" fillId="0" borderId="5" xfId="106" applyNumberFormat="1" applyFont="1" applyBorder="1" applyAlignment="1">
      <alignment vertical="top"/>
    </xf>
    <xf numFmtId="171" fontId="32" fillId="0" borderId="0" xfId="106" applyNumberFormat="1" applyFont="1" applyAlignment="1">
      <alignment horizontal="left" vertical="top"/>
    </xf>
    <xf numFmtId="169" fontId="32" fillId="0" borderId="0" xfId="106" applyNumberFormat="1" applyFont="1" applyAlignment="1">
      <alignment vertical="top"/>
    </xf>
    <xf numFmtId="169" fontId="32" fillId="0" borderId="0" xfId="106" applyNumberFormat="1" applyFont="1" applyAlignment="1">
      <alignment horizontal="right"/>
    </xf>
    <xf numFmtId="169" fontId="32" fillId="0" borderId="0" xfId="106" applyNumberFormat="1" applyFont="1" applyBorder="1" applyAlignment="1">
      <alignment vertical="top"/>
    </xf>
    <xf numFmtId="169" fontId="32" fillId="0" borderId="0" xfId="106" applyNumberFormat="1" applyFont="1" applyBorder="1" applyAlignment="1">
      <alignment horizontal="right" vertical="top"/>
    </xf>
    <xf numFmtId="171" fontId="32" fillId="0" borderId="0" xfId="106" applyNumberFormat="1" applyFont="1" applyBorder="1" applyAlignment="1">
      <alignment horizontal="left" vertical="top"/>
    </xf>
    <xf numFmtId="172" fontId="32" fillId="0" borderId="0" xfId="106" applyNumberFormat="1" applyFont="1" applyBorder="1" applyAlignment="1">
      <alignment vertical="top"/>
    </xf>
    <xf numFmtId="172" fontId="32" fillId="0" borderId="0" xfId="106" applyNumberFormat="1" applyFont="1" applyAlignment="1">
      <alignment vertical="top"/>
    </xf>
    <xf numFmtId="172" fontId="32" fillId="0" borderId="0" xfId="106" applyNumberFormat="1" applyFont="1" applyBorder="1" applyAlignment="1">
      <alignment horizontal="right" vertical="top"/>
    </xf>
    <xf numFmtId="172" fontId="32" fillId="0" borderId="0" xfId="106" applyNumberFormat="1" applyFont="1" applyAlignment="1">
      <alignment horizontal="right" vertical="top"/>
    </xf>
    <xf numFmtId="173" fontId="32" fillId="0" borderId="0" xfId="106" applyNumberFormat="1" applyFont="1" applyBorder="1" applyAlignment="1">
      <alignment vertical="top"/>
    </xf>
    <xf numFmtId="171" fontId="32" fillId="0" borderId="4" xfId="106" applyNumberFormat="1" applyFont="1" applyBorder="1" applyAlignment="1">
      <alignment horizontal="left" vertical="top"/>
    </xf>
    <xf numFmtId="172" fontId="32" fillId="0" borderId="4" xfId="106" applyNumberFormat="1" applyFont="1" applyBorder="1" applyAlignment="1">
      <alignment vertical="top"/>
    </xf>
    <xf numFmtId="172" fontId="32" fillId="0" borderId="4" xfId="106" applyNumberFormat="1" applyFont="1" applyBorder="1" applyAlignment="1">
      <alignment horizontal="right" vertical="top"/>
    </xf>
    <xf numFmtId="173" fontId="32" fillId="0" borderId="4" xfId="106" applyNumberFormat="1" applyFont="1" applyBorder="1" applyAlignment="1">
      <alignment vertical="top"/>
    </xf>
    <xf numFmtId="171" fontId="32" fillId="0" borderId="5" xfId="106" applyNumberFormat="1" applyFont="1" applyBorder="1" applyAlignment="1">
      <alignment horizontal="left" vertical="top"/>
    </xf>
    <xf numFmtId="172" fontId="32" fillId="0" borderId="5" xfId="106" applyNumberFormat="1" applyFont="1" applyBorder="1" applyAlignment="1">
      <alignment vertical="top"/>
    </xf>
    <xf numFmtId="172" fontId="32" fillId="0" borderId="5" xfId="106" applyNumberFormat="1" applyFont="1" applyBorder="1" applyAlignment="1">
      <alignment horizontal="right" vertical="top"/>
    </xf>
    <xf numFmtId="173" fontId="32" fillId="0" borderId="5" xfId="106" applyNumberFormat="1" applyFont="1" applyBorder="1" applyAlignment="1">
      <alignment vertical="top"/>
    </xf>
    <xf numFmtId="171" fontId="31" fillId="0" borderId="0" xfId="106" applyNumberFormat="1" applyFont="1" applyAlignment="1">
      <alignment horizontal="left"/>
    </xf>
    <xf numFmtId="171" fontId="30" fillId="0" borderId="0" xfId="88" applyNumberFormat="1" applyFont="1" applyBorder="1" applyAlignment="1">
      <alignment horizontal="left"/>
    </xf>
    <xf numFmtId="169" fontId="10" fillId="0" borderId="0" xfId="88" applyNumberFormat="1" applyFont="1" applyBorder="1" applyAlignment="1">
      <alignment horizontal="right"/>
    </xf>
    <xf numFmtId="0" fontId="10" fillId="0" borderId="0" xfId="88" applyFont="1" applyBorder="1"/>
    <xf numFmtId="169" fontId="32" fillId="0" borderId="0" xfId="88" applyNumberFormat="1" applyFont="1" applyBorder="1" applyAlignment="1">
      <alignment horizontal="right"/>
    </xf>
    <xf numFmtId="169" fontId="10" fillId="0" borderId="0" xfId="88" applyNumberFormat="1" applyFont="1" applyAlignment="1">
      <alignment horizontal="right"/>
    </xf>
    <xf numFmtId="169" fontId="11" fillId="0" borderId="0" xfId="88" applyNumberFormat="1" applyFont="1" applyBorder="1" applyAlignment="1">
      <alignment horizontal="right"/>
    </xf>
    <xf numFmtId="171" fontId="32" fillId="0" borderId="4" xfId="88" applyNumberFormat="1" applyFont="1" applyBorder="1" applyAlignment="1">
      <alignment horizontal="left"/>
    </xf>
    <xf numFmtId="169" fontId="31" fillId="0" borderId="4" xfId="88" applyNumberFormat="1" applyFont="1" applyBorder="1" applyAlignment="1">
      <alignment horizontal="right"/>
    </xf>
    <xf numFmtId="0" fontId="33" fillId="0" borderId="4" xfId="88" applyFont="1" applyBorder="1"/>
    <xf numFmtId="169" fontId="41" fillId="0" borderId="4" xfId="88" applyNumberFormat="1" applyFont="1" applyBorder="1" applyAlignment="1">
      <alignment horizontal="right"/>
    </xf>
    <xf numFmtId="169" fontId="31" fillId="0" borderId="0" xfId="88" applyNumberFormat="1" applyFont="1" applyAlignment="1">
      <alignment horizontal="right"/>
    </xf>
    <xf numFmtId="171" fontId="32" fillId="0" borderId="5" xfId="88" applyNumberFormat="1" applyFont="1" applyBorder="1" applyAlignment="1">
      <alignment horizontal="left"/>
    </xf>
    <xf numFmtId="169" fontId="31" fillId="0" borderId="5" xfId="88" applyNumberFormat="1" applyFont="1" applyBorder="1" applyAlignment="1">
      <alignment horizontal="right"/>
    </xf>
    <xf numFmtId="0" fontId="33" fillId="0" borderId="5" xfId="88" applyFont="1" applyBorder="1"/>
    <xf numFmtId="169" fontId="41" fillId="0" borderId="5" xfId="88" applyNumberFormat="1" applyFont="1" applyBorder="1" applyAlignment="1">
      <alignment horizontal="right"/>
    </xf>
    <xf numFmtId="171" fontId="34" fillId="0" borderId="0" xfId="88" applyNumberFormat="1" applyFont="1" applyBorder="1" applyAlignment="1">
      <alignment horizontal="left"/>
    </xf>
    <xf numFmtId="171" fontId="34" fillId="0" borderId="0" xfId="88" applyNumberFormat="1" applyFont="1" applyBorder="1" applyAlignment="1">
      <alignment horizontal="right"/>
    </xf>
    <xf numFmtId="169" fontId="34" fillId="0" borderId="0" xfId="88" applyNumberFormat="1" applyFont="1" applyAlignment="1">
      <alignment horizontal="right"/>
    </xf>
    <xf numFmtId="171" fontId="35" fillId="0" borderId="4" xfId="88" applyNumberFormat="1" applyFont="1" applyBorder="1" applyAlignment="1">
      <alignment horizontal="left"/>
    </xf>
    <xf numFmtId="171" fontId="35" fillId="0" borderId="4" xfId="88" applyNumberFormat="1" applyFont="1" applyBorder="1" applyAlignment="1">
      <alignment horizontal="right"/>
    </xf>
    <xf numFmtId="171" fontId="35" fillId="0" borderId="5" xfId="88" applyNumberFormat="1" applyFont="1" applyBorder="1" applyAlignment="1">
      <alignment horizontal="left"/>
    </xf>
    <xf numFmtId="171" fontId="35" fillId="0" borderId="5" xfId="88" applyNumberFormat="1" applyFont="1" applyBorder="1" applyAlignment="1">
      <alignment horizontal="right"/>
    </xf>
    <xf numFmtId="171" fontId="32" fillId="0" borderId="0" xfId="88" applyNumberFormat="1" applyFont="1" applyBorder="1" applyAlignment="1">
      <alignment horizontal="left"/>
    </xf>
    <xf numFmtId="169" fontId="35" fillId="0" borderId="0" xfId="88" applyNumberFormat="1" applyFont="1" applyAlignment="1">
      <alignment horizontal="right"/>
    </xf>
    <xf numFmtId="169" fontId="32" fillId="0" borderId="0" xfId="88" applyNumberFormat="1" applyFont="1" applyAlignment="1">
      <alignment horizontal="right"/>
    </xf>
    <xf numFmtId="169" fontId="32" fillId="0" borderId="4" xfId="88" applyNumberFormat="1" applyFont="1" applyBorder="1" applyAlignment="1">
      <alignment horizontal="right"/>
    </xf>
    <xf numFmtId="171" fontId="31" fillId="0" borderId="5" xfId="88" applyNumberFormat="1" applyFont="1" applyBorder="1" applyAlignment="1">
      <alignment horizontal="left"/>
    </xf>
    <xf numFmtId="169" fontId="31" fillId="0" borderId="0" xfId="88" applyNumberFormat="1" applyFont="1" applyBorder="1" applyAlignment="1">
      <alignment horizontal="right"/>
    </xf>
    <xf numFmtId="171" fontId="31" fillId="0" borderId="0" xfId="88" applyNumberFormat="1" applyFont="1" applyAlignment="1">
      <alignment horizontal="left"/>
    </xf>
    <xf numFmtId="171" fontId="30" fillId="0" borderId="0" xfId="88" applyNumberFormat="1" applyFont="1" applyAlignment="1">
      <alignment horizontal="left"/>
    </xf>
    <xf numFmtId="171" fontId="32" fillId="0" borderId="0" xfId="88" applyNumberFormat="1" applyFont="1" applyAlignment="1">
      <alignment horizontal="left"/>
    </xf>
    <xf numFmtId="169" fontId="34" fillId="0" borderId="0" xfId="88" applyNumberFormat="1" applyFont="1" applyBorder="1" applyAlignment="1">
      <alignment horizontal="right"/>
    </xf>
    <xf numFmtId="171" fontId="35" fillId="0" borderId="0" xfId="88" applyNumberFormat="1" applyFont="1" applyBorder="1" applyAlignment="1">
      <alignment horizontal="left"/>
    </xf>
    <xf numFmtId="171" fontId="35" fillId="0" borderId="0" xfId="88" applyNumberFormat="1" applyFont="1" applyBorder="1" applyAlignment="1">
      <alignment horizontal="right"/>
    </xf>
    <xf numFmtId="0" fontId="33" fillId="0" borderId="0" xfId="88" applyFont="1" applyBorder="1"/>
    <xf numFmtId="171" fontId="30" fillId="0" borderId="0" xfId="53" applyNumberFormat="1" applyFont="1" applyBorder="1" applyAlignment="1">
      <alignment horizontal="left" vertical="center"/>
    </xf>
    <xf numFmtId="169" fontId="31" fillId="0" borderId="0" xfId="53" applyNumberFormat="1" applyFont="1" applyBorder="1" applyAlignment="1">
      <alignment horizontal="right" vertical="center"/>
    </xf>
    <xf numFmtId="2" fontId="31" fillId="0" borderId="0" xfId="53" applyNumberFormat="1" applyFont="1" applyBorder="1" applyAlignment="1">
      <alignment horizontal="right" vertical="center"/>
    </xf>
    <xf numFmtId="165" fontId="31" fillId="0" borderId="0" xfId="53" applyNumberFormat="1" applyFont="1" applyBorder="1" applyAlignment="1">
      <alignment horizontal="right" vertical="center"/>
    </xf>
    <xf numFmtId="174" fontId="32" fillId="0" borderId="0" xfId="53" applyNumberFormat="1" applyFont="1" applyBorder="1" applyAlignment="1">
      <alignment horizontal="right" vertical="center"/>
    </xf>
    <xf numFmtId="169" fontId="31" fillId="0" borderId="0" xfId="53" applyNumberFormat="1" applyFont="1" applyAlignment="1">
      <alignment horizontal="right" vertical="center"/>
    </xf>
    <xf numFmtId="169" fontId="32" fillId="0" borderId="0" xfId="53" applyNumberFormat="1" applyFont="1" applyBorder="1" applyAlignment="1">
      <alignment horizontal="right" vertical="center"/>
    </xf>
    <xf numFmtId="174" fontId="33" fillId="0" borderId="0" xfId="53" applyNumberFormat="1" applyFont="1" applyBorder="1" applyAlignment="1">
      <alignment vertical="center"/>
    </xf>
    <xf numFmtId="169" fontId="31" fillId="0" borderId="4" xfId="53" applyNumberFormat="1" applyFont="1" applyBorder="1" applyAlignment="1">
      <alignment horizontal="right"/>
    </xf>
    <xf numFmtId="2" fontId="31" fillId="0" borderId="4" xfId="53" applyNumberFormat="1" applyFont="1" applyBorder="1" applyAlignment="1">
      <alignment horizontal="right"/>
    </xf>
    <xf numFmtId="165" fontId="31" fillId="0" borderId="4" xfId="53" applyNumberFormat="1" applyFont="1" applyBorder="1" applyAlignment="1">
      <alignment horizontal="right"/>
    </xf>
    <xf numFmtId="174" fontId="31" fillId="0" borderId="4" xfId="53" applyNumberFormat="1" applyFont="1" applyBorder="1" applyAlignment="1">
      <alignment horizontal="right"/>
    </xf>
    <xf numFmtId="169" fontId="31" fillId="0" borderId="0" xfId="53" applyNumberFormat="1" applyFont="1" applyBorder="1" applyAlignment="1">
      <alignment horizontal="right"/>
    </xf>
    <xf numFmtId="169" fontId="31" fillId="0" borderId="0" xfId="53" applyNumberFormat="1" applyFont="1" applyAlignment="1">
      <alignment horizontal="right"/>
    </xf>
    <xf numFmtId="171" fontId="32" fillId="0" borderId="0" xfId="53" applyNumberFormat="1" applyFont="1" applyBorder="1" applyAlignment="1">
      <alignment horizontal="left"/>
    </xf>
    <xf numFmtId="2" fontId="31" fillId="0" borderId="0" xfId="53" applyNumberFormat="1" applyFont="1" applyBorder="1" applyAlignment="1">
      <alignment horizontal="right"/>
    </xf>
    <xf numFmtId="165" fontId="31" fillId="0" borderId="0" xfId="53" applyNumberFormat="1" applyFont="1" applyBorder="1" applyAlignment="1">
      <alignment horizontal="right"/>
    </xf>
    <xf numFmtId="174" fontId="31" fillId="0" borderId="0" xfId="53" applyNumberFormat="1" applyFont="1" applyBorder="1" applyAlignment="1">
      <alignment horizontal="right"/>
    </xf>
    <xf numFmtId="169" fontId="34" fillId="0" borderId="0" xfId="53" applyNumberFormat="1" applyFont="1" applyBorder="1" applyAlignment="1">
      <alignment horizontal="right" vertical="center"/>
    </xf>
    <xf numFmtId="2" fontId="34" fillId="0" borderId="0" xfId="53" applyNumberFormat="1" applyFont="1" applyBorder="1" applyAlignment="1">
      <alignment horizontal="right" vertical="center"/>
    </xf>
    <xf numFmtId="165" fontId="34" fillId="0" borderId="0" xfId="53" applyNumberFormat="1" applyFont="1" applyBorder="1" applyAlignment="1">
      <alignment horizontal="right" vertical="center"/>
    </xf>
    <xf numFmtId="169" fontId="34" fillId="0" borderId="4" xfId="53" applyNumberFormat="1" applyFont="1" applyBorder="1" applyAlignment="1">
      <alignment horizontal="centerContinuous" vertical="center"/>
    </xf>
    <xf numFmtId="175" fontId="34" fillId="0" borderId="4" xfId="53" applyNumberFormat="1" applyFont="1" applyBorder="1" applyAlignment="1">
      <alignment horizontal="centerContinuous" vertical="center"/>
    </xf>
    <xf numFmtId="169" fontId="32" fillId="0" borderId="0" xfId="53" applyNumberFormat="1" applyFont="1" applyAlignment="1">
      <alignment horizontal="right" vertical="center"/>
    </xf>
    <xf numFmtId="175" fontId="34" fillId="0" borderId="0" xfId="53" applyNumberFormat="1" applyFont="1" applyBorder="1" applyAlignment="1">
      <alignment horizontal="right" vertical="center"/>
    </xf>
    <xf numFmtId="169" fontId="32" fillId="0" borderId="4" xfId="53" applyNumberFormat="1" applyFont="1" applyBorder="1" applyAlignment="1">
      <alignment horizontal="right"/>
    </xf>
    <xf numFmtId="169" fontId="32" fillId="0" borderId="0" xfId="53" applyNumberFormat="1" applyFont="1" applyBorder="1" applyAlignment="1">
      <alignment horizontal="right"/>
    </xf>
    <xf numFmtId="169" fontId="32" fillId="0" borderId="0" xfId="53" applyNumberFormat="1" applyFont="1" applyAlignment="1">
      <alignment horizontal="right"/>
    </xf>
    <xf numFmtId="171" fontId="35" fillId="0" borderId="0" xfId="53" applyNumberFormat="1" applyFont="1" applyBorder="1" applyAlignment="1">
      <alignment horizontal="left"/>
    </xf>
    <xf numFmtId="169" fontId="35" fillId="0" borderId="0" xfId="53" applyNumberFormat="1" applyFont="1" applyBorder="1" applyAlignment="1">
      <alignment horizontal="right"/>
    </xf>
    <xf numFmtId="2" fontId="35" fillId="0" borderId="0" xfId="53" applyNumberFormat="1" applyFont="1" applyBorder="1" applyAlignment="1">
      <alignment horizontal="right"/>
    </xf>
    <xf numFmtId="165" fontId="35" fillId="0" borderId="0" xfId="53" applyNumberFormat="1" applyFont="1" applyBorder="1" applyAlignment="1">
      <alignment horizontal="right"/>
    </xf>
    <xf numFmtId="174" fontId="35" fillId="0" borderId="0" xfId="53" applyNumberFormat="1" applyFont="1" applyBorder="1" applyAlignment="1">
      <alignment horizontal="right"/>
    </xf>
    <xf numFmtId="1" fontId="32" fillId="0" borderId="0" xfId="53" applyNumberFormat="1" applyFont="1" applyBorder="1" applyAlignment="1">
      <alignment horizontal="left"/>
    </xf>
    <xf numFmtId="3" fontId="32" fillId="0" borderId="0" xfId="53" applyNumberFormat="1" applyFont="1" applyBorder="1"/>
    <xf numFmtId="164" fontId="32" fillId="0" borderId="0" xfId="53" applyNumberFormat="1" applyFont="1" applyBorder="1" applyAlignment="1">
      <alignment horizontal="right"/>
    </xf>
    <xf numFmtId="3" fontId="32" fillId="0" borderId="0" xfId="53" applyNumberFormat="1" applyFont="1" applyBorder="1" applyAlignment="1">
      <alignment horizontal="right"/>
    </xf>
    <xf numFmtId="2" fontId="32" fillId="0" borderId="0" xfId="53" applyNumberFormat="1" applyFont="1" applyBorder="1" applyAlignment="1">
      <alignment horizontal="right"/>
    </xf>
    <xf numFmtId="2" fontId="32" fillId="0" borderId="0" xfId="53" quotePrefix="1" applyNumberFormat="1" applyFont="1" applyBorder="1" applyAlignment="1">
      <alignment horizontal="right"/>
    </xf>
    <xf numFmtId="3" fontId="32" fillId="0" borderId="0" xfId="53" quotePrefix="1" applyNumberFormat="1" applyFont="1" applyBorder="1" applyAlignment="1">
      <alignment horizontal="right"/>
    </xf>
    <xf numFmtId="1" fontId="32" fillId="0" borderId="0" xfId="53" applyNumberFormat="1" applyFont="1" applyBorder="1" applyAlignment="1">
      <alignment horizontal="right"/>
    </xf>
    <xf numFmtId="2" fontId="32" fillId="0" borderId="0" xfId="53" applyNumberFormat="1" applyFont="1" applyBorder="1"/>
    <xf numFmtId="171" fontId="31" fillId="0" borderId="4" xfId="53" applyNumberFormat="1" applyFont="1" applyBorder="1" applyAlignment="1">
      <alignment horizontal="left"/>
    </xf>
    <xf numFmtId="171" fontId="31" fillId="0" borderId="0" xfId="53" applyNumberFormat="1" applyFont="1" applyBorder="1" applyAlignment="1">
      <alignment horizontal="left"/>
    </xf>
    <xf numFmtId="165" fontId="32" fillId="0" borderId="0" xfId="53" applyNumberFormat="1" applyFont="1" applyBorder="1" applyAlignment="1">
      <alignment horizontal="right"/>
    </xf>
    <xf numFmtId="174" fontId="32" fillId="0" borderId="0" xfId="53" applyNumberFormat="1" applyFont="1" applyBorder="1" applyAlignment="1">
      <alignment horizontal="right"/>
    </xf>
    <xf numFmtId="171" fontId="31" fillId="0" borderId="0" xfId="53" applyNumberFormat="1" applyFont="1" applyAlignment="1">
      <alignment horizontal="left"/>
    </xf>
    <xf numFmtId="2" fontId="31" fillId="0" borderId="0" xfId="53" applyNumberFormat="1" applyFont="1" applyAlignment="1">
      <alignment horizontal="right"/>
    </xf>
    <xf numFmtId="165" fontId="31" fillId="0" borderId="0" xfId="53" applyNumberFormat="1" applyFont="1" applyAlignment="1">
      <alignment horizontal="right"/>
    </xf>
    <xf numFmtId="174" fontId="31" fillId="0" borderId="0" xfId="53" applyNumberFormat="1" applyFont="1" applyAlignment="1">
      <alignment horizontal="right"/>
    </xf>
    <xf numFmtId="171" fontId="30" fillId="0" borderId="0" xfId="64" applyNumberFormat="1" applyFont="1" applyBorder="1" applyAlignment="1">
      <alignment horizontal="left" vertical="center"/>
    </xf>
    <xf numFmtId="169" fontId="33" fillId="0" borderId="0" xfId="135" applyNumberFormat="1" applyFont="1" applyBorder="1" applyAlignment="1">
      <alignment horizontal="left"/>
    </xf>
    <xf numFmtId="169" fontId="33" fillId="0" borderId="0" xfId="135" applyNumberFormat="1" applyFont="1" applyBorder="1" applyAlignment="1">
      <alignment horizontal="right"/>
    </xf>
    <xf numFmtId="172" fontId="33" fillId="0" borderId="0" xfId="135" applyNumberFormat="1" applyFont="1" applyBorder="1" applyAlignment="1">
      <alignment horizontal="right"/>
    </xf>
    <xf numFmtId="169" fontId="32" fillId="0" borderId="0" xfId="135" applyNumberFormat="1" applyFont="1" applyBorder="1" applyAlignment="1">
      <alignment horizontal="right"/>
    </xf>
    <xf numFmtId="0" fontId="23" fillId="0" borderId="0" xfId="135"/>
    <xf numFmtId="171" fontId="30" fillId="0" borderId="0" xfId="135" applyNumberFormat="1" applyFont="1" applyBorder="1" applyAlignment="1">
      <alignment horizontal="left"/>
    </xf>
    <xf numFmtId="165" fontId="33" fillId="0" borderId="0" xfId="135" applyNumberFormat="1" applyFont="1" applyBorder="1"/>
    <xf numFmtId="0" fontId="33" fillId="0" borderId="0" xfId="135" applyFont="1" applyBorder="1"/>
    <xf numFmtId="171" fontId="30" fillId="0" borderId="4" xfId="135" applyNumberFormat="1" applyFont="1" applyBorder="1" applyAlignment="1">
      <alignment horizontal="left"/>
    </xf>
    <xf numFmtId="169" fontId="33" fillId="0" borderId="4" xfId="135" applyNumberFormat="1" applyFont="1" applyBorder="1" applyAlignment="1">
      <alignment horizontal="left"/>
    </xf>
    <xf numFmtId="169" fontId="33" fillId="0" borderId="4" xfId="135" applyNumberFormat="1" applyFont="1" applyBorder="1" applyAlignment="1">
      <alignment horizontal="right"/>
    </xf>
    <xf numFmtId="172" fontId="33" fillId="0" borderId="4" xfId="135" applyNumberFormat="1" applyFont="1" applyBorder="1" applyAlignment="1">
      <alignment horizontal="right"/>
    </xf>
    <xf numFmtId="165" fontId="33" fillId="0" borderId="4" xfId="135" applyNumberFormat="1" applyFont="1" applyBorder="1"/>
    <xf numFmtId="0" fontId="33" fillId="0" borderId="4" xfId="135" applyFont="1" applyBorder="1"/>
    <xf numFmtId="171" fontId="30" fillId="0" borderId="5" xfId="135" applyNumberFormat="1" applyFont="1" applyBorder="1" applyAlignment="1">
      <alignment horizontal="left"/>
    </xf>
    <xf numFmtId="169" fontId="33" fillId="0" borderId="5" xfId="135" applyNumberFormat="1" applyFont="1" applyBorder="1" applyAlignment="1">
      <alignment horizontal="left"/>
    </xf>
    <xf numFmtId="169" fontId="33" fillId="0" borderId="5" xfId="135" applyNumberFormat="1" applyFont="1" applyBorder="1" applyAlignment="1">
      <alignment horizontal="right"/>
    </xf>
    <xf numFmtId="172" fontId="33" fillId="0" borderId="5" xfId="135" applyNumberFormat="1" applyFont="1" applyBorder="1" applyAlignment="1">
      <alignment horizontal="right"/>
    </xf>
    <xf numFmtId="165" fontId="33" fillId="0" borderId="5" xfId="135" applyNumberFormat="1" applyFont="1" applyBorder="1"/>
    <xf numFmtId="0" fontId="33" fillId="0" borderId="5" xfId="135" applyFont="1" applyBorder="1"/>
    <xf numFmtId="169" fontId="34" fillId="0" borderId="0" xfId="135" applyNumberFormat="1" applyFont="1" applyBorder="1" applyAlignment="1">
      <alignment horizontal="left"/>
    </xf>
    <xf numFmtId="169" fontId="34" fillId="0" borderId="0" xfId="135" applyNumberFormat="1" applyFont="1" applyBorder="1" applyAlignment="1">
      <alignment horizontal="right"/>
    </xf>
    <xf numFmtId="172" fontId="34" fillId="0" borderId="0" xfId="135" applyNumberFormat="1" applyFont="1" applyBorder="1" applyAlignment="1">
      <alignment horizontal="right"/>
    </xf>
    <xf numFmtId="169" fontId="34" fillId="0" borderId="0" xfId="135" applyNumberFormat="1" applyFont="1" applyBorder="1" applyAlignment="1">
      <alignment horizontal="centerContinuous"/>
    </xf>
    <xf numFmtId="165" fontId="34" fillId="0" borderId="0" xfId="135" applyNumberFormat="1" applyFont="1" applyBorder="1" applyAlignment="1">
      <alignment horizontal="right"/>
    </xf>
    <xf numFmtId="0" fontId="23" fillId="0" borderId="0" xfId="135" applyFont="1"/>
    <xf numFmtId="169" fontId="34" fillId="0" borderId="0" xfId="64" applyNumberFormat="1" applyFont="1" applyBorder="1" applyAlignment="1">
      <alignment horizontal="right" vertical="center"/>
    </xf>
    <xf numFmtId="171" fontId="38" fillId="0" borderId="4" xfId="135" applyNumberFormat="1" applyFont="1" applyBorder="1" applyAlignment="1">
      <alignment horizontal="left"/>
    </xf>
    <xf numFmtId="169" fontId="38" fillId="0" borderId="4" xfId="135" applyNumberFormat="1" applyFont="1" applyBorder="1" applyAlignment="1">
      <alignment horizontal="left"/>
    </xf>
    <xf numFmtId="169" fontId="38" fillId="0" borderId="4" xfId="135" applyNumberFormat="1" applyFont="1" applyBorder="1" applyAlignment="1">
      <alignment horizontal="right"/>
    </xf>
    <xf numFmtId="172" fontId="38" fillId="0" borderId="4" xfId="135" applyNumberFormat="1" applyFont="1" applyBorder="1" applyAlignment="1">
      <alignment horizontal="right"/>
    </xf>
    <xf numFmtId="165" fontId="38" fillId="0" borderId="4" xfId="135" applyNumberFormat="1" applyFont="1" applyBorder="1" applyAlignment="1">
      <alignment horizontal="right"/>
    </xf>
    <xf numFmtId="171" fontId="38" fillId="0" borderId="5" xfId="135" applyNumberFormat="1" applyFont="1" applyBorder="1" applyAlignment="1">
      <alignment horizontal="left"/>
    </xf>
    <xf numFmtId="169" fontId="38" fillId="0" borderId="5" xfId="135" applyNumberFormat="1" applyFont="1" applyBorder="1" applyAlignment="1">
      <alignment horizontal="left"/>
    </xf>
    <xf numFmtId="169" fontId="38" fillId="0" borderId="5" xfId="135" applyNumberFormat="1" applyFont="1" applyBorder="1" applyAlignment="1">
      <alignment horizontal="right"/>
    </xf>
    <xf numFmtId="172" fontId="38" fillId="0" borderId="5" xfId="135" applyNumberFormat="1" applyFont="1" applyBorder="1" applyAlignment="1">
      <alignment horizontal="right"/>
    </xf>
    <xf numFmtId="165" fontId="38" fillId="0" borderId="5" xfId="135" applyNumberFormat="1" applyFont="1" applyBorder="1" applyAlignment="1">
      <alignment horizontal="right"/>
    </xf>
    <xf numFmtId="171" fontId="32" fillId="0" borderId="0" xfId="135" applyNumberFormat="1" applyFont="1" applyBorder="1" applyAlignment="1">
      <alignment horizontal="left"/>
    </xf>
    <xf numFmtId="169" fontId="32" fillId="0" borderId="0" xfId="135" applyNumberFormat="1" applyFont="1" applyBorder="1" applyAlignment="1">
      <alignment horizontal="left"/>
    </xf>
    <xf numFmtId="172" fontId="32" fillId="0" borderId="0" xfId="135" applyNumberFormat="1" applyFont="1" applyBorder="1" applyAlignment="1">
      <alignment horizontal="right"/>
    </xf>
    <xf numFmtId="3" fontId="32" fillId="0" borderId="0" xfId="135" applyNumberFormat="1" applyFont="1" applyBorder="1" applyAlignment="1">
      <alignment horizontal="right"/>
    </xf>
    <xf numFmtId="3" fontId="32" fillId="0" borderId="0" xfId="135" applyNumberFormat="1" applyFont="1" applyBorder="1" applyAlignment="1">
      <alignment horizontal="left"/>
    </xf>
    <xf numFmtId="3" fontId="35" fillId="0" borderId="0" xfId="135" applyNumberFormat="1" applyFont="1" applyBorder="1" applyAlignment="1">
      <alignment horizontal="left"/>
    </xf>
    <xf numFmtId="169" fontId="35" fillId="0" borderId="0" xfId="135" applyNumberFormat="1" applyFont="1" applyBorder="1" applyAlignment="1">
      <alignment horizontal="left"/>
    </xf>
    <xf numFmtId="3" fontId="33" fillId="0" borderId="0" xfId="135" applyNumberFormat="1" applyFont="1" applyBorder="1"/>
    <xf numFmtId="3" fontId="33" fillId="0" borderId="4" xfId="135" applyNumberFormat="1" applyFont="1" applyBorder="1"/>
    <xf numFmtId="3" fontId="33" fillId="0" borderId="5" xfId="135" applyNumberFormat="1" applyFont="1" applyBorder="1"/>
    <xf numFmtId="3" fontId="38" fillId="0" borderId="4" xfId="135" applyNumberFormat="1" applyFont="1" applyBorder="1" applyAlignment="1">
      <alignment horizontal="right"/>
    </xf>
    <xf numFmtId="3" fontId="38" fillId="0" borderId="4" xfId="135" applyNumberFormat="1" applyFont="1" applyBorder="1" applyAlignment="1">
      <alignment horizontal="left"/>
    </xf>
    <xf numFmtId="3" fontId="38" fillId="0" borderId="5" xfId="135" applyNumberFormat="1" applyFont="1" applyBorder="1" applyAlignment="1">
      <alignment horizontal="right"/>
    </xf>
    <xf numFmtId="3" fontId="38" fillId="0" borderId="5" xfId="135" applyNumberFormat="1" applyFont="1" applyBorder="1" applyAlignment="1">
      <alignment horizontal="left"/>
    </xf>
    <xf numFmtId="3" fontId="38" fillId="0" borderId="0" xfId="135" applyNumberFormat="1" applyFont="1" applyBorder="1" applyAlignment="1">
      <alignment horizontal="left"/>
    </xf>
    <xf numFmtId="2" fontId="32" fillId="0" borderId="0" xfId="135" applyNumberFormat="1" applyFont="1" applyBorder="1" applyAlignment="1">
      <alignment horizontal="left"/>
    </xf>
    <xf numFmtId="2" fontId="32" fillId="0" borderId="0" xfId="135" applyNumberFormat="1" applyFont="1" applyBorder="1" applyAlignment="1">
      <alignment horizontal="right"/>
    </xf>
    <xf numFmtId="4" fontId="32" fillId="0" borderId="0" xfId="135" applyNumberFormat="1" applyFont="1" applyBorder="1" applyAlignment="1">
      <alignment horizontal="right"/>
    </xf>
    <xf numFmtId="169" fontId="49" fillId="0" borderId="0" xfId="135" applyNumberFormat="1" applyFont="1" applyAlignment="1">
      <alignment horizontal="left"/>
    </xf>
    <xf numFmtId="169" fontId="49" fillId="0" borderId="0" xfId="135" applyNumberFormat="1" applyFont="1" applyAlignment="1">
      <alignment horizontal="right"/>
    </xf>
    <xf numFmtId="172" fontId="49" fillId="0" borderId="0" xfId="135" applyNumberFormat="1" applyFont="1" applyAlignment="1">
      <alignment horizontal="right"/>
    </xf>
    <xf numFmtId="3" fontId="49" fillId="0" borderId="0" xfId="135" applyNumberFormat="1" applyFont="1" applyAlignment="1">
      <alignment horizontal="right"/>
    </xf>
    <xf numFmtId="3" fontId="49" fillId="0" borderId="0" xfId="135" applyNumberFormat="1" applyFont="1" applyAlignment="1">
      <alignment horizontal="left"/>
    </xf>
    <xf numFmtId="3" fontId="49" fillId="0" borderId="0" xfId="135" applyNumberFormat="1" applyFont="1" applyBorder="1" applyAlignment="1">
      <alignment horizontal="left"/>
    </xf>
    <xf numFmtId="171" fontId="35" fillId="0" borderId="4" xfId="135" applyNumberFormat="1" applyFont="1" applyBorder="1" applyAlignment="1">
      <alignment horizontal="left"/>
    </xf>
    <xf numFmtId="169" fontId="32" fillId="0" borderId="4" xfId="135" applyNumberFormat="1" applyFont="1" applyBorder="1" applyAlignment="1">
      <alignment horizontal="left"/>
    </xf>
    <xf numFmtId="169" fontId="32" fillId="0" borderId="4" xfId="135" applyNumberFormat="1" applyFont="1" applyBorder="1" applyAlignment="1">
      <alignment horizontal="right"/>
    </xf>
    <xf numFmtId="172" fontId="32" fillId="0" borderId="4" xfId="135" applyNumberFormat="1" applyFont="1" applyBorder="1" applyAlignment="1">
      <alignment horizontal="right"/>
    </xf>
    <xf numFmtId="164" fontId="32" fillId="0" borderId="4" xfId="135" applyNumberFormat="1" applyFont="1" applyBorder="1" applyAlignment="1">
      <alignment horizontal="right"/>
    </xf>
    <xf numFmtId="169" fontId="49" fillId="0" borderId="4" xfId="135" applyNumberFormat="1" applyFont="1" applyBorder="1" applyAlignment="1">
      <alignment horizontal="left"/>
    </xf>
    <xf numFmtId="171" fontId="35" fillId="0" borderId="5" xfId="135" applyNumberFormat="1" applyFont="1" applyBorder="1" applyAlignment="1">
      <alignment horizontal="left"/>
    </xf>
    <xf numFmtId="169" fontId="32" fillId="0" borderId="5" xfId="135" applyNumberFormat="1" applyFont="1" applyBorder="1" applyAlignment="1">
      <alignment horizontal="left"/>
    </xf>
    <xf numFmtId="169" fontId="32" fillId="0" borderId="5" xfId="135" applyNumberFormat="1" applyFont="1" applyBorder="1" applyAlignment="1">
      <alignment horizontal="right"/>
    </xf>
    <xf numFmtId="172" fontId="32" fillId="0" borderId="5" xfId="135" applyNumberFormat="1" applyFont="1" applyBorder="1" applyAlignment="1">
      <alignment horizontal="right"/>
    </xf>
    <xf numFmtId="164" fontId="32" fillId="0" borderId="5" xfId="135" applyNumberFormat="1" applyFont="1" applyBorder="1" applyAlignment="1">
      <alignment horizontal="right"/>
    </xf>
    <xf numFmtId="169" fontId="49" fillId="0" borderId="5" xfId="135" applyNumberFormat="1" applyFont="1" applyBorder="1" applyAlignment="1">
      <alignment horizontal="left"/>
    </xf>
    <xf numFmtId="165" fontId="32" fillId="0" borderId="0" xfId="135" applyNumberFormat="1" applyFont="1" applyBorder="1" applyAlignment="1">
      <alignment horizontal="right"/>
    </xf>
    <xf numFmtId="169" fontId="49" fillId="0" borderId="0" xfId="135" applyNumberFormat="1" applyFont="1" applyBorder="1" applyAlignment="1">
      <alignment horizontal="left"/>
    </xf>
    <xf numFmtId="171" fontId="32" fillId="0" borderId="0" xfId="64" applyNumberFormat="1" applyFont="1" applyBorder="1" applyAlignment="1">
      <alignment horizontal="left"/>
    </xf>
    <xf numFmtId="169" fontId="49" fillId="0" borderId="0" xfId="135" applyNumberFormat="1" applyFont="1" applyBorder="1" applyAlignment="1">
      <alignment horizontal="right"/>
    </xf>
    <xf numFmtId="172" fontId="49" fillId="0" borderId="0" xfId="135" applyNumberFormat="1" applyFont="1" applyBorder="1" applyAlignment="1">
      <alignment horizontal="right"/>
    </xf>
    <xf numFmtId="165" fontId="49" fillId="0" borderId="0" xfId="135" applyNumberFormat="1" applyFont="1" applyBorder="1" applyAlignment="1">
      <alignment horizontal="right"/>
    </xf>
    <xf numFmtId="171" fontId="49" fillId="0" borderId="0" xfId="135" applyNumberFormat="1" applyFont="1" applyAlignment="1">
      <alignment horizontal="left"/>
    </xf>
    <xf numFmtId="165" fontId="49" fillId="0" borderId="0" xfId="135" applyNumberFormat="1" applyFont="1" applyAlignment="1">
      <alignment horizontal="right"/>
    </xf>
    <xf numFmtId="171" fontId="30" fillId="0" borderId="0" xfId="75" applyNumberFormat="1" applyFont="1" applyBorder="1" applyAlignment="1">
      <alignment horizontal="left" vertical="center"/>
    </xf>
    <xf numFmtId="169" fontId="31" fillId="0" borderId="0" xfId="144" applyNumberFormat="1" applyFont="1" applyBorder="1" applyAlignment="1">
      <alignment horizontal="right"/>
    </xf>
    <xf numFmtId="169" fontId="31" fillId="0" borderId="0" xfId="144" applyNumberFormat="1" applyFont="1" applyBorder="1" applyAlignment="1">
      <alignment horizontal="left"/>
    </xf>
    <xf numFmtId="169" fontId="32" fillId="0" borderId="0" xfId="144" applyNumberFormat="1" applyFont="1" applyBorder="1" applyAlignment="1">
      <alignment horizontal="right"/>
    </xf>
    <xf numFmtId="169" fontId="32" fillId="0" borderId="0" xfId="144" applyNumberFormat="1" applyFont="1" applyAlignment="1">
      <alignment horizontal="right"/>
    </xf>
    <xf numFmtId="171" fontId="30" fillId="0" borderId="0" xfId="144" applyNumberFormat="1" applyFont="1" applyBorder="1" applyAlignment="1">
      <alignment horizontal="left"/>
    </xf>
    <xf numFmtId="169" fontId="32" fillId="0" borderId="0" xfId="144" applyNumberFormat="1" applyFont="1" applyBorder="1" applyAlignment="1">
      <alignment horizontal="left"/>
    </xf>
    <xf numFmtId="0" fontId="32" fillId="0" borderId="0" xfId="144" applyFont="1" applyBorder="1"/>
    <xf numFmtId="171" fontId="30" fillId="0" borderId="4" xfId="144" applyNumberFormat="1" applyFont="1" applyBorder="1" applyAlignment="1">
      <alignment horizontal="left"/>
    </xf>
    <xf numFmtId="169" fontId="32" fillId="0" borderId="4" xfId="144" applyNumberFormat="1" applyFont="1" applyBorder="1" applyAlignment="1">
      <alignment horizontal="right"/>
    </xf>
    <xf numFmtId="169" fontId="32" fillId="0" borderId="4" xfId="144" applyNumberFormat="1" applyFont="1" applyBorder="1" applyAlignment="1">
      <alignment horizontal="left"/>
    </xf>
    <xf numFmtId="0" fontId="32" fillId="0" borderId="4" xfId="144" applyFont="1" applyBorder="1"/>
    <xf numFmtId="171" fontId="34" fillId="0" borderId="0" xfId="144" applyNumberFormat="1" applyFont="1" applyBorder="1" applyAlignment="1">
      <alignment horizontal="left"/>
    </xf>
    <xf numFmtId="169" fontId="34" fillId="0" borderId="0" xfId="144" applyNumberFormat="1" applyFont="1" applyBorder="1" applyAlignment="1">
      <alignment horizontal="right"/>
    </xf>
    <xf numFmtId="169" fontId="34" fillId="0" borderId="0" xfId="144" applyNumberFormat="1" applyFont="1" applyBorder="1" applyAlignment="1">
      <alignment horizontal="centerContinuous"/>
    </xf>
    <xf numFmtId="169" fontId="34" fillId="0" borderId="0" xfId="144" applyNumberFormat="1" applyFont="1" applyBorder="1" applyAlignment="1">
      <alignment horizontal="left"/>
    </xf>
    <xf numFmtId="169" fontId="34" fillId="0" borderId="0" xfId="75" applyNumberFormat="1" applyFont="1" applyBorder="1" applyAlignment="1">
      <alignment horizontal="right" vertical="center"/>
    </xf>
    <xf numFmtId="171" fontId="35" fillId="0" borderId="4" xfId="144" applyNumberFormat="1" applyFont="1" applyBorder="1" applyAlignment="1">
      <alignment horizontal="left"/>
    </xf>
    <xf numFmtId="169" fontId="35" fillId="0" borderId="4" xfId="144" applyNumberFormat="1" applyFont="1" applyBorder="1" applyAlignment="1">
      <alignment horizontal="right"/>
    </xf>
    <xf numFmtId="169" fontId="35" fillId="0" borderId="4" xfId="144" applyNumberFormat="1" applyFont="1" applyBorder="1" applyAlignment="1">
      <alignment horizontal="left"/>
    </xf>
    <xf numFmtId="171" fontId="35" fillId="0" borderId="0" xfId="144" applyNumberFormat="1" applyFont="1" applyBorder="1" applyAlignment="1">
      <alignment horizontal="left"/>
    </xf>
    <xf numFmtId="169" fontId="35" fillId="0" borderId="0" xfId="144" applyNumberFormat="1" applyFont="1" applyBorder="1" applyAlignment="1">
      <alignment horizontal="right"/>
    </xf>
    <xf numFmtId="169" fontId="35" fillId="0" borderId="0" xfId="144" applyNumberFormat="1" applyFont="1" applyBorder="1" applyAlignment="1">
      <alignment horizontal="left"/>
    </xf>
    <xf numFmtId="171" fontId="32" fillId="0" borderId="0" xfId="144" applyNumberFormat="1" applyFont="1" applyBorder="1" applyAlignment="1">
      <alignment horizontal="left"/>
    </xf>
    <xf numFmtId="176" fontId="32" fillId="0" borderId="0" xfId="144" applyNumberFormat="1" applyFont="1" applyBorder="1" applyAlignment="1">
      <alignment horizontal="right"/>
    </xf>
    <xf numFmtId="171" fontId="32" fillId="0" borderId="4" xfId="144" applyNumberFormat="1" applyFont="1" applyBorder="1" applyAlignment="1">
      <alignment horizontal="left"/>
    </xf>
    <xf numFmtId="176" fontId="32" fillId="0" borderId="4" xfId="144" applyNumberFormat="1" applyFont="1" applyBorder="1" applyAlignment="1">
      <alignment horizontal="right"/>
    </xf>
    <xf numFmtId="169" fontId="32" fillId="0" borderId="0" xfId="144" applyNumberFormat="1" applyFont="1" applyBorder="1" applyAlignment="1"/>
    <xf numFmtId="171" fontId="32" fillId="0" borderId="0" xfId="144" applyNumberFormat="1" applyFont="1" applyAlignment="1">
      <alignment horizontal="left"/>
    </xf>
    <xf numFmtId="169" fontId="32" fillId="0" borderId="0" xfId="144" applyNumberFormat="1" applyFont="1" applyAlignment="1">
      <alignment horizontal="left"/>
    </xf>
    <xf numFmtId="171" fontId="30" fillId="0" borderId="0" xfId="77" applyNumberFormat="1" applyFont="1" applyBorder="1" applyAlignment="1">
      <alignment horizontal="left" vertical="center"/>
    </xf>
    <xf numFmtId="169" fontId="33" fillId="0" borderId="0" xfId="77" applyNumberFormat="1" applyFont="1" applyBorder="1" applyAlignment="1">
      <alignment horizontal="left" vertical="center"/>
    </xf>
    <xf numFmtId="169" fontId="33" fillId="0" borderId="0" xfId="77" applyNumberFormat="1" applyFont="1" applyBorder="1" applyAlignment="1">
      <alignment horizontal="right" vertical="center"/>
    </xf>
    <xf numFmtId="169" fontId="32" fillId="0" borderId="0" xfId="77" applyNumberFormat="1" applyFont="1" applyBorder="1" applyAlignment="1">
      <alignment horizontal="right" vertical="center"/>
    </xf>
    <xf numFmtId="169" fontId="33" fillId="0" borderId="0" xfId="77" applyNumberFormat="1" applyFont="1" applyAlignment="1">
      <alignment horizontal="right" vertical="center"/>
    </xf>
    <xf numFmtId="169" fontId="32" fillId="0" borderId="0" xfId="77" applyNumberFormat="1" applyFont="1" applyBorder="1" applyAlignment="1">
      <alignment horizontal="left" vertical="center"/>
    </xf>
    <xf numFmtId="171" fontId="30" fillId="0" borderId="4" xfId="77" applyNumberFormat="1" applyFont="1" applyBorder="1" applyAlignment="1">
      <alignment horizontal="left"/>
    </xf>
    <xf numFmtId="169" fontId="43" fillId="0" borderId="4" xfId="77" applyNumberFormat="1" applyFont="1" applyBorder="1" applyAlignment="1">
      <alignment horizontal="left"/>
    </xf>
    <xf numFmtId="169" fontId="43" fillId="0" borderId="4" xfId="77" applyNumberFormat="1" applyFont="1" applyBorder="1" applyAlignment="1">
      <alignment horizontal="right"/>
    </xf>
    <xf numFmtId="169" fontId="49" fillId="0" borderId="4" xfId="77" applyNumberFormat="1" applyFont="1" applyBorder="1" applyAlignment="1">
      <alignment horizontal="left"/>
    </xf>
    <xf numFmtId="169" fontId="42" fillId="0" borderId="0" xfId="77" applyNumberFormat="1" applyFont="1" applyAlignment="1">
      <alignment horizontal="right"/>
    </xf>
    <xf numFmtId="171" fontId="30" fillId="0" borderId="0" xfId="77" applyNumberFormat="1" applyFont="1" applyBorder="1" applyAlignment="1">
      <alignment horizontal="left"/>
    </xf>
    <xf numFmtId="169" fontId="43" fillId="0" borderId="0" xfId="77" applyNumberFormat="1" applyFont="1" applyBorder="1" applyAlignment="1">
      <alignment horizontal="left"/>
    </xf>
    <xf numFmtId="169" fontId="43" fillId="0" borderId="0" xfId="77" applyNumberFormat="1" applyFont="1" applyBorder="1" applyAlignment="1">
      <alignment horizontal="right"/>
    </xf>
    <xf numFmtId="169" fontId="49" fillId="0" borderId="0" xfId="77" applyNumberFormat="1" applyFont="1" applyBorder="1" applyAlignment="1">
      <alignment horizontal="left"/>
    </xf>
    <xf numFmtId="169" fontId="46" fillId="0" borderId="0" xfId="77" applyNumberFormat="1" applyFont="1" applyBorder="1" applyAlignment="1">
      <alignment horizontal="left" vertical="center"/>
    </xf>
    <xf numFmtId="169" fontId="34" fillId="0" borderId="0" xfId="77" applyNumberFormat="1" applyFont="1" applyBorder="1" applyAlignment="1">
      <alignment horizontal="right" vertical="center"/>
    </xf>
    <xf numFmtId="169" fontId="46" fillId="0" borderId="0" xfId="77" applyNumberFormat="1" applyFont="1" applyAlignment="1">
      <alignment horizontal="right" vertical="center"/>
    </xf>
    <xf numFmtId="169" fontId="34" fillId="0" borderId="0" xfId="77" applyNumberFormat="1" applyFont="1" applyBorder="1" applyAlignment="1">
      <alignment horizontal="left" vertical="center"/>
    </xf>
    <xf numFmtId="169" fontId="34" fillId="0" borderId="0" xfId="77" applyNumberFormat="1" applyFont="1" applyAlignment="1">
      <alignment horizontal="right" vertical="center"/>
    </xf>
    <xf numFmtId="169" fontId="46" fillId="18" borderId="0" xfId="77" applyNumberFormat="1" applyFont="1" applyFill="1" applyBorder="1" applyAlignment="1">
      <alignment horizontal="right" vertical="center"/>
    </xf>
    <xf numFmtId="171" fontId="42" fillId="0" borderId="4" xfId="77" applyNumberFormat="1" applyFont="1" applyBorder="1" applyAlignment="1">
      <alignment horizontal="left"/>
    </xf>
    <xf numFmtId="169" fontId="42" fillId="0" borderId="4" xfId="77" applyNumberFormat="1" applyFont="1" applyBorder="1" applyAlignment="1">
      <alignment horizontal="left"/>
    </xf>
    <xf numFmtId="169" fontId="42" fillId="0" borderId="4" xfId="77" applyNumberFormat="1" applyFont="1" applyBorder="1" applyAlignment="1">
      <alignment horizontal="right"/>
    </xf>
    <xf numFmtId="169" fontId="42" fillId="0" borderId="0" xfId="77" applyNumberFormat="1" applyFont="1" applyBorder="1" applyAlignment="1">
      <alignment horizontal="right"/>
    </xf>
    <xf numFmtId="169" fontId="42" fillId="18" borderId="0" xfId="77" applyNumberFormat="1" applyFont="1" applyFill="1" applyBorder="1" applyAlignment="1">
      <alignment horizontal="right"/>
    </xf>
    <xf numFmtId="171" fontId="42" fillId="0" borderId="0" xfId="77" applyNumberFormat="1" applyFont="1" applyBorder="1" applyAlignment="1">
      <alignment horizontal="left"/>
    </xf>
    <xf numFmtId="169" fontId="42" fillId="0" borderId="0" xfId="77" applyNumberFormat="1" applyFont="1" applyBorder="1" applyAlignment="1">
      <alignment horizontal="left"/>
    </xf>
    <xf numFmtId="171" fontId="32" fillId="0" borderId="0" xfId="77" applyNumberFormat="1" applyFont="1" applyBorder="1" applyAlignment="1">
      <alignment horizontal="left"/>
    </xf>
    <xf numFmtId="169" fontId="32" fillId="0" borderId="0" xfId="77" applyNumberFormat="1" applyFont="1" applyBorder="1" applyAlignment="1">
      <alignment horizontal="left"/>
    </xf>
    <xf numFmtId="169" fontId="32" fillId="0" borderId="0" xfId="77" applyNumberFormat="1" applyFont="1" applyBorder="1" applyAlignment="1">
      <alignment horizontal="right"/>
    </xf>
    <xf numFmtId="169" fontId="32" fillId="0" borderId="0" xfId="77" applyNumberFormat="1" applyFont="1" applyAlignment="1">
      <alignment horizontal="right"/>
    </xf>
    <xf numFmtId="171" fontId="32" fillId="0" borderId="0" xfId="51" applyNumberFormat="1" applyFont="1" applyBorder="1" applyAlignment="1">
      <alignment horizontal="left"/>
    </xf>
    <xf numFmtId="171" fontId="42" fillId="0" borderId="0" xfId="77" applyNumberFormat="1" applyFont="1" applyAlignment="1">
      <alignment horizontal="left"/>
    </xf>
    <xf numFmtId="169" fontId="42" fillId="0" borderId="0" xfId="77" applyNumberFormat="1" applyFont="1" applyAlignment="1">
      <alignment horizontal="left"/>
    </xf>
    <xf numFmtId="171" fontId="30" fillId="0" borderId="0" xfId="78" applyNumberFormat="1" applyFont="1" applyBorder="1" applyAlignment="1">
      <alignment horizontal="left" vertical="center"/>
    </xf>
    <xf numFmtId="169" fontId="33" fillId="0" borderId="0" xfId="78" applyNumberFormat="1" applyFont="1" applyBorder="1" applyAlignment="1">
      <alignment horizontal="right" vertical="center"/>
    </xf>
    <xf numFmtId="169" fontId="33" fillId="0" borderId="0" xfId="78" applyNumberFormat="1" applyFont="1" applyBorder="1" applyAlignment="1">
      <alignment horizontal="left" vertical="center"/>
    </xf>
    <xf numFmtId="169" fontId="32" fillId="0" borderId="0" xfId="78" applyNumberFormat="1" applyFont="1" applyBorder="1" applyAlignment="1">
      <alignment horizontal="right" vertical="center"/>
    </xf>
    <xf numFmtId="169" fontId="32" fillId="0" borderId="0" xfId="78" applyNumberFormat="1" applyFont="1" applyBorder="1" applyAlignment="1">
      <alignment horizontal="left" vertical="center"/>
    </xf>
    <xf numFmtId="175" fontId="32" fillId="0" borderId="0" xfId="78" applyNumberFormat="1" applyFont="1" applyBorder="1" applyAlignment="1">
      <alignment horizontal="right" vertical="center"/>
    </xf>
    <xf numFmtId="169" fontId="32" fillId="0" borderId="0" xfId="78" applyNumberFormat="1" applyFont="1" applyAlignment="1">
      <alignment horizontal="right" vertical="center"/>
    </xf>
    <xf numFmtId="169" fontId="31" fillId="0" borderId="0" xfId="78" applyNumberFormat="1" applyFont="1" applyBorder="1" applyAlignment="1">
      <alignment horizontal="right" vertical="center"/>
    </xf>
    <xf numFmtId="169" fontId="31" fillId="0" borderId="0" xfId="78" applyNumberFormat="1" applyFont="1" applyBorder="1" applyAlignment="1">
      <alignment horizontal="left" vertical="center"/>
    </xf>
    <xf numFmtId="171" fontId="30" fillId="0" borderId="4" xfId="78" applyNumberFormat="1" applyFont="1" applyBorder="1" applyAlignment="1">
      <alignment horizontal="left"/>
    </xf>
    <xf numFmtId="169" fontId="33" fillId="0" borderId="4" xfId="78" applyNumberFormat="1" applyFont="1" applyBorder="1" applyAlignment="1">
      <alignment horizontal="right"/>
    </xf>
    <xf numFmtId="169" fontId="33" fillId="0" borderId="4" xfId="78" applyNumberFormat="1" applyFont="1" applyBorder="1" applyAlignment="1">
      <alignment horizontal="left"/>
    </xf>
    <xf numFmtId="169" fontId="31" fillId="0" borderId="4" xfId="78" applyNumberFormat="1" applyFont="1" applyBorder="1" applyAlignment="1">
      <alignment horizontal="right"/>
    </xf>
    <xf numFmtId="169" fontId="31" fillId="0" borderId="4" xfId="78" applyNumberFormat="1" applyFont="1" applyBorder="1" applyAlignment="1">
      <alignment horizontal="left"/>
    </xf>
    <xf numFmtId="169" fontId="32" fillId="0" borderId="0" xfId="78" applyNumberFormat="1" applyFont="1" applyBorder="1" applyAlignment="1">
      <alignment horizontal="right"/>
    </xf>
    <xf numFmtId="171" fontId="30" fillId="0" borderId="0" xfId="78" applyNumberFormat="1" applyFont="1" applyBorder="1" applyAlignment="1">
      <alignment horizontal="left"/>
    </xf>
    <xf numFmtId="169" fontId="33" fillId="0" borderId="0" xfId="78" applyNumberFormat="1" applyFont="1" applyBorder="1" applyAlignment="1">
      <alignment horizontal="right"/>
    </xf>
    <xf numFmtId="169" fontId="33" fillId="0" borderId="0" xfId="78" applyNumberFormat="1" applyFont="1" applyBorder="1" applyAlignment="1">
      <alignment horizontal="left"/>
    </xf>
    <xf numFmtId="169" fontId="31" fillId="0" borderId="0" xfId="78" applyNumberFormat="1" applyFont="1" applyBorder="1" applyAlignment="1">
      <alignment horizontal="right"/>
    </xf>
    <xf numFmtId="169" fontId="31" fillId="0" borderId="0" xfId="78" applyNumberFormat="1" applyFont="1" applyBorder="1" applyAlignment="1">
      <alignment horizontal="left"/>
    </xf>
    <xf numFmtId="169" fontId="32" fillId="0" borderId="0" xfId="78" applyNumberFormat="1" applyFont="1" applyAlignment="1">
      <alignment horizontal="right"/>
    </xf>
    <xf numFmtId="169" fontId="34" fillId="0" borderId="0" xfId="78" applyNumberFormat="1" applyFont="1" applyBorder="1" applyAlignment="1">
      <alignment horizontal="right" vertical="center"/>
    </xf>
    <xf numFmtId="169" fontId="34" fillId="0" borderId="0" xfId="78" applyNumberFormat="1" applyFont="1" applyBorder="1" applyAlignment="1">
      <alignment horizontal="left" vertical="center"/>
    </xf>
    <xf numFmtId="169" fontId="34" fillId="0" borderId="4" xfId="78" applyNumberFormat="1" applyFont="1" applyBorder="1" applyAlignment="1">
      <alignment horizontal="centerContinuous" vertical="center"/>
    </xf>
    <xf numFmtId="171" fontId="38" fillId="0" borderId="4" xfId="78" applyNumberFormat="1" applyFont="1" applyBorder="1" applyAlignment="1">
      <alignment horizontal="left"/>
    </xf>
    <xf numFmtId="169" fontId="38" fillId="0" borderId="4" xfId="78" applyNumberFormat="1" applyFont="1" applyBorder="1" applyAlignment="1">
      <alignment horizontal="right"/>
    </xf>
    <xf numFmtId="169" fontId="38" fillId="0" borderId="4" xfId="78" applyNumberFormat="1" applyFont="1" applyBorder="1" applyAlignment="1">
      <alignment horizontal="left"/>
    </xf>
    <xf numFmtId="171" fontId="38" fillId="0" borderId="0" xfId="78" applyNumberFormat="1" applyFont="1" applyBorder="1" applyAlignment="1">
      <alignment horizontal="left"/>
    </xf>
    <xf numFmtId="169" fontId="38" fillId="0" borderId="0" xfId="78" applyNumberFormat="1" applyFont="1" applyBorder="1" applyAlignment="1">
      <alignment horizontal="right"/>
    </xf>
    <xf numFmtId="169" fontId="38" fillId="0" borderId="0" xfId="78" applyNumberFormat="1" applyFont="1" applyBorder="1" applyAlignment="1">
      <alignment horizontal="left"/>
    </xf>
    <xf numFmtId="171" fontId="32" fillId="0" borderId="0" xfId="78" applyNumberFormat="1" applyFont="1" applyBorder="1" applyAlignment="1">
      <alignment horizontal="left"/>
    </xf>
    <xf numFmtId="169" fontId="32" fillId="0" borderId="0" xfId="78" applyNumberFormat="1" applyFont="1" applyBorder="1" applyAlignment="1">
      <alignment horizontal="left"/>
    </xf>
    <xf numFmtId="169" fontId="32" fillId="0" borderId="0" xfId="78" quotePrefix="1" applyNumberFormat="1" applyFont="1" applyBorder="1" applyAlignment="1">
      <alignment horizontal="right"/>
    </xf>
    <xf numFmtId="49" fontId="32" fillId="0" borderId="0" xfId="78" applyNumberFormat="1" applyFont="1" applyBorder="1" applyAlignment="1">
      <alignment horizontal="right"/>
    </xf>
    <xf numFmtId="176" fontId="32" fillId="0" borderId="0" xfId="78" applyNumberFormat="1" applyFont="1" applyBorder="1" applyAlignment="1">
      <alignment horizontal="right"/>
    </xf>
    <xf numFmtId="169" fontId="32" fillId="0" borderId="0" xfId="78" quotePrefix="1" applyNumberFormat="1" applyFont="1" applyBorder="1" applyAlignment="1">
      <alignment horizontal="left"/>
    </xf>
    <xf numFmtId="49" fontId="32" fillId="0" borderId="0" xfId="78" applyNumberFormat="1" applyFont="1" applyAlignment="1">
      <alignment horizontal="right"/>
    </xf>
    <xf numFmtId="171" fontId="32" fillId="0" borderId="4" xfId="78" applyNumberFormat="1" applyFont="1" applyBorder="1" applyAlignment="1">
      <alignment horizontal="left"/>
    </xf>
    <xf numFmtId="169" fontId="32" fillId="0" borderId="4" xfId="78" applyNumberFormat="1" applyFont="1" applyBorder="1" applyAlignment="1">
      <alignment horizontal="right"/>
    </xf>
    <xf numFmtId="169" fontId="32" fillId="0" borderId="4" xfId="78" applyNumberFormat="1" applyFont="1" applyBorder="1" applyAlignment="1">
      <alignment horizontal="left"/>
    </xf>
    <xf numFmtId="175" fontId="32" fillId="0" borderId="0" xfId="78" applyNumberFormat="1" applyFont="1" applyAlignment="1">
      <alignment horizontal="right"/>
    </xf>
    <xf numFmtId="171" fontId="32" fillId="0" borderId="0" xfId="78" applyNumberFormat="1" applyFont="1" applyAlignment="1">
      <alignment horizontal="left"/>
    </xf>
    <xf numFmtId="169" fontId="32" fillId="0" borderId="0" xfId="78" applyNumberFormat="1" applyFont="1" applyAlignment="1">
      <alignment horizontal="left"/>
    </xf>
    <xf numFmtId="171" fontId="30" fillId="0" borderId="0" xfId="79" applyNumberFormat="1" applyFont="1" applyBorder="1" applyAlignment="1">
      <alignment horizontal="left" vertical="center"/>
    </xf>
    <xf numFmtId="169" fontId="33" fillId="0" borderId="0" xfId="79" applyNumberFormat="1" applyFont="1" applyBorder="1" applyAlignment="1">
      <alignment horizontal="right" vertical="center"/>
    </xf>
    <xf numFmtId="169" fontId="33" fillId="0" borderId="0" xfId="79" applyNumberFormat="1" applyFont="1" applyBorder="1" applyAlignment="1">
      <alignment horizontal="left" vertical="center"/>
    </xf>
    <xf numFmtId="169" fontId="32" fillId="0" borderId="0" xfId="79" applyNumberFormat="1" applyFont="1" applyBorder="1" applyAlignment="1">
      <alignment horizontal="right" vertical="center"/>
    </xf>
    <xf numFmtId="169" fontId="33" fillId="0" borderId="0" xfId="79" applyNumberFormat="1" applyFont="1" applyAlignment="1">
      <alignment horizontal="right" vertical="center"/>
    </xf>
    <xf numFmtId="171" fontId="33" fillId="0" borderId="0" xfId="79" applyNumberFormat="1" applyFont="1" applyBorder="1" applyAlignment="1">
      <alignment horizontal="left" vertical="center"/>
    </xf>
    <xf numFmtId="171" fontId="30" fillId="0" borderId="4" xfId="79" applyNumberFormat="1" applyFont="1" applyBorder="1" applyAlignment="1">
      <alignment horizontal="left"/>
    </xf>
    <xf numFmtId="169" fontId="33" fillId="0" borderId="4" xfId="79" applyNumberFormat="1" applyFont="1" applyBorder="1" applyAlignment="1">
      <alignment horizontal="right"/>
    </xf>
    <xf numFmtId="169" fontId="33" fillId="0" borderId="4" xfId="79" applyNumberFormat="1" applyFont="1" applyBorder="1" applyAlignment="1">
      <alignment horizontal="left"/>
    </xf>
    <xf numFmtId="169" fontId="33" fillId="0" borderId="0" xfId="79" applyNumberFormat="1" applyFont="1" applyBorder="1" applyAlignment="1">
      <alignment horizontal="right"/>
    </xf>
    <xf numFmtId="169" fontId="42" fillId="0" borderId="0" xfId="79" applyNumberFormat="1" applyFont="1" applyAlignment="1">
      <alignment horizontal="right"/>
    </xf>
    <xf numFmtId="171" fontId="30" fillId="0" borderId="0" xfId="79" applyNumberFormat="1" applyFont="1" applyBorder="1" applyAlignment="1">
      <alignment horizontal="left"/>
    </xf>
    <xf numFmtId="169" fontId="33" fillId="0" borderId="0" xfId="79" applyNumberFormat="1" applyFont="1" applyBorder="1" applyAlignment="1">
      <alignment horizontal="left"/>
    </xf>
    <xf numFmtId="169" fontId="33" fillId="0" borderId="5" xfId="79" applyNumberFormat="1" applyFont="1" applyBorder="1" applyAlignment="1">
      <alignment horizontal="right"/>
    </xf>
    <xf numFmtId="171" fontId="34" fillId="0" borderId="0" xfId="79" applyNumberFormat="1" applyFont="1" applyBorder="1" applyAlignment="1">
      <alignment horizontal="left" vertical="center"/>
    </xf>
    <xf numFmtId="169" fontId="34" fillId="0" borderId="0" xfId="79" applyNumberFormat="1" applyFont="1" applyBorder="1" applyAlignment="1">
      <alignment horizontal="right" vertical="center"/>
    </xf>
    <xf numFmtId="169" fontId="34" fillId="0" borderId="0" xfId="79" applyNumberFormat="1" applyFont="1" applyBorder="1" applyAlignment="1">
      <alignment horizontal="left" vertical="center"/>
    </xf>
    <xf numFmtId="169" fontId="46" fillId="0" borderId="0" xfId="79" applyNumberFormat="1" applyFont="1" applyAlignment="1">
      <alignment horizontal="right" vertical="center"/>
    </xf>
    <xf numFmtId="171" fontId="34" fillId="0" borderId="4" xfId="79" applyNumberFormat="1" applyFont="1" applyBorder="1" applyAlignment="1">
      <alignment horizontal="left"/>
    </xf>
    <xf numFmtId="169" fontId="34" fillId="0" borderId="4" xfId="79" applyNumberFormat="1" applyFont="1" applyBorder="1" applyAlignment="1">
      <alignment horizontal="right"/>
    </xf>
    <xf numFmtId="169" fontId="34" fillId="0" borderId="4" xfId="79" applyNumberFormat="1" applyFont="1" applyBorder="1" applyAlignment="1">
      <alignment horizontal="left"/>
    </xf>
    <xf numFmtId="171" fontId="34" fillId="0" borderId="0" xfId="79" applyNumberFormat="1" applyFont="1" applyBorder="1" applyAlignment="1">
      <alignment horizontal="left"/>
    </xf>
    <xf numFmtId="169" fontId="34" fillId="0" borderId="0" xfId="79" applyNumberFormat="1" applyFont="1" applyBorder="1" applyAlignment="1">
      <alignment horizontal="right"/>
    </xf>
    <xf numFmtId="169" fontId="34" fillId="0" borderId="0" xfId="79" applyNumberFormat="1" applyFont="1" applyBorder="1" applyAlignment="1">
      <alignment horizontal="left"/>
    </xf>
    <xf numFmtId="171" fontId="32" fillId="0" borderId="0" xfId="79" applyNumberFormat="1" applyFont="1" applyBorder="1" applyAlignment="1">
      <alignment horizontal="left"/>
    </xf>
    <xf numFmtId="169" fontId="32" fillId="0" borderId="0" xfId="79" applyNumberFormat="1" applyFont="1" applyBorder="1" applyAlignment="1">
      <alignment horizontal="right"/>
    </xf>
    <xf numFmtId="169" fontId="32" fillId="0" borderId="0" xfId="79" applyNumberFormat="1" applyFont="1" applyBorder="1" applyAlignment="1">
      <alignment horizontal="left"/>
    </xf>
    <xf numFmtId="169" fontId="42" fillId="0" borderId="0" xfId="79" applyNumberFormat="1" applyFont="1" applyBorder="1" applyAlignment="1">
      <alignment horizontal="right"/>
    </xf>
    <xf numFmtId="171" fontId="32" fillId="0" borderId="4" xfId="79" applyNumberFormat="1" applyFont="1" applyBorder="1" applyAlignment="1">
      <alignment horizontal="left"/>
    </xf>
    <xf numFmtId="169" fontId="32" fillId="0" borderId="4" xfId="79" applyNumberFormat="1" applyFont="1" applyBorder="1" applyAlignment="1">
      <alignment horizontal="right"/>
    </xf>
    <xf numFmtId="169" fontId="32" fillId="0" borderId="4" xfId="79" applyNumberFormat="1" applyFont="1" applyBorder="1" applyAlignment="1">
      <alignment horizontal="left"/>
    </xf>
    <xf numFmtId="169" fontId="42" fillId="0" borderId="0" xfId="79" applyNumberFormat="1" applyFont="1" applyBorder="1" applyAlignment="1">
      <alignment horizontal="left"/>
    </xf>
    <xf numFmtId="171" fontId="42" fillId="0" borderId="0" xfId="79" applyNumberFormat="1" applyFont="1" applyBorder="1" applyAlignment="1">
      <alignment horizontal="left"/>
    </xf>
    <xf numFmtId="171" fontId="42" fillId="0" borderId="0" xfId="79" applyNumberFormat="1" applyFont="1" applyAlignment="1">
      <alignment horizontal="left"/>
    </xf>
    <xf numFmtId="169" fontId="42" fillId="0" borderId="0" xfId="79" applyNumberFormat="1" applyFont="1" applyAlignment="1">
      <alignment horizontal="left"/>
    </xf>
    <xf numFmtId="171" fontId="30" fillId="0" borderId="0" xfId="80" applyNumberFormat="1" applyFont="1" applyBorder="1" applyAlignment="1">
      <alignment horizontal="left" vertical="center"/>
    </xf>
    <xf numFmtId="169" fontId="33" fillId="0" borderId="0" xfId="80" applyNumberFormat="1" applyFont="1" applyBorder="1" applyAlignment="1">
      <alignment horizontal="left" vertical="center"/>
    </xf>
    <xf numFmtId="169" fontId="33" fillId="0" borderId="0" xfId="80" applyNumberFormat="1" applyFont="1" applyBorder="1" applyAlignment="1">
      <alignment horizontal="right" vertical="center"/>
    </xf>
    <xf numFmtId="169" fontId="32" fillId="0" borderId="0" xfId="80" applyNumberFormat="1" applyFont="1" applyBorder="1" applyAlignment="1">
      <alignment horizontal="right" vertical="center"/>
    </xf>
    <xf numFmtId="169" fontId="33" fillId="0" borderId="0" xfId="80" applyNumberFormat="1" applyFont="1" applyAlignment="1">
      <alignment horizontal="right" vertical="center"/>
    </xf>
    <xf numFmtId="0" fontId="32" fillId="0" borderId="0" xfId="80" applyFont="1" applyBorder="1" applyAlignment="1">
      <alignment horizontal="left" vertical="center"/>
    </xf>
    <xf numFmtId="171" fontId="30" fillId="0" borderId="4" xfId="80" applyNumberFormat="1" applyFont="1" applyBorder="1" applyAlignment="1">
      <alignment horizontal="left"/>
    </xf>
    <xf numFmtId="169" fontId="43" fillId="0" borderId="4" xfId="80" applyNumberFormat="1" applyFont="1" applyBorder="1" applyAlignment="1">
      <alignment horizontal="left"/>
    </xf>
    <xf numFmtId="169" fontId="43" fillId="0" borderId="4" xfId="80" applyNumberFormat="1" applyFont="1" applyBorder="1" applyAlignment="1">
      <alignment horizontal="right"/>
    </xf>
    <xf numFmtId="0" fontId="23" fillId="0" borderId="4" xfId="80" applyBorder="1" applyAlignment="1">
      <alignment horizontal="left"/>
    </xf>
    <xf numFmtId="169" fontId="42" fillId="0" borderId="0" xfId="80" applyNumberFormat="1" applyFont="1" applyBorder="1" applyAlignment="1">
      <alignment horizontal="right"/>
    </xf>
    <xf numFmtId="169" fontId="42" fillId="0" borderId="0" xfId="80" applyNumberFormat="1" applyFont="1" applyAlignment="1">
      <alignment horizontal="right"/>
    </xf>
    <xf numFmtId="171" fontId="50" fillId="0" borderId="0" xfId="80" applyNumberFormat="1" applyFont="1" applyBorder="1" applyAlignment="1">
      <alignment horizontal="left"/>
    </xf>
    <xf numFmtId="169" fontId="50" fillId="0" borderId="0" xfId="80" applyNumberFormat="1" applyFont="1" applyBorder="1" applyAlignment="1">
      <alignment horizontal="left"/>
    </xf>
    <xf numFmtId="169" fontId="50" fillId="0" borderId="0" xfId="80" applyNumberFormat="1" applyFont="1" applyBorder="1" applyAlignment="1">
      <alignment horizontal="right"/>
    </xf>
    <xf numFmtId="171" fontId="34" fillId="0" borderId="0" xfId="80" applyNumberFormat="1" applyFont="1" applyBorder="1" applyAlignment="1">
      <alignment horizontal="left" vertical="center"/>
    </xf>
    <xf numFmtId="169" fontId="34" fillId="0" borderId="0" xfId="80" applyNumberFormat="1" applyFont="1" applyBorder="1" applyAlignment="1">
      <alignment horizontal="right" vertical="center"/>
    </xf>
    <xf numFmtId="169" fontId="34" fillId="0" borderId="0" xfId="80" applyNumberFormat="1" applyFont="1" applyBorder="1" applyAlignment="1">
      <alignment horizontal="left" vertical="center"/>
    </xf>
    <xf numFmtId="169" fontId="34" fillId="0" borderId="0" xfId="80" applyNumberFormat="1" applyFont="1" applyAlignment="1">
      <alignment horizontal="right" vertical="center"/>
    </xf>
    <xf numFmtId="171" fontId="34" fillId="0" borderId="4" xfId="80" applyNumberFormat="1" applyFont="1" applyBorder="1" applyAlignment="1">
      <alignment horizontal="left"/>
    </xf>
    <xf numFmtId="169" fontId="34" fillId="0" borderId="4" xfId="80" applyNumberFormat="1" applyFont="1" applyBorder="1" applyAlignment="1">
      <alignment horizontal="left"/>
    </xf>
    <xf numFmtId="169" fontId="34" fillId="0" borderId="4" xfId="80" applyNumberFormat="1" applyFont="1" applyBorder="1" applyAlignment="1">
      <alignment horizontal="right"/>
    </xf>
    <xf numFmtId="171" fontId="34" fillId="0" borderId="0" xfId="80" applyNumberFormat="1" applyFont="1" applyBorder="1" applyAlignment="1">
      <alignment horizontal="left"/>
    </xf>
    <xf numFmtId="169" fontId="34" fillId="0" borderId="0" xfId="80" applyNumberFormat="1" applyFont="1" applyBorder="1" applyAlignment="1">
      <alignment horizontal="left"/>
    </xf>
    <xf numFmtId="169" fontId="34" fillId="0" borderId="0" xfId="80" applyNumberFormat="1" applyFont="1" applyBorder="1" applyAlignment="1">
      <alignment horizontal="right"/>
    </xf>
    <xf numFmtId="171" fontId="32" fillId="0" borderId="0" xfId="80" applyNumberFormat="1" applyFont="1" applyBorder="1" applyAlignment="1">
      <alignment horizontal="left"/>
    </xf>
    <xf numFmtId="169" fontId="32" fillId="0" borderId="0" xfId="80" applyNumberFormat="1" applyFont="1" applyBorder="1" applyAlignment="1">
      <alignment horizontal="left"/>
    </xf>
    <xf numFmtId="169" fontId="32" fillId="0" borderId="0" xfId="80" applyNumberFormat="1" applyFont="1" applyBorder="1" applyAlignment="1">
      <alignment horizontal="right"/>
    </xf>
    <xf numFmtId="176" fontId="32" fillId="0" borderId="0" xfId="80" applyNumberFormat="1" applyFont="1" applyBorder="1" applyAlignment="1">
      <alignment horizontal="right"/>
    </xf>
    <xf numFmtId="169" fontId="42" fillId="0" borderId="0" xfId="80" applyNumberFormat="1" applyFont="1" applyBorder="1" applyAlignment="1">
      <alignment horizontal="left"/>
    </xf>
    <xf numFmtId="171" fontId="32" fillId="0" borderId="4" xfId="80" applyNumberFormat="1" applyFont="1" applyBorder="1" applyAlignment="1">
      <alignment horizontal="left"/>
    </xf>
    <xf numFmtId="169" fontId="32" fillId="0" borderId="4" xfId="80" applyNumberFormat="1" applyFont="1" applyBorder="1" applyAlignment="1">
      <alignment horizontal="left"/>
    </xf>
    <xf numFmtId="169" fontId="32" fillId="0" borderId="4" xfId="80" applyNumberFormat="1" applyFont="1" applyBorder="1" applyAlignment="1">
      <alignment horizontal="right"/>
    </xf>
    <xf numFmtId="169" fontId="42" fillId="0" borderId="4" xfId="80" applyNumberFormat="1" applyFont="1" applyBorder="1" applyAlignment="1">
      <alignment horizontal="left"/>
    </xf>
    <xf numFmtId="171" fontId="42" fillId="0" borderId="0" xfId="80" applyNumberFormat="1" applyFont="1" applyAlignment="1">
      <alignment horizontal="left"/>
    </xf>
    <xf numFmtId="171" fontId="42" fillId="0" borderId="0" xfId="80" applyNumberFormat="1" applyFont="1" applyBorder="1" applyAlignment="1">
      <alignment horizontal="left"/>
    </xf>
    <xf numFmtId="169" fontId="42" fillId="0" borderId="0" xfId="80" applyNumberFormat="1" applyFont="1" applyAlignment="1">
      <alignment horizontal="left"/>
    </xf>
    <xf numFmtId="171" fontId="30" fillId="0" borderId="0" xfId="81" applyNumberFormat="1" applyFont="1" applyBorder="1" applyAlignment="1">
      <alignment horizontal="left" vertical="center"/>
    </xf>
    <xf numFmtId="169" fontId="33" fillId="0" borderId="0" xfId="81" applyNumberFormat="1" applyFont="1" applyBorder="1" applyAlignment="1">
      <alignment horizontal="right" vertical="center"/>
    </xf>
    <xf numFmtId="177" fontId="32" fillId="0" borderId="0" xfId="81" applyNumberFormat="1" applyFont="1" applyBorder="1" applyAlignment="1">
      <alignment horizontal="right" vertical="center"/>
    </xf>
    <xf numFmtId="169" fontId="33" fillId="0" borderId="0" xfId="81" applyNumberFormat="1" applyFont="1" applyAlignment="1">
      <alignment horizontal="right" vertical="center"/>
    </xf>
    <xf numFmtId="169" fontId="42" fillId="0" borderId="0" xfId="81" applyNumberFormat="1" applyFont="1" applyAlignment="1">
      <alignment horizontal="right" vertical="center"/>
    </xf>
    <xf numFmtId="177" fontId="33" fillId="0" borderId="0" xfId="81" applyNumberFormat="1" applyFont="1" applyBorder="1" applyAlignment="1">
      <alignment horizontal="right" vertical="center"/>
    </xf>
    <xf numFmtId="171" fontId="30" fillId="0" borderId="4" xfId="81" applyNumberFormat="1" applyFont="1" applyBorder="1" applyAlignment="1">
      <alignment horizontal="left"/>
    </xf>
    <xf numFmtId="169" fontId="33" fillId="0" borderId="4" xfId="81" applyNumberFormat="1" applyFont="1" applyBorder="1" applyAlignment="1">
      <alignment horizontal="right"/>
    </xf>
    <xf numFmtId="177" fontId="33" fillId="0" borderId="4" xfId="81" applyNumberFormat="1" applyFont="1" applyBorder="1" applyAlignment="1">
      <alignment horizontal="right"/>
    </xf>
    <xf numFmtId="169" fontId="33" fillId="0" borderId="0" xfId="81" applyNumberFormat="1" applyFont="1" applyAlignment="1">
      <alignment horizontal="right"/>
    </xf>
    <xf numFmtId="169" fontId="42" fillId="0" borderId="0" xfId="81" applyNumberFormat="1" applyFont="1" applyAlignment="1">
      <alignment horizontal="right"/>
    </xf>
    <xf numFmtId="171" fontId="30" fillId="0" borderId="0" xfId="81" applyNumberFormat="1" applyFont="1" applyBorder="1" applyAlignment="1">
      <alignment horizontal="left"/>
    </xf>
    <xf numFmtId="169" fontId="33" fillId="0" borderId="0" xfId="81" applyNumberFormat="1" applyFont="1" applyBorder="1" applyAlignment="1">
      <alignment horizontal="right"/>
    </xf>
    <xf numFmtId="177" fontId="33" fillId="0" borderId="0" xfId="81" applyNumberFormat="1" applyFont="1" applyBorder="1" applyAlignment="1">
      <alignment horizontal="right"/>
    </xf>
    <xf numFmtId="169" fontId="34" fillId="0" borderId="0" xfId="81" applyNumberFormat="1" applyFont="1" applyBorder="1" applyAlignment="1">
      <alignment horizontal="right" vertical="center"/>
    </xf>
    <xf numFmtId="169" fontId="34" fillId="0" borderId="4" xfId="81" applyNumberFormat="1" applyFont="1" applyBorder="1" applyAlignment="1">
      <alignment horizontal="centerContinuous" vertical="center"/>
    </xf>
    <xf numFmtId="177" fontId="34" fillId="0" borderId="4" xfId="81" applyNumberFormat="1" applyFont="1" applyBorder="1" applyAlignment="1">
      <alignment horizontal="centerContinuous" vertical="center"/>
    </xf>
    <xf numFmtId="169" fontId="34" fillId="0" borderId="0" xfId="81" applyNumberFormat="1" applyFont="1" applyAlignment="1">
      <alignment horizontal="right" vertical="center"/>
    </xf>
    <xf numFmtId="177" fontId="34" fillId="0" borderId="0" xfId="81" applyNumberFormat="1" applyFont="1" applyBorder="1" applyAlignment="1">
      <alignment horizontal="right" vertical="center"/>
    </xf>
    <xf numFmtId="0" fontId="34" fillId="0" borderId="0" xfId="81" applyFont="1" applyBorder="1" applyAlignment="1">
      <alignment horizontal="right" vertical="center"/>
    </xf>
    <xf numFmtId="171" fontId="38" fillId="0" borderId="4" xfId="81" applyNumberFormat="1" applyFont="1" applyBorder="1" applyAlignment="1">
      <alignment horizontal="left"/>
    </xf>
    <xf numFmtId="169" fontId="38" fillId="0" borderId="4" xfId="81" applyNumberFormat="1" applyFont="1" applyBorder="1" applyAlignment="1">
      <alignment horizontal="right"/>
    </xf>
    <xf numFmtId="0" fontId="38" fillId="0" borderId="4" xfId="81" applyFont="1" applyBorder="1" applyAlignment="1">
      <alignment horizontal="right"/>
    </xf>
    <xf numFmtId="177" fontId="38" fillId="0" borderId="4" xfId="81" applyNumberFormat="1" applyFont="1" applyBorder="1" applyAlignment="1">
      <alignment horizontal="right"/>
    </xf>
    <xf numFmtId="169" fontId="34" fillId="0" borderId="0" xfId="81" applyNumberFormat="1" applyFont="1" applyAlignment="1">
      <alignment horizontal="right"/>
    </xf>
    <xf numFmtId="171" fontId="38" fillId="0" borderId="0" xfId="81" applyNumberFormat="1" applyFont="1" applyBorder="1" applyAlignment="1">
      <alignment horizontal="left"/>
    </xf>
    <xf numFmtId="169" fontId="38" fillId="0" borderId="0" xfId="81" applyNumberFormat="1" applyFont="1" applyBorder="1" applyAlignment="1">
      <alignment horizontal="right"/>
    </xf>
    <xf numFmtId="0" fontId="38" fillId="0" borderId="0" xfId="81" applyFont="1" applyBorder="1" applyAlignment="1">
      <alignment horizontal="right"/>
    </xf>
    <xf numFmtId="177" fontId="38" fillId="0" borderId="0" xfId="81" applyNumberFormat="1" applyFont="1" applyBorder="1" applyAlignment="1">
      <alignment horizontal="right"/>
    </xf>
    <xf numFmtId="171" fontId="32" fillId="0" borderId="0" xfId="81" applyNumberFormat="1" applyFont="1" applyBorder="1" applyAlignment="1">
      <alignment horizontal="left"/>
    </xf>
    <xf numFmtId="169" fontId="32" fillId="0" borderId="0" xfId="81" applyNumberFormat="1" applyFont="1" applyBorder="1" applyAlignment="1">
      <alignment horizontal="right"/>
    </xf>
    <xf numFmtId="3" fontId="32" fillId="0" borderId="0" xfId="81" applyNumberFormat="1" applyFont="1" applyBorder="1" applyAlignment="1">
      <alignment horizontal="right"/>
    </xf>
    <xf numFmtId="176" fontId="32" fillId="0" borderId="0" xfId="81" applyNumberFormat="1" applyFont="1" applyBorder="1" applyAlignment="1">
      <alignment horizontal="right"/>
    </xf>
    <xf numFmtId="169" fontId="32" fillId="0" borderId="0" xfId="81" quotePrefix="1" applyNumberFormat="1" applyFont="1" applyBorder="1" applyAlignment="1">
      <alignment horizontal="right"/>
    </xf>
    <xf numFmtId="49" fontId="32" fillId="0" borderId="0" xfId="81" applyNumberFormat="1" applyFont="1" applyBorder="1" applyAlignment="1">
      <alignment horizontal="right"/>
    </xf>
    <xf numFmtId="169" fontId="32" fillId="0" borderId="0" xfId="81" applyNumberFormat="1" applyFont="1" applyAlignment="1">
      <alignment horizontal="right"/>
    </xf>
    <xf numFmtId="164" fontId="32" fillId="0" borderId="0" xfId="81" applyNumberFormat="1" applyFont="1" applyBorder="1" applyAlignment="1">
      <alignment horizontal="right"/>
    </xf>
    <xf numFmtId="171" fontId="32" fillId="0" borderId="4" xfId="81" applyNumberFormat="1" applyFont="1" applyBorder="1" applyAlignment="1">
      <alignment horizontal="left"/>
    </xf>
    <xf numFmtId="169" fontId="32" fillId="0" borderId="4" xfId="81" applyNumberFormat="1" applyFont="1" applyBorder="1" applyAlignment="1">
      <alignment horizontal="right"/>
    </xf>
    <xf numFmtId="169" fontId="42" fillId="0" borderId="0" xfId="81" applyNumberFormat="1" applyFont="1" applyBorder="1" applyAlignment="1">
      <alignment horizontal="right"/>
    </xf>
    <xf numFmtId="171" fontId="32" fillId="0" borderId="0" xfId="147" applyNumberFormat="1" applyFont="1" applyBorder="1" applyAlignment="1">
      <alignment horizontal="left"/>
    </xf>
    <xf numFmtId="177" fontId="32" fillId="0" borderId="0" xfId="81" applyNumberFormat="1" applyFont="1" applyBorder="1" applyAlignment="1">
      <alignment horizontal="right"/>
    </xf>
    <xf numFmtId="171" fontId="42" fillId="0" borderId="0" xfId="81" applyNumberFormat="1" applyFont="1" applyAlignment="1">
      <alignment horizontal="left"/>
    </xf>
    <xf numFmtId="177" fontId="42" fillId="0" borderId="0" xfId="81" applyNumberFormat="1" applyFont="1" applyAlignment="1">
      <alignment horizontal="right"/>
    </xf>
    <xf numFmtId="171" fontId="30" fillId="0" borderId="0" xfId="82" applyNumberFormat="1" applyFont="1" applyBorder="1" applyAlignment="1">
      <alignment horizontal="left" vertical="center"/>
    </xf>
    <xf numFmtId="169" fontId="33" fillId="0" borderId="0" xfId="82" applyNumberFormat="1" applyFont="1" applyBorder="1" applyAlignment="1">
      <alignment horizontal="left" vertical="center"/>
    </xf>
    <xf numFmtId="169" fontId="33" fillId="0" borderId="0" xfId="82" applyNumberFormat="1" applyFont="1" applyBorder="1" applyAlignment="1">
      <alignment horizontal="right" vertical="center"/>
    </xf>
    <xf numFmtId="175" fontId="32" fillId="0" borderId="0" xfId="82" applyNumberFormat="1" applyFont="1" applyBorder="1" applyAlignment="1">
      <alignment horizontal="right" vertical="center"/>
    </xf>
    <xf numFmtId="169" fontId="33" fillId="0" borderId="0" xfId="82" applyNumberFormat="1" applyFont="1" applyAlignment="1">
      <alignment horizontal="right" vertical="center"/>
    </xf>
    <xf numFmtId="169" fontId="42" fillId="0" borderId="0" xfId="82" applyNumberFormat="1" applyFont="1" applyAlignment="1">
      <alignment horizontal="right" vertical="center"/>
    </xf>
    <xf numFmtId="175" fontId="33" fillId="0" borderId="0" xfId="82" applyNumberFormat="1" applyFont="1" applyBorder="1" applyAlignment="1">
      <alignment horizontal="right" vertical="center"/>
    </xf>
    <xf numFmtId="171" fontId="30" fillId="0" borderId="4" xfId="82" applyNumberFormat="1" applyFont="1" applyBorder="1" applyAlignment="1">
      <alignment horizontal="left"/>
    </xf>
    <xf numFmtId="169" fontId="33" fillId="0" borderId="4" xfId="82" applyNumberFormat="1" applyFont="1" applyBorder="1" applyAlignment="1">
      <alignment horizontal="left"/>
    </xf>
    <xf numFmtId="169" fontId="33" fillId="0" borderId="4" xfId="82" applyNumberFormat="1" applyFont="1" applyBorder="1" applyAlignment="1">
      <alignment horizontal="right"/>
    </xf>
    <xf numFmtId="175" fontId="33" fillId="0" borderId="4" xfId="82" applyNumberFormat="1" applyFont="1" applyBorder="1" applyAlignment="1">
      <alignment horizontal="right"/>
    </xf>
    <xf numFmtId="169" fontId="33" fillId="0" borderId="0" xfId="82" applyNumberFormat="1" applyFont="1" applyAlignment="1">
      <alignment horizontal="right"/>
    </xf>
    <xf numFmtId="169" fontId="42" fillId="0" borderId="0" xfId="82" applyNumberFormat="1" applyFont="1" applyAlignment="1">
      <alignment horizontal="right"/>
    </xf>
    <xf numFmtId="171" fontId="30" fillId="0" borderId="0" xfId="82" applyNumberFormat="1" applyFont="1" applyBorder="1" applyAlignment="1">
      <alignment horizontal="left"/>
    </xf>
    <xf numFmtId="169" fontId="33" fillId="0" borderId="0" xfId="82" applyNumberFormat="1" applyFont="1" applyBorder="1" applyAlignment="1">
      <alignment horizontal="left"/>
    </xf>
    <xf numFmtId="169" fontId="33" fillId="0" borderId="0" xfId="82" applyNumberFormat="1" applyFont="1" applyBorder="1" applyAlignment="1">
      <alignment horizontal="right"/>
    </xf>
    <xf numFmtId="175" fontId="33" fillId="0" borderId="0" xfId="82" applyNumberFormat="1" applyFont="1" applyBorder="1" applyAlignment="1">
      <alignment horizontal="right"/>
    </xf>
    <xf numFmtId="169" fontId="34" fillId="0" borderId="0" xfId="82" applyNumberFormat="1" applyFont="1" applyBorder="1" applyAlignment="1">
      <alignment horizontal="left" vertical="center"/>
    </xf>
    <xf numFmtId="169" fontId="34" fillId="0" borderId="0" xfId="82" applyNumberFormat="1" applyFont="1" applyBorder="1" applyAlignment="1">
      <alignment horizontal="right" vertical="center"/>
    </xf>
    <xf numFmtId="169" fontId="34" fillId="0" borderId="4" xfId="82" applyNumberFormat="1" applyFont="1" applyBorder="1" applyAlignment="1">
      <alignment horizontal="centerContinuous" vertical="center"/>
    </xf>
    <xf numFmtId="169" fontId="34" fillId="0" borderId="0" xfId="82" applyNumberFormat="1" applyFont="1" applyBorder="1" applyAlignment="1">
      <alignment horizontal="centerContinuous" vertical="center"/>
    </xf>
    <xf numFmtId="175" fontId="34" fillId="0" borderId="4" xfId="82" applyNumberFormat="1" applyFont="1" applyBorder="1" applyAlignment="1">
      <alignment horizontal="centerContinuous" vertical="center"/>
    </xf>
    <xf numFmtId="169" fontId="34" fillId="0" borderId="0" xfId="82" applyNumberFormat="1" applyFont="1" applyAlignment="1">
      <alignment horizontal="right" vertical="center"/>
    </xf>
    <xf numFmtId="175" fontId="34" fillId="0" borderId="0" xfId="82" applyNumberFormat="1" applyFont="1" applyBorder="1" applyAlignment="1">
      <alignment horizontal="right" vertical="center"/>
    </xf>
    <xf numFmtId="0" fontId="34" fillId="0" borderId="0" xfId="82" applyFont="1" applyBorder="1" applyAlignment="1">
      <alignment horizontal="right" vertical="center"/>
    </xf>
    <xf numFmtId="2" fontId="34" fillId="0" borderId="0" xfId="82" applyNumberFormat="1" applyFont="1" applyBorder="1" applyAlignment="1">
      <alignment horizontal="right" vertical="center"/>
    </xf>
    <xf numFmtId="171" fontId="38" fillId="0" borderId="4" xfId="82" applyNumberFormat="1" applyFont="1" applyBorder="1" applyAlignment="1">
      <alignment horizontal="left"/>
    </xf>
    <xf numFmtId="169" fontId="38" fillId="0" borderId="4" xfId="82" applyNumberFormat="1" applyFont="1" applyBorder="1" applyAlignment="1">
      <alignment horizontal="left"/>
    </xf>
    <xf numFmtId="169" fontId="38" fillId="0" borderId="4" xfId="82" applyNumberFormat="1" applyFont="1" applyBorder="1" applyAlignment="1">
      <alignment horizontal="right"/>
    </xf>
    <xf numFmtId="175" fontId="38" fillId="0" borderId="4" xfId="82" applyNumberFormat="1" applyFont="1" applyBorder="1" applyAlignment="1">
      <alignment horizontal="right"/>
    </xf>
    <xf numFmtId="169" fontId="34" fillId="0" borderId="0" xfId="82" applyNumberFormat="1" applyFont="1" applyAlignment="1">
      <alignment horizontal="right"/>
    </xf>
    <xf numFmtId="171" fontId="38" fillId="0" borderId="0" xfId="82" applyNumberFormat="1" applyFont="1" applyBorder="1" applyAlignment="1">
      <alignment horizontal="left"/>
    </xf>
    <xf numFmtId="169" fontId="38" fillId="0" borderId="0" xfId="82" applyNumberFormat="1" applyFont="1" applyBorder="1" applyAlignment="1">
      <alignment horizontal="left"/>
    </xf>
    <xf numFmtId="169" fontId="38" fillId="0" borderId="0" xfId="82" applyNumberFormat="1" applyFont="1" applyBorder="1" applyAlignment="1">
      <alignment horizontal="right"/>
    </xf>
    <xf numFmtId="175" fontId="38" fillId="0" borderId="0" xfId="82" applyNumberFormat="1" applyFont="1" applyBorder="1" applyAlignment="1">
      <alignment horizontal="right"/>
    </xf>
    <xf numFmtId="171" fontId="32" fillId="0" borderId="0" xfId="82" applyNumberFormat="1" applyFont="1" applyBorder="1" applyAlignment="1">
      <alignment horizontal="left"/>
    </xf>
    <xf numFmtId="169" fontId="32" fillId="0" borderId="0" xfId="82" applyNumberFormat="1" applyFont="1" applyBorder="1" applyAlignment="1">
      <alignment horizontal="left"/>
    </xf>
    <xf numFmtId="169" fontId="32" fillId="0" borderId="0" xfId="82" applyNumberFormat="1" applyFont="1" applyBorder="1" applyAlignment="1">
      <alignment horizontal="right"/>
    </xf>
    <xf numFmtId="165" fontId="32" fillId="0" borderId="0" xfId="82" applyNumberFormat="1" applyFont="1" applyBorder="1" applyAlignment="1">
      <alignment horizontal="right"/>
    </xf>
    <xf numFmtId="169" fontId="32" fillId="0" borderId="0" xfId="82" applyNumberFormat="1" applyFont="1" applyAlignment="1">
      <alignment horizontal="right"/>
    </xf>
    <xf numFmtId="169" fontId="32" fillId="0" borderId="0" xfId="82" quotePrefix="1" applyNumberFormat="1" applyFont="1" applyBorder="1" applyAlignment="1">
      <alignment horizontal="right"/>
    </xf>
    <xf numFmtId="49" fontId="32" fillId="0" borderId="0" xfId="82" applyNumberFormat="1" applyFont="1" applyBorder="1" applyAlignment="1">
      <alignment horizontal="right"/>
    </xf>
    <xf numFmtId="1" fontId="32" fillId="0" borderId="0" xfId="82" applyNumberFormat="1" applyFont="1" applyBorder="1" applyAlignment="1">
      <alignment horizontal="right"/>
    </xf>
    <xf numFmtId="176" fontId="32" fillId="0" borderId="0" xfId="82" applyNumberFormat="1" applyFont="1" applyBorder="1" applyAlignment="1">
      <alignment horizontal="right"/>
    </xf>
    <xf numFmtId="175" fontId="32" fillId="0" borderId="0" xfId="82" applyNumberFormat="1" applyFont="1" applyBorder="1" applyAlignment="1">
      <alignment horizontal="right"/>
    </xf>
    <xf numFmtId="3" fontId="32" fillId="0" borderId="0" xfId="82" applyNumberFormat="1" applyFont="1" applyBorder="1" applyAlignment="1">
      <alignment horizontal="right"/>
    </xf>
    <xf numFmtId="171" fontId="32" fillId="0" borderId="4" xfId="82" applyNumberFormat="1" applyFont="1" applyBorder="1" applyAlignment="1">
      <alignment horizontal="left"/>
    </xf>
    <xf numFmtId="169" fontId="32" fillId="0" borderId="4" xfId="82" applyNumberFormat="1" applyFont="1" applyBorder="1" applyAlignment="1">
      <alignment horizontal="left"/>
    </xf>
    <xf numFmtId="169" fontId="32" fillId="0" borderId="4" xfId="82" applyNumberFormat="1" applyFont="1" applyBorder="1" applyAlignment="1">
      <alignment horizontal="right"/>
    </xf>
    <xf numFmtId="171" fontId="42" fillId="0" borderId="0" xfId="82" applyNumberFormat="1" applyFont="1" applyAlignment="1">
      <alignment horizontal="left"/>
    </xf>
    <xf numFmtId="169" fontId="42" fillId="0" borderId="0" xfId="82" applyNumberFormat="1" applyFont="1" applyBorder="1" applyAlignment="1">
      <alignment horizontal="left"/>
    </xf>
    <xf numFmtId="169" fontId="42" fillId="0" borderId="0" xfId="82" applyNumberFormat="1" applyFont="1" applyAlignment="1">
      <alignment horizontal="left"/>
    </xf>
    <xf numFmtId="175" fontId="42" fillId="0" borderId="0" xfId="82" applyNumberFormat="1" applyFont="1" applyAlignment="1">
      <alignment horizontal="right"/>
    </xf>
    <xf numFmtId="171" fontId="30" fillId="0" borderId="0" xfId="54" applyNumberFormat="1" applyFont="1" applyBorder="1" applyAlignment="1">
      <alignment horizontal="left" vertical="center"/>
    </xf>
    <xf numFmtId="169" fontId="33" fillId="0" borderId="0" xfId="125" applyNumberFormat="1" applyFont="1" applyBorder="1" applyAlignment="1">
      <alignment horizontal="right"/>
    </xf>
    <xf numFmtId="169" fontId="32" fillId="0" borderId="0" xfId="125" applyNumberFormat="1" applyFont="1" applyBorder="1" applyAlignment="1">
      <alignment horizontal="right"/>
    </xf>
    <xf numFmtId="169" fontId="33" fillId="0" borderId="0" xfId="125" applyNumberFormat="1" applyFont="1" applyAlignment="1">
      <alignment horizontal="right"/>
    </xf>
    <xf numFmtId="171" fontId="30" fillId="0" borderId="0" xfId="125" applyNumberFormat="1" applyFont="1" applyBorder="1" applyAlignment="1">
      <alignment horizontal="left"/>
    </xf>
    <xf numFmtId="171" fontId="30" fillId="0" borderId="4" xfId="125" applyNumberFormat="1" applyFont="1" applyBorder="1" applyAlignment="1">
      <alignment horizontal="left"/>
    </xf>
    <xf numFmtId="169" fontId="33" fillId="0" borderId="4" xfId="125" applyNumberFormat="1" applyFont="1" applyBorder="1" applyAlignment="1">
      <alignment horizontal="right"/>
    </xf>
    <xf numFmtId="169" fontId="34" fillId="0" borderId="0" xfId="125" applyNumberFormat="1" applyFont="1" applyBorder="1" applyAlignment="1">
      <alignment horizontal="right" vertical="center"/>
    </xf>
    <xf numFmtId="169" fontId="34" fillId="0" borderId="4" xfId="125" applyNumberFormat="1" applyFont="1" applyBorder="1" applyAlignment="1">
      <alignment horizontal="centerContinuous" vertical="center"/>
    </xf>
    <xf numFmtId="169" fontId="34" fillId="0" borderId="0" xfId="125" applyNumberFormat="1" applyFont="1" applyBorder="1" applyAlignment="1">
      <alignment horizontal="centerContinuous" vertical="center"/>
    </xf>
    <xf numFmtId="0" fontId="34" fillId="0" borderId="0" xfId="125" applyFont="1" applyBorder="1" applyAlignment="1">
      <alignment horizontal="centerContinuous" vertical="center"/>
    </xf>
    <xf numFmtId="169" fontId="34" fillId="0" borderId="0" xfId="125" applyNumberFormat="1" applyFont="1" applyAlignment="1">
      <alignment horizontal="right" vertical="center"/>
    </xf>
    <xf numFmtId="169" fontId="34" fillId="0" borderId="0" xfId="54" applyNumberFormat="1" applyFont="1" applyBorder="1" applyAlignment="1">
      <alignment horizontal="right" vertical="center"/>
    </xf>
    <xf numFmtId="0" fontId="34" fillId="0" borderId="0" xfId="125" applyFont="1" applyBorder="1" applyAlignment="1">
      <alignment vertical="center"/>
    </xf>
    <xf numFmtId="171" fontId="32" fillId="0" borderId="4" xfId="125" applyNumberFormat="1" applyFont="1" applyBorder="1" applyAlignment="1">
      <alignment horizontal="left"/>
    </xf>
    <xf numFmtId="169" fontId="32" fillId="0" borderId="4" xfId="125" applyNumberFormat="1" applyFont="1" applyBorder="1" applyAlignment="1">
      <alignment horizontal="right"/>
    </xf>
    <xf numFmtId="169" fontId="31" fillId="0" borderId="0" xfId="125" applyNumberFormat="1" applyFont="1" applyBorder="1" applyAlignment="1">
      <alignment horizontal="right"/>
    </xf>
    <xf numFmtId="171" fontId="32" fillId="0" borderId="0" xfId="125" applyNumberFormat="1" applyFont="1" applyBorder="1" applyAlignment="1">
      <alignment horizontal="left"/>
    </xf>
    <xf numFmtId="169" fontId="31" fillId="0" borderId="0" xfId="125" applyNumberFormat="1" applyFont="1" applyAlignment="1">
      <alignment horizontal="right"/>
    </xf>
    <xf numFmtId="3" fontId="32" fillId="0" borderId="0" xfId="125" applyNumberFormat="1" applyFont="1" applyBorder="1" applyAlignment="1">
      <alignment horizontal="right"/>
    </xf>
    <xf numFmtId="176" fontId="32" fillId="0" borderId="0" xfId="125" applyNumberFormat="1" applyFont="1" applyBorder="1" applyAlignment="1">
      <alignment horizontal="right"/>
    </xf>
    <xf numFmtId="171" fontId="31" fillId="0" borderId="0" xfId="125" applyNumberFormat="1" applyFont="1" applyBorder="1" applyAlignment="1">
      <alignment horizontal="left"/>
    </xf>
    <xf numFmtId="171" fontId="31" fillId="0" borderId="5" xfId="125" applyNumberFormat="1" applyFont="1" applyBorder="1" applyAlignment="1">
      <alignment horizontal="left"/>
    </xf>
    <xf numFmtId="169" fontId="31" fillId="0" borderId="5" xfId="125" applyNumberFormat="1" applyFont="1" applyBorder="1" applyAlignment="1">
      <alignment horizontal="right"/>
    </xf>
    <xf numFmtId="169" fontId="32" fillId="0" borderId="0" xfId="125" applyNumberFormat="1" applyFont="1" applyAlignment="1">
      <alignment horizontal="right"/>
    </xf>
    <xf numFmtId="171" fontId="31" fillId="0" borderId="0" xfId="125" applyNumberFormat="1" applyFont="1" applyAlignment="1">
      <alignment horizontal="left"/>
    </xf>
    <xf numFmtId="171" fontId="30" fillId="0" borderId="0" xfId="55" applyNumberFormat="1" applyFont="1" applyBorder="1" applyAlignment="1">
      <alignment horizontal="left" vertical="center"/>
    </xf>
    <xf numFmtId="169" fontId="30" fillId="0" borderId="0" xfId="55" applyNumberFormat="1" applyFont="1" applyBorder="1" applyAlignment="1">
      <alignment horizontal="right" vertical="center"/>
    </xf>
    <xf numFmtId="178" fontId="30" fillId="0" borderId="0" xfId="55" applyNumberFormat="1" applyFont="1" applyBorder="1" applyAlignment="1">
      <alignment horizontal="right" vertical="center"/>
    </xf>
    <xf numFmtId="175" fontId="32" fillId="0" borderId="0" xfId="55" applyNumberFormat="1" applyFont="1" applyBorder="1" applyAlignment="1">
      <alignment horizontal="right" vertical="center"/>
    </xf>
    <xf numFmtId="169" fontId="30" fillId="0" borderId="0" xfId="55" applyNumberFormat="1" applyFont="1" applyAlignment="1">
      <alignment horizontal="right" vertical="center"/>
    </xf>
    <xf numFmtId="169" fontId="33" fillId="0" borderId="0" xfId="55" applyNumberFormat="1" applyFont="1" applyBorder="1" applyAlignment="1">
      <alignment horizontal="right" vertical="center"/>
    </xf>
    <xf numFmtId="178" fontId="33" fillId="0" borderId="0" xfId="55" applyNumberFormat="1" applyFont="1" applyBorder="1" applyAlignment="1">
      <alignment horizontal="right" vertical="center"/>
    </xf>
    <xf numFmtId="169" fontId="33" fillId="0" borderId="0" xfId="55" applyNumberFormat="1" applyFont="1" applyAlignment="1">
      <alignment horizontal="right" vertical="center"/>
    </xf>
    <xf numFmtId="175" fontId="33" fillId="0" borderId="0" xfId="55" applyNumberFormat="1" applyFont="1" applyBorder="1" applyAlignment="1">
      <alignment vertical="center"/>
    </xf>
    <xf numFmtId="171" fontId="30" fillId="0" borderId="4" xfId="55" applyNumberFormat="1" applyFont="1" applyBorder="1" applyAlignment="1">
      <alignment horizontal="left"/>
    </xf>
    <xf numFmtId="169" fontId="30" fillId="0" borderId="4" xfId="55" applyNumberFormat="1" applyFont="1" applyBorder="1" applyAlignment="1">
      <alignment horizontal="right"/>
    </xf>
    <xf numFmtId="178" fontId="30" fillId="0" borderId="4" xfId="55" applyNumberFormat="1" applyFont="1" applyBorder="1" applyAlignment="1">
      <alignment horizontal="right"/>
    </xf>
    <xf numFmtId="175" fontId="30" fillId="0" borderId="4" xfId="55" applyNumberFormat="1" applyFont="1" applyBorder="1"/>
    <xf numFmtId="169" fontId="30" fillId="0" borderId="0" xfId="55" applyNumberFormat="1" applyFont="1" applyBorder="1" applyAlignment="1">
      <alignment horizontal="right"/>
    </xf>
    <xf numFmtId="169" fontId="30" fillId="0" borderId="0" xfId="55" applyNumberFormat="1" applyFont="1" applyAlignment="1">
      <alignment horizontal="right"/>
    </xf>
    <xf numFmtId="171" fontId="30" fillId="0" borderId="0" xfId="55" applyNumberFormat="1" applyFont="1" applyBorder="1" applyAlignment="1">
      <alignment horizontal="left"/>
    </xf>
    <xf numFmtId="178" fontId="30" fillId="0" borderId="0" xfId="55" applyNumberFormat="1" applyFont="1" applyBorder="1" applyAlignment="1">
      <alignment horizontal="right"/>
    </xf>
    <xf numFmtId="175" fontId="30" fillId="0" borderId="0" xfId="55" applyNumberFormat="1" applyFont="1" applyBorder="1"/>
    <xf numFmtId="169" fontId="34" fillId="0" borderId="0" xfId="55" applyNumberFormat="1" applyFont="1" applyBorder="1" applyAlignment="1">
      <alignment horizontal="right" vertical="center"/>
    </xf>
    <xf numFmtId="178" fontId="34" fillId="0" borderId="0" xfId="55" applyNumberFormat="1" applyFont="1" applyBorder="1" applyAlignment="1">
      <alignment horizontal="right" vertical="center"/>
    </xf>
    <xf numFmtId="169" fontId="34" fillId="0" borderId="4" xfId="55" applyNumberFormat="1" applyFont="1" applyBorder="1" applyAlignment="1">
      <alignment horizontal="centerContinuous" vertical="center"/>
    </xf>
    <xf numFmtId="175" fontId="34" fillId="0" borderId="4" xfId="55" applyNumberFormat="1" applyFont="1" applyBorder="1" applyAlignment="1">
      <alignment horizontal="centerContinuous" vertical="center"/>
    </xf>
    <xf numFmtId="169" fontId="34" fillId="0" borderId="0" xfId="55" applyNumberFormat="1" applyFont="1" applyAlignment="1">
      <alignment horizontal="right" vertical="center"/>
    </xf>
    <xf numFmtId="169" fontId="34" fillId="0" borderId="0" xfId="126" applyNumberFormat="1" applyFont="1" applyBorder="1" applyAlignment="1">
      <alignment horizontal="right"/>
    </xf>
    <xf numFmtId="175" fontId="34" fillId="0" borderId="0" xfId="55" applyNumberFormat="1" applyFont="1" applyBorder="1" applyAlignment="1">
      <alignment horizontal="right" vertical="center"/>
    </xf>
    <xf numFmtId="2" fontId="34" fillId="0" borderId="0" xfId="55" applyNumberFormat="1" applyFont="1" applyBorder="1" applyAlignment="1">
      <alignment horizontal="right" vertical="center"/>
    </xf>
    <xf numFmtId="171" fontId="38" fillId="0" borderId="4" xfId="55" applyNumberFormat="1" applyFont="1" applyBorder="1" applyAlignment="1">
      <alignment horizontal="left"/>
    </xf>
    <xf numFmtId="169" fontId="38" fillId="0" borderId="4" xfId="55" applyNumberFormat="1" applyFont="1" applyBorder="1" applyAlignment="1">
      <alignment horizontal="right"/>
    </xf>
    <xf numFmtId="178" fontId="38" fillId="0" borderId="4" xfId="55" applyNumberFormat="1" applyFont="1" applyBorder="1" applyAlignment="1">
      <alignment horizontal="right"/>
    </xf>
    <xf numFmtId="175" fontId="38" fillId="0" borderId="4" xfId="55" applyNumberFormat="1" applyFont="1" applyBorder="1" applyAlignment="1">
      <alignment horizontal="right"/>
    </xf>
    <xf numFmtId="169" fontId="34" fillId="0" borderId="0" xfId="55" applyNumberFormat="1" applyFont="1" applyBorder="1" applyAlignment="1">
      <alignment horizontal="right"/>
    </xf>
    <xf numFmtId="171" fontId="38" fillId="0" borderId="0" xfId="55" applyNumberFormat="1" applyFont="1" applyBorder="1" applyAlignment="1">
      <alignment horizontal="left"/>
    </xf>
    <xf numFmtId="169" fontId="38" fillId="0" borderId="0" xfId="55" applyNumberFormat="1" applyFont="1" applyBorder="1" applyAlignment="1">
      <alignment horizontal="right"/>
    </xf>
    <xf numFmtId="178" fontId="38" fillId="0" borderId="0" xfId="55" applyNumberFormat="1" applyFont="1" applyBorder="1" applyAlignment="1">
      <alignment horizontal="right"/>
    </xf>
    <xf numFmtId="175" fontId="38" fillId="0" borderId="0" xfId="55" applyNumberFormat="1" applyFont="1" applyBorder="1" applyAlignment="1">
      <alignment horizontal="right"/>
    </xf>
    <xf numFmtId="169" fontId="34" fillId="0" borderId="0" xfId="55" applyNumberFormat="1" applyFont="1" applyAlignment="1">
      <alignment horizontal="right"/>
    </xf>
    <xf numFmtId="171" fontId="32" fillId="0" borderId="0" xfId="55" applyNumberFormat="1" applyFont="1" applyBorder="1" applyAlignment="1">
      <alignment horizontal="left"/>
    </xf>
    <xf numFmtId="169" fontId="32" fillId="0" borderId="0" xfId="55" applyNumberFormat="1" applyFont="1" applyBorder="1" applyAlignment="1">
      <alignment horizontal="right"/>
    </xf>
    <xf numFmtId="178" fontId="32" fillId="0" borderId="0" xfId="55" applyNumberFormat="1" applyFont="1" applyBorder="1" applyAlignment="1">
      <alignment horizontal="right"/>
    </xf>
    <xf numFmtId="169" fontId="32" fillId="0" borderId="0" xfId="55" quotePrefix="1" applyNumberFormat="1" applyFont="1" applyBorder="1" applyAlignment="1">
      <alignment horizontal="right"/>
    </xf>
    <xf numFmtId="0" fontId="32" fillId="0" borderId="0" xfId="55" applyFont="1" applyBorder="1"/>
    <xf numFmtId="49" fontId="32" fillId="0" borderId="0" xfId="55" applyNumberFormat="1" applyFont="1" applyBorder="1" applyAlignment="1">
      <alignment horizontal="right"/>
    </xf>
    <xf numFmtId="169" fontId="32" fillId="0" borderId="0" xfId="55" applyNumberFormat="1" applyFont="1" applyAlignment="1">
      <alignment horizontal="right"/>
    </xf>
    <xf numFmtId="169" fontId="43" fillId="0" borderId="0" xfId="55" applyNumberFormat="1" applyFont="1" applyAlignment="1">
      <alignment horizontal="right"/>
    </xf>
    <xf numFmtId="171" fontId="43" fillId="0" borderId="4" xfId="55" applyNumberFormat="1" applyFont="1" applyBorder="1" applyAlignment="1">
      <alignment horizontal="left"/>
    </xf>
    <xf numFmtId="169" fontId="43" fillId="0" borderId="4" xfId="55" applyNumberFormat="1" applyFont="1" applyBorder="1" applyAlignment="1">
      <alignment horizontal="right"/>
    </xf>
    <xf numFmtId="178" fontId="43" fillId="0" borderId="4" xfId="55" applyNumberFormat="1" applyFont="1" applyBorder="1" applyAlignment="1">
      <alignment horizontal="right"/>
    </xf>
    <xf numFmtId="175" fontId="43" fillId="0" borderId="4" xfId="55" applyNumberFormat="1" applyFont="1" applyBorder="1" applyAlignment="1">
      <alignment horizontal="right"/>
    </xf>
    <xf numFmtId="171" fontId="43" fillId="0" borderId="0" xfId="55" applyNumberFormat="1" applyFont="1" applyBorder="1" applyAlignment="1">
      <alignment horizontal="left"/>
    </xf>
    <xf numFmtId="169" fontId="43" fillId="0" borderId="0" xfId="55" applyNumberFormat="1" applyFont="1" applyBorder="1" applyAlignment="1">
      <alignment horizontal="right"/>
    </xf>
    <xf numFmtId="178" fontId="43" fillId="0" borderId="0" xfId="55" applyNumberFormat="1" applyFont="1" applyBorder="1" applyAlignment="1">
      <alignment horizontal="right"/>
    </xf>
    <xf numFmtId="175" fontId="43" fillId="0" borderId="0" xfId="55" applyNumberFormat="1" applyFont="1" applyBorder="1" applyAlignment="1">
      <alignment horizontal="right"/>
    </xf>
    <xf numFmtId="169" fontId="32" fillId="0" borderId="0" xfId="55" applyNumberFormat="1" applyFont="1" applyBorder="1" applyAlignment="1">
      <alignment horizontal="left"/>
    </xf>
    <xf numFmtId="171" fontId="43" fillId="0" borderId="0" xfId="55" applyNumberFormat="1" applyFont="1" applyAlignment="1">
      <alignment horizontal="left"/>
    </xf>
    <xf numFmtId="178" fontId="43" fillId="0" borderId="0" xfId="55" applyNumberFormat="1" applyFont="1" applyAlignment="1">
      <alignment horizontal="right"/>
    </xf>
    <xf numFmtId="175" fontId="43" fillId="0" borderId="0" xfId="55" applyNumberFormat="1" applyFont="1" applyAlignment="1">
      <alignment horizontal="right"/>
    </xf>
    <xf numFmtId="171" fontId="30" fillId="0" borderId="0" xfId="56" applyNumberFormat="1" applyFont="1" applyBorder="1" applyAlignment="1">
      <alignment horizontal="left" vertical="center"/>
    </xf>
    <xf numFmtId="169" fontId="43" fillId="0" borderId="0" xfId="56" applyNumberFormat="1" applyFont="1" applyBorder="1" applyAlignment="1">
      <alignment horizontal="right" vertical="center"/>
    </xf>
    <xf numFmtId="169" fontId="43" fillId="0" borderId="0" xfId="56" applyNumberFormat="1" applyFont="1" applyBorder="1" applyAlignment="1">
      <alignment horizontal="left" vertical="center"/>
    </xf>
    <xf numFmtId="176" fontId="43" fillId="0" borderId="0" xfId="56" applyNumberFormat="1" applyFont="1" applyBorder="1" applyAlignment="1">
      <alignment horizontal="right" vertical="center"/>
    </xf>
    <xf numFmtId="179" fontId="32" fillId="0" borderId="0" xfId="56" applyNumberFormat="1" applyFont="1" applyBorder="1" applyAlignment="1">
      <alignment horizontal="right" vertical="center"/>
    </xf>
    <xf numFmtId="169" fontId="43" fillId="0" borderId="0" xfId="56" applyNumberFormat="1" applyFont="1" applyAlignment="1">
      <alignment horizontal="right" vertical="center"/>
    </xf>
    <xf numFmtId="175" fontId="43" fillId="0" borderId="0" xfId="56" applyNumberFormat="1" applyFont="1" applyBorder="1" applyAlignment="1">
      <alignment horizontal="right" vertical="center"/>
    </xf>
    <xf numFmtId="171" fontId="30" fillId="0" borderId="4" xfId="56" applyNumberFormat="1" applyFont="1" applyBorder="1" applyAlignment="1">
      <alignment horizontal="left"/>
    </xf>
    <xf numFmtId="169" fontId="43" fillId="0" borderId="4" xfId="56" applyNumberFormat="1" applyFont="1" applyBorder="1" applyAlignment="1">
      <alignment horizontal="right"/>
    </xf>
    <xf numFmtId="169" fontId="43" fillId="0" borderId="4" xfId="56" applyNumberFormat="1" applyFont="1" applyBorder="1" applyAlignment="1">
      <alignment horizontal="left"/>
    </xf>
    <xf numFmtId="176" fontId="43" fillId="0" borderId="4" xfId="56" applyNumberFormat="1" applyFont="1" applyBorder="1" applyAlignment="1">
      <alignment horizontal="right"/>
    </xf>
    <xf numFmtId="175" fontId="43" fillId="0" borderId="4" xfId="56" applyNumberFormat="1" applyFont="1" applyBorder="1" applyAlignment="1">
      <alignment horizontal="right"/>
    </xf>
    <xf numFmtId="169" fontId="43" fillId="0" borderId="0" xfId="56" applyNumberFormat="1" applyFont="1" applyAlignment="1">
      <alignment horizontal="right"/>
    </xf>
    <xf numFmtId="171" fontId="30" fillId="0" borderId="0" xfId="56" applyNumberFormat="1" applyFont="1" applyBorder="1" applyAlignment="1">
      <alignment horizontal="left"/>
    </xf>
    <xf numFmtId="169" fontId="43" fillId="0" borderId="0" xfId="56" applyNumberFormat="1" applyFont="1" applyBorder="1" applyAlignment="1">
      <alignment horizontal="right"/>
    </xf>
    <xf numFmtId="169" fontId="43" fillId="0" borderId="0" xfId="56" applyNumberFormat="1" applyFont="1" applyBorder="1" applyAlignment="1">
      <alignment horizontal="left"/>
    </xf>
    <xf numFmtId="176" fontId="43" fillId="0" borderId="0" xfId="56" applyNumberFormat="1" applyFont="1" applyBorder="1" applyAlignment="1">
      <alignment horizontal="right"/>
    </xf>
    <xf numFmtId="175" fontId="43" fillId="0" borderId="0" xfId="56" applyNumberFormat="1" applyFont="1" applyBorder="1" applyAlignment="1">
      <alignment horizontal="right"/>
    </xf>
    <xf numFmtId="169" fontId="34" fillId="0" borderId="0" xfId="56" applyNumberFormat="1" applyFont="1" applyBorder="1" applyAlignment="1">
      <alignment horizontal="right" vertical="center"/>
    </xf>
    <xf numFmtId="169" fontId="34" fillId="0" borderId="0" xfId="56" applyNumberFormat="1" applyFont="1" applyBorder="1" applyAlignment="1">
      <alignment horizontal="left" vertical="center"/>
    </xf>
    <xf numFmtId="176" fontId="34" fillId="0" borderId="0" xfId="56" applyNumberFormat="1" applyFont="1" applyBorder="1" applyAlignment="1">
      <alignment horizontal="right" vertical="center"/>
    </xf>
    <xf numFmtId="169" fontId="34" fillId="0" borderId="4" xfId="56" applyNumberFormat="1" applyFont="1" applyBorder="1" applyAlignment="1">
      <alignment horizontal="centerContinuous" vertical="center"/>
    </xf>
    <xf numFmtId="175" fontId="34" fillId="0" borderId="4" xfId="56" applyNumberFormat="1" applyFont="1" applyBorder="1" applyAlignment="1">
      <alignment horizontal="centerContinuous" vertical="center"/>
    </xf>
    <xf numFmtId="169" fontId="34" fillId="0" borderId="0" xfId="127" applyNumberFormat="1" applyFont="1" applyBorder="1" applyAlignment="1">
      <alignment horizontal="right"/>
    </xf>
    <xf numFmtId="175" fontId="34" fillId="0" borderId="0" xfId="56" applyNumberFormat="1" applyFont="1" applyBorder="1" applyAlignment="1">
      <alignment horizontal="right" vertical="center"/>
    </xf>
    <xf numFmtId="2" fontId="34" fillId="0" borderId="0" xfId="56" applyNumberFormat="1" applyFont="1" applyBorder="1" applyAlignment="1">
      <alignment horizontal="right" vertical="center"/>
    </xf>
    <xf numFmtId="171" fontId="38" fillId="0" borderId="4" xfId="56" applyNumberFormat="1" applyFont="1" applyBorder="1" applyAlignment="1">
      <alignment horizontal="left"/>
    </xf>
    <xf numFmtId="169" fontId="38" fillId="0" borderId="4" xfId="56" applyNumberFormat="1" applyFont="1" applyBorder="1" applyAlignment="1">
      <alignment horizontal="right"/>
    </xf>
    <xf numFmtId="169" fontId="38" fillId="0" borderId="4" xfId="56" applyNumberFormat="1" applyFont="1" applyBorder="1" applyAlignment="1">
      <alignment horizontal="left"/>
    </xf>
    <xf numFmtId="176" fontId="38" fillId="0" borderId="4" xfId="56" applyNumberFormat="1" applyFont="1" applyBorder="1" applyAlignment="1">
      <alignment horizontal="right"/>
    </xf>
    <xf numFmtId="175" fontId="38" fillId="0" borderId="4" xfId="56" applyNumberFormat="1" applyFont="1" applyBorder="1" applyAlignment="1">
      <alignment horizontal="right"/>
    </xf>
    <xf numFmtId="171" fontId="38" fillId="0" borderId="0" xfId="56" applyNumberFormat="1" applyFont="1" applyBorder="1" applyAlignment="1">
      <alignment horizontal="left"/>
    </xf>
    <xf numFmtId="169" fontId="38" fillId="0" borderId="0" xfId="56" applyNumberFormat="1" applyFont="1" applyBorder="1" applyAlignment="1">
      <alignment horizontal="right"/>
    </xf>
    <xf numFmtId="169" fontId="38" fillId="0" borderId="0" xfId="56" applyNumberFormat="1" applyFont="1" applyBorder="1" applyAlignment="1">
      <alignment horizontal="left"/>
    </xf>
    <xf numFmtId="176" fontId="38" fillId="0" borderId="0" xfId="56" applyNumberFormat="1" applyFont="1" applyBorder="1" applyAlignment="1">
      <alignment horizontal="right"/>
    </xf>
    <xf numFmtId="175" fontId="38" fillId="0" borderId="0" xfId="56" applyNumberFormat="1" applyFont="1" applyBorder="1" applyAlignment="1">
      <alignment horizontal="right"/>
    </xf>
    <xf numFmtId="171" fontId="32" fillId="0" borderId="0" xfId="56" applyNumberFormat="1" applyFont="1" applyBorder="1" applyAlignment="1">
      <alignment horizontal="left"/>
    </xf>
    <xf numFmtId="169" fontId="32" fillId="0" borderId="0" xfId="56" applyNumberFormat="1" applyFont="1" applyBorder="1" applyAlignment="1">
      <alignment horizontal="right"/>
    </xf>
    <xf numFmtId="169" fontId="32" fillId="0" borderId="0" xfId="56" applyNumberFormat="1" applyFont="1" applyBorder="1" applyAlignment="1">
      <alignment horizontal="left"/>
    </xf>
    <xf numFmtId="3" fontId="32" fillId="0" borderId="0" xfId="56" applyNumberFormat="1" applyFont="1" applyBorder="1" applyAlignment="1">
      <alignment horizontal="right"/>
    </xf>
    <xf numFmtId="169" fontId="32" fillId="0" borderId="0" xfId="56" quotePrefix="1" applyNumberFormat="1" applyFont="1" applyBorder="1" applyAlignment="1">
      <alignment horizontal="right"/>
    </xf>
    <xf numFmtId="175" fontId="32" fillId="0" borderId="0" xfId="56" quotePrefix="1" applyNumberFormat="1" applyFont="1" applyBorder="1" applyAlignment="1">
      <alignment horizontal="right"/>
    </xf>
    <xf numFmtId="169" fontId="32" fillId="0" borderId="0" xfId="56" quotePrefix="1" applyNumberFormat="1" applyFont="1" applyBorder="1" applyAlignment="1">
      <alignment horizontal="left"/>
    </xf>
    <xf numFmtId="0" fontId="32" fillId="0" borderId="0" xfId="56" applyFont="1" applyBorder="1"/>
    <xf numFmtId="0" fontId="32" fillId="0" borderId="0" xfId="56" applyFont="1" applyBorder="1" applyAlignment="1">
      <alignment horizontal="right"/>
    </xf>
    <xf numFmtId="49" fontId="32" fillId="0" borderId="0" xfId="56" applyNumberFormat="1" applyFont="1" applyBorder="1" applyAlignment="1">
      <alignment horizontal="right"/>
    </xf>
    <xf numFmtId="176" fontId="32" fillId="0" borderId="0" xfId="56" applyNumberFormat="1" applyFont="1" applyBorder="1" applyAlignment="1">
      <alignment horizontal="right"/>
    </xf>
    <xf numFmtId="175" fontId="32" fillId="0" borderId="0" xfId="56" applyNumberFormat="1" applyFont="1" applyBorder="1" applyAlignment="1">
      <alignment horizontal="right"/>
    </xf>
    <xf numFmtId="164" fontId="32" fillId="0" borderId="0" xfId="56" applyNumberFormat="1" applyFont="1" applyBorder="1" applyAlignment="1">
      <alignment horizontal="right"/>
    </xf>
    <xf numFmtId="171" fontId="32" fillId="0" borderId="4" xfId="56" applyNumberFormat="1" applyFont="1" applyBorder="1" applyAlignment="1">
      <alignment horizontal="left"/>
    </xf>
    <xf numFmtId="169" fontId="32" fillId="0" borderId="4" xfId="56" applyNumberFormat="1" applyFont="1" applyBorder="1" applyAlignment="1">
      <alignment horizontal="right"/>
    </xf>
    <xf numFmtId="169" fontId="32" fillId="0" borderId="4" xfId="56" applyNumberFormat="1" applyFont="1" applyBorder="1" applyAlignment="1">
      <alignment horizontal="left"/>
    </xf>
    <xf numFmtId="176" fontId="32" fillId="0" borderId="4" xfId="56" applyNumberFormat="1" applyFont="1" applyBorder="1" applyAlignment="1">
      <alignment horizontal="right"/>
    </xf>
    <xf numFmtId="171" fontId="43" fillId="0" borderId="0" xfId="56" applyNumberFormat="1" applyFont="1" applyAlignment="1">
      <alignment horizontal="left"/>
    </xf>
    <xf numFmtId="169" fontId="43" fillId="0" borderId="0" xfId="56" applyNumberFormat="1" applyFont="1" applyAlignment="1">
      <alignment horizontal="left"/>
    </xf>
    <xf numFmtId="176" fontId="43" fillId="0" borderId="0" xfId="56" applyNumberFormat="1" applyFont="1" applyAlignment="1">
      <alignment horizontal="right"/>
    </xf>
    <xf numFmtId="175" fontId="43" fillId="0" borderId="0" xfId="56" applyNumberFormat="1" applyFont="1" applyAlignment="1">
      <alignment horizontal="right"/>
    </xf>
    <xf numFmtId="171" fontId="30" fillId="0" borderId="0" xfId="57" applyNumberFormat="1" applyFont="1" applyBorder="1" applyAlignment="1">
      <alignment horizontal="left" vertical="center"/>
    </xf>
    <xf numFmtId="169" fontId="30" fillId="0" borderId="0" xfId="57" applyNumberFormat="1" applyFont="1" applyBorder="1" applyAlignment="1">
      <alignment horizontal="right" vertical="center"/>
    </xf>
    <xf numFmtId="169" fontId="30" fillId="0" borderId="0" xfId="57" applyNumberFormat="1" applyFont="1" applyBorder="1" applyAlignment="1">
      <alignment horizontal="left" vertical="center"/>
    </xf>
    <xf numFmtId="176" fontId="30" fillId="0" borderId="0" xfId="57" applyNumberFormat="1" applyFont="1" applyBorder="1" applyAlignment="1">
      <alignment horizontal="right" vertical="center"/>
    </xf>
    <xf numFmtId="180" fontId="32" fillId="0" borderId="0" xfId="57" applyNumberFormat="1" applyFont="1" applyBorder="1" applyAlignment="1">
      <alignment horizontal="right" vertical="center"/>
    </xf>
    <xf numFmtId="169" fontId="30" fillId="0" borderId="0" xfId="57" applyNumberFormat="1" applyFont="1" applyAlignment="1">
      <alignment horizontal="right" vertical="center"/>
    </xf>
    <xf numFmtId="169" fontId="33" fillId="0" borderId="0" xfId="57" applyNumberFormat="1" applyFont="1" applyBorder="1" applyAlignment="1">
      <alignment horizontal="right" vertical="center"/>
    </xf>
    <xf numFmtId="169" fontId="33" fillId="0" borderId="0" xfId="57" applyNumberFormat="1" applyFont="1" applyBorder="1" applyAlignment="1">
      <alignment horizontal="left" vertical="center"/>
    </xf>
    <xf numFmtId="176" fontId="33" fillId="0" borderId="0" xfId="57" applyNumberFormat="1" applyFont="1" applyBorder="1" applyAlignment="1">
      <alignment horizontal="right" vertical="center"/>
    </xf>
    <xf numFmtId="169" fontId="33" fillId="0" borderId="0" xfId="57" applyNumberFormat="1" applyFont="1" applyAlignment="1">
      <alignment horizontal="right" vertical="center"/>
    </xf>
    <xf numFmtId="180" fontId="33" fillId="0" borderId="0" xfId="57" applyNumberFormat="1" applyFont="1" applyBorder="1" applyAlignment="1">
      <alignment horizontal="right" vertical="center"/>
    </xf>
    <xf numFmtId="171" fontId="30" fillId="0" borderId="4" xfId="57" applyNumberFormat="1" applyFont="1" applyBorder="1" applyAlignment="1">
      <alignment horizontal="left"/>
    </xf>
    <xf numFmtId="169" fontId="30" fillId="0" borderId="4" xfId="57" applyNumberFormat="1" applyFont="1" applyBorder="1" applyAlignment="1">
      <alignment horizontal="right"/>
    </xf>
    <xf numFmtId="169" fontId="30" fillId="0" borderId="4" xfId="57" applyNumberFormat="1" applyFont="1" applyBorder="1" applyAlignment="1">
      <alignment horizontal="left"/>
    </xf>
    <xf numFmtId="176" fontId="30" fillId="0" borderId="4" xfId="57" applyNumberFormat="1" applyFont="1" applyBorder="1" applyAlignment="1">
      <alignment horizontal="right"/>
    </xf>
    <xf numFmtId="180" fontId="30" fillId="0" borderId="4" xfId="57" applyNumberFormat="1" applyFont="1" applyBorder="1" applyAlignment="1">
      <alignment horizontal="right"/>
    </xf>
    <xf numFmtId="169" fontId="30" fillId="0" borderId="0" xfId="57" applyNumberFormat="1" applyFont="1" applyAlignment="1">
      <alignment horizontal="right"/>
    </xf>
    <xf numFmtId="171" fontId="30" fillId="0" borderId="0" xfId="57" applyNumberFormat="1" applyFont="1" applyBorder="1" applyAlignment="1">
      <alignment horizontal="left"/>
    </xf>
    <xf numFmtId="169" fontId="30" fillId="0" borderId="0" xfId="57" applyNumberFormat="1" applyFont="1" applyBorder="1" applyAlignment="1">
      <alignment horizontal="right"/>
    </xf>
    <xf numFmtId="169" fontId="30" fillId="0" borderId="0" xfId="57" applyNumberFormat="1" applyFont="1" applyBorder="1" applyAlignment="1">
      <alignment horizontal="left"/>
    </xf>
    <xf numFmtId="176" fontId="30" fillId="0" borderId="0" xfId="57" applyNumberFormat="1" applyFont="1" applyBorder="1" applyAlignment="1">
      <alignment horizontal="right"/>
    </xf>
    <xf numFmtId="180" fontId="30" fillId="0" borderId="0" xfId="57" applyNumberFormat="1" applyFont="1" applyBorder="1" applyAlignment="1">
      <alignment horizontal="right"/>
    </xf>
    <xf numFmtId="169" fontId="34" fillId="0" borderId="0" xfId="57" applyNumberFormat="1" applyFont="1" applyBorder="1" applyAlignment="1">
      <alignment horizontal="right" vertical="center"/>
    </xf>
    <xf numFmtId="169" fontId="34" fillId="0" borderId="0" xfId="57" applyNumberFormat="1" applyFont="1" applyBorder="1" applyAlignment="1">
      <alignment horizontal="left" vertical="center"/>
    </xf>
    <xf numFmtId="176" fontId="34" fillId="0" borderId="0" xfId="57" applyNumberFormat="1" applyFont="1" applyBorder="1" applyAlignment="1">
      <alignment horizontal="right" vertical="center"/>
    </xf>
    <xf numFmtId="169" fontId="34" fillId="0" borderId="4" xfId="57" applyNumberFormat="1" applyFont="1" applyBorder="1" applyAlignment="1">
      <alignment horizontal="centerContinuous" vertical="center"/>
    </xf>
    <xf numFmtId="175" fontId="34" fillId="0" borderId="4" xfId="57" applyNumberFormat="1" applyFont="1" applyBorder="1" applyAlignment="1">
      <alignment horizontal="centerContinuous" vertical="center"/>
    </xf>
    <xf numFmtId="169" fontId="34" fillId="0" borderId="0" xfId="57" applyNumberFormat="1" applyFont="1" applyAlignment="1">
      <alignment horizontal="right" vertical="center"/>
    </xf>
    <xf numFmtId="169" fontId="34" fillId="0" borderId="0" xfId="128" applyNumberFormat="1" applyFont="1" applyBorder="1" applyAlignment="1">
      <alignment horizontal="right"/>
    </xf>
    <xf numFmtId="175" fontId="34" fillId="0" borderId="0" xfId="57" applyNumberFormat="1" applyFont="1" applyBorder="1" applyAlignment="1">
      <alignment horizontal="right" vertical="center"/>
    </xf>
    <xf numFmtId="2" fontId="34" fillId="0" borderId="0" xfId="57" applyNumberFormat="1" applyFont="1" applyBorder="1" applyAlignment="1">
      <alignment horizontal="right" vertical="center"/>
    </xf>
    <xf numFmtId="171" fontId="50" fillId="0" borderId="4" xfId="57" applyNumberFormat="1" applyFont="1" applyBorder="1" applyAlignment="1">
      <alignment horizontal="left"/>
    </xf>
    <xf numFmtId="169" fontId="50" fillId="0" borderId="4" xfId="57" applyNumberFormat="1" applyFont="1" applyBorder="1" applyAlignment="1">
      <alignment horizontal="right"/>
    </xf>
    <xf numFmtId="169" fontId="50" fillId="0" borderId="4" xfId="57" applyNumberFormat="1" applyFont="1" applyBorder="1" applyAlignment="1">
      <alignment horizontal="left"/>
    </xf>
    <xf numFmtId="176" fontId="50" fillId="0" borderId="4" xfId="57" applyNumberFormat="1" applyFont="1" applyBorder="1" applyAlignment="1">
      <alignment horizontal="right"/>
    </xf>
    <xf numFmtId="180" fontId="50" fillId="0" borderId="4" xfId="57" applyNumberFormat="1" applyFont="1" applyBorder="1" applyAlignment="1">
      <alignment horizontal="right"/>
    </xf>
    <xf numFmtId="169" fontId="43" fillId="0" borderId="0" xfId="57" applyNumberFormat="1" applyFont="1" applyAlignment="1">
      <alignment horizontal="right"/>
    </xf>
    <xf numFmtId="171" fontId="50" fillId="0" borderId="0" xfId="57" applyNumberFormat="1" applyFont="1" applyBorder="1" applyAlignment="1">
      <alignment horizontal="left"/>
    </xf>
    <xf numFmtId="169" fontId="50" fillId="0" borderId="0" xfId="57" applyNumberFormat="1" applyFont="1" applyBorder="1" applyAlignment="1">
      <alignment horizontal="right"/>
    </xf>
    <xf numFmtId="169" fontId="50" fillId="0" borderId="0" xfId="57" applyNumberFormat="1" applyFont="1" applyBorder="1" applyAlignment="1">
      <alignment horizontal="left"/>
    </xf>
    <xf numFmtId="176" fontId="50" fillId="0" borderId="0" xfId="57" applyNumberFormat="1" applyFont="1" applyBorder="1" applyAlignment="1">
      <alignment horizontal="right"/>
    </xf>
    <xf numFmtId="180" fontId="50" fillId="0" borderId="0" xfId="57" applyNumberFormat="1" applyFont="1" applyBorder="1" applyAlignment="1">
      <alignment horizontal="right"/>
    </xf>
    <xf numFmtId="171" fontId="32" fillId="0" borderId="0" xfId="57" applyNumberFormat="1" applyFont="1" applyBorder="1" applyAlignment="1">
      <alignment horizontal="left"/>
    </xf>
    <xf numFmtId="169" fontId="32" fillId="0" borderId="0" xfId="57" applyNumberFormat="1" applyFont="1" applyBorder="1" applyAlignment="1">
      <alignment horizontal="right"/>
    </xf>
    <xf numFmtId="169" fontId="32" fillId="0" borderId="0" xfId="57" applyNumberFormat="1" applyFont="1" applyBorder="1" applyAlignment="1">
      <alignment horizontal="left"/>
    </xf>
    <xf numFmtId="3" fontId="32" fillId="0" borderId="0" xfId="57" applyNumberFormat="1" applyFont="1" applyBorder="1" applyAlignment="1">
      <alignment horizontal="right"/>
    </xf>
    <xf numFmtId="169" fontId="32" fillId="0" borderId="0" xfId="57" quotePrefix="1" applyNumberFormat="1" applyFont="1" applyBorder="1" applyAlignment="1">
      <alignment horizontal="right"/>
    </xf>
    <xf numFmtId="180" fontId="32" fillId="0" borderId="0" xfId="57" quotePrefix="1" applyNumberFormat="1" applyFont="1" applyBorder="1" applyAlignment="1">
      <alignment horizontal="right"/>
    </xf>
    <xf numFmtId="0" fontId="32" fillId="0" borderId="0" xfId="57" applyFont="1" applyBorder="1"/>
    <xf numFmtId="165" fontId="32" fillId="0" borderId="0" xfId="57" applyNumberFormat="1" applyFont="1" applyBorder="1" applyAlignment="1">
      <alignment horizontal="right"/>
    </xf>
    <xf numFmtId="176" fontId="32" fillId="0" borderId="0" xfId="57" applyNumberFormat="1" applyFont="1" applyBorder="1" applyAlignment="1">
      <alignment horizontal="right"/>
    </xf>
    <xf numFmtId="180" fontId="32" fillId="0" borderId="0" xfId="57" applyNumberFormat="1" applyFont="1" applyBorder="1" applyAlignment="1">
      <alignment horizontal="right"/>
    </xf>
    <xf numFmtId="165" fontId="32" fillId="0" borderId="0" xfId="57" quotePrefix="1" applyNumberFormat="1" applyFont="1" applyBorder="1" applyAlignment="1">
      <alignment horizontal="right"/>
    </xf>
    <xf numFmtId="171" fontId="32" fillId="0" borderId="4" xfId="57" applyNumberFormat="1" applyFont="1" applyBorder="1" applyAlignment="1">
      <alignment horizontal="left"/>
    </xf>
    <xf numFmtId="169" fontId="32" fillId="0" borderId="4" xfId="57" applyNumberFormat="1" applyFont="1" applyBorder="1" applyAlignment="1">
      <alignment horizontal="right"/>
    </xf>
    <xf numFmtId="0" fontId="32" fillId="0" borderId="4" xfId="57" applyFont="1" applyBorder="1"/>
    <xf numFmtId="169" fontId="32" fillId="0" borderId="4" xfId="57" applyNumberFormat="1" applyFont="1" applyBorder="1" applyAlignment="1">
      <alignment horizontal="left"/>
    </xf>
    <xf numFmtId="169" fontId="32" fillId="0" borderId="4" xfId="57" quotePrefix="1" applyNumberFormat="1" applyFont="1" applyBorder="1" applyAlignment="1">
      <alignment horizontal="right"/>
    </xf>
    <xf numFmtId="176" fontId="32" fillId="0" borderId="4" xfId="57" applyNumberFormat="1" applyFont="1" applyBorder="1" applyAlignment="1">
      <alignment horizontal="right"/>
    </xf>
    <xf numFmtId="165" fontId="32" fillId="0" borderId="4" xfId="57" quotePrefix="1" applyNumberFormat="1" applyFont="1" applyBorder="1" applyAlignment="1">
      <alignment horizontal="right"/>
    </xf>
    <xf numFmtId="174" fontId="32" fillId="0" borderId="0" xfId="57" quotePrefix="1" applyNumberFormat="1" applyFont="1" applyBorder="1" applyAlignment="1">
      <alignment horizontal="right"/>
    </xf>
    <xf numFmtId="169" fontId="43" fillId="0" borderId="0" xfId="57" applyNumberFormat="1" applyFont="1" applyBorder="1" applyAlignment="1">
      <alignment horizontal="right"/>
    </xf>
    <xf numFmtId="169" fontId="43" fillId="0" borderId="0" xfId="57" applyNumberFormat="1" applyFont="1" applyBorder="1" applyAlignment="1">
      <alignment horizontal="left"/>
    </xf>
    <xf numFmtId="176" fontId="43" fillId="0" borderId="0" xfId="57" applyNumberFormat="1" applyFont="1" applyBorder="1" applyAlignment="1">
      <alignment horizontal="right"/>
    </xf>
    <xf numFmtId="180" fontId="43" fillId="0" borderId="0" xfId="57" applyNumberFormat="1" applyFont="1" applyBorder="1" applyAlignment="1">
      <alignment horizontal="right"/>
    </xf>
    <xf numFmtId="171" fontId="43" fillId="0" borderId="0" xfId="57" applyNumberFormat="1" applyFont="1" applyBorder="1" applyAlignment="1">
      <alignment horizontal="left"/>
    </xf>
    <xf numFmtId="171" fontId="43" fillId="0" borderId="0" xfId="57" applyNumberFormat="1" applyFont="1" applyAlignment="1">
      <alignment horizontal="left"/>
    </xf>
    <xf numFmtId="169" fontId="43" fillId="0" borderId="0" xfId="57" applyNumberFormat="1" applyFont="1" applyAlignment="1">
      <alignment horizontal="left"/>
    </xf>
    <xf numFmtId="176" fontId="43" fillId="0" borderId="0" xfId="57" applyNumberFormat="1" applyFont="1" applyAlignment="1">
      <alignment horizontal="right"/>
    </xf>
    <xf numFmtId="180" fontId="43" fillId="0" borderId="0" xfId="57" applyNumberFormat="1" applyFont="1" applyAlignment="1">
      <alignment horizontal="right"/>
    </xf>
    <xf numFmtId="171" fontId="30" fillId="0" borderId="0" xfId="58" applyNumberFormat="1" applyFont="1" applyBorder="1" applyAlignment="1">
      <alignment horizontal="left" vertical="center"/>
    </xf>
    <xf numFmtId="169" fontId="30" fillId="0" borderId="0" xfId="58" applyNumberFormat="1" applyFont="1" applyBorder="1" applyAlignment="1">
      <alignment horizontal="left" vertical="center"/>
    </xf>
    <xf numFmtId="169" fontId="30" fillId="0" borderId="0" xfId="58" applyNumberFormat="1" applyFont="1" applyBorder="1" applyAlignment="1">
      <alignment horizontal="right" vertical="center"/>
    </xf>
    <xf numFmtId="176" fontId="32" fillId="0" borderId="0" xfId="58" applyNumberFormat="1" applyFont="1" applyBorder="1" applyAlignment="1">
      <alignment horizontal="right" vertical="center"/>
    </xf>
    <xf numFmtId="169" fontId="32" fillId="0" borderId="0" xfId="58" applyNumberFormat="1" applyFont="1" applyBorder="1" applyAlignment="1">
      <alignment horizontal="right" vertical="center"/>
    </xf>
    <xf numFmtId="169" fontId="30" fillId="0" borderId="0" xfId="58" applyNumberFormat="1" applyFont="1" applyAlignment="1">
      <alignment horizontal="right" vertical="center"/>
    </xf>
    <xf numFmtId="169" fontId="33" fillId="0" borderId="0" xfId="58" applyNumberFormat="1" applyFont="1" applyAlignment="1">
      <alignment horizontal="right" vertical="center"/>
    </xf>
    <xf numFmtId="169" fontId="33" fillId="0" borderId="0" xfId="58" applyNumberFormat="1" applyFont="1" applyBorder="1" applyAlignment="1">
      <alignment horizontal="left" vertical="center"/>
    </xf>
    <xf numFmtId="169" fontId="33" fillId="0" borderId="0" xfId="58" applyNumberFormat="1" applyFont="1" applyBorder="1" applyAlignment="1">
      <alignment horizontal="right" vertical="center"/>
    </xf>
    <xf numFmtId="169" fontId="32" fillId="0" borderId="0" xfId="58" applyNumberFormat="1" applyFont="1" applyBorder="1" applyAlignment="1">
      <alignment horizontal="left" vertical="center"/>
    </xf>
    <xf numFmtId="171" fontId="30" fillId="0" borderId="4" xfId="58" applyNumberFormat="1" applyFont="1" applyBorder="1" applyAlignment="1">
      <alignment horizontal="left"/>
    </xf>
    <xf numFmtId="169" fontId="30" fillId="0" borderId="4" xfId="58" applyNumberFormat="1" applyFont="1" applyBorder="1" applyAlignment="1">
      <alignment horizontal="left"/>
    </xf>
    <xf numFmtId="169" fontId="30" fillId="0" borderId="4" xfId="58" applyNumberFormat="1" applyFont="1" applyBorder="1" applyAlignment="1">
      <alignment horizontal="right"/>
    </xf>
    <xf numFmtId="176" fontId="30" fillId="0" borderId="4" xfId="58" applyNumberFormat="1" applyFont="1" applyBorder="1" applyAlignment="1">
      <alignment horizontal="right"/>
    </xf>
    <xf numFmtId="169" fontId="30" fillId="0" borderId="0" xfId="58" applyNumberFormat="1" applyFont="1" applyAlignment="1">
      <alignment horizontal="right"/>
    </xf>
    <xf numFmtId="169" fontId="43" fillId="0" borderId="0" xfId="58" applyNumberFormat="1" applyFont="1" applyAlignment="1">
      <alignment horizontal="right"/>
    </xf>
    <xf numFmtId="171" fontId="30" fillId="0" borderId="0" xfId="58" applyNumberFormat="1" applyFont="1" applyBorder="1" applyAlignment="1">
      <alignment horizontal="left"/>
    </xf>
    <xf numFmtId="169" fontId="30" fillId="0" borderId="0" xfId="58" applyNumberFormat="1" applyFont="1" applyBorder="1" applyAlignment="1">
      <alignment horizontal="left"/>
    </xf>
    <xf numFmtId="169" fontId="30" fillId="0" borderId="0" xfId="58" applyNumberFormat="1" applyFont="1" applyBorder="1" applyAlignment="1">
      <alignment horizontal="right"/>
    </xf>
    <xf numFmtId="176" fontId="30" fillId="0" borderId="0" xfId="58" applyNumberFormat="1" applyFont="1" applyBorder="1" applyAlignment="1">
      <alignment horizontal="right"/>
    </xf>
    <xf numFmtId="169" fontId="34" fillId="0" borderId="0" xfId="58" applyNumberFormat="1" applyFont="1" applyBorder="1" applyAlignment="1">
      <alignment horizontal="left" vertical="center"/>
    </xf>
    <xf numFmtId="169" fontId="34" fillId="0" borderId="0" xfId="58" applyNumberFormat="1" applyFont="1" applyBorder="1" applyAlignment="1">
      <alignment horizontal="right" vertical="center"/>
    </xf>
    <xf numFmtId="169" fontId="34" fillId="0" borderId="0" xfId="58" applyNumberFormat="1" applyFont="1" applyAlignment="1">
      <alignment horizontal="right" vertical="center"/>
    </xf>
    <xf numFmtId="171" fontId="34" fillId="0" borderId="4" xfId="58" applyNumberFormat="1" applyFont="1" applyBorder="1" applyAlignment="1">
      <alignment horizontal="left"/>
    </xf>
    <xf numFmtId="169" fontId="34" fillId="0" borderId="4" xfId="58" applyNumberFormat="1" applyFont="1" applyBorder="1" applyAlignment="1">
      <alignment horizontal="left"/>
    </xf>
    <xf numFmtId="169" fontId="34" fillId="0" borderId="4" xfId="58" applyNumberFormat="1" applyFont="1" applyBorder="1" applyAlignment="1">
      <alignment horizontal="right"/>
    </xf>
    <xf numFmtId="169" fontId="34" fillId="0" borderId="0" xfId="58" applyNumberFormat="1" applyFont="1" applyAlignment="1">
      <alignment horizontal="right"/>
    </xf>
    <xf numFmtId="171" fontId="34" fillId="0" borderId="0" xfId="58" applyNumberFormat="1" applyFont="1" applyBorder="1" applyAlignment="1">
      <alignment horizontal="left"/>
    </xf>
    <xf numFmtId="169" fontId="34" fillId="0" borderId="0" xfId="58" applyNumberFormat="1" applyFont="1" applyBorder="1" applyAlignment="1">
      <alignment horizontal="left"/>
    </xf>
    <xf numFmtId="169" fontId="34" fillId="0" borderId="0" xfId="58" applyNumberFormat="1" applyFont="1" applyBorder="1" applyAlignment="1">
      <alignment horizontal="right"/>
    </xf>
    <xf numFmtId="171" fontId="32" fillId="0" borderId="0" xfId="58" applyNumberFormat="1" applyFont="1" applyBorder="1" applyAlignment="1">
      <alignment horizontal="left"/>
    </xf>
    <xf numFmtId="169" fontId="32" fillId="0" borderId="0" xfId="58" applyNumberFormat="1" applyFont="1" applyBorder="1" applyAlignment="1">
      <alignment horizontal="left"/>
    </xf>
    <xf numFmtId="169" fontId="32" fillId="0" borderId="0" xfId="58" applyNumberFormat="1" applyFont="1" applyBorder="1" applyAlignment="1">
      <alignment horizontal="right"/>
    </xf>
    <xf numFmtId="169" fontId="47" fillId="0" borderId="0" xfId="58" applyNumberFormat="1" applyFont="1" applyAlignment="1">
      <alignment horizontal="right"/>
    </xf>
    <xf numFmtId="169" fontId="32" fillId="0" borderId="0" xfId="58" quotePrefix="1" applyNumberFormat="1" applyFont="1" applyBorder="1" applyAlignment="1">
      <alignment horizontal="right"/>
    </xf>
    <xf numFmtId="176" fontId="32" fillId="0" borderId="0" xfId="58" applyNumberFormat="1" applyFont="1" applyBorder="1" applyAlignment="1">
      <alignment horizontal="right"/>
    </xf>
    <xf numFmtId="171" fontId="43" fillId="0" borderId="4" xfId="58" applyNumberFormat="1" applyFont="1" applyBorder="1" applyAlignment="1">
      <alignment horizontal="left"/>
    </xf>
    <xf numFmtId="169" fontId="43" fillId="0" borderId="4" xfId="58" applyNumberFormat="1" applyFont="1" applyBorder="1" applyAlignment="1">
      <alignment horizontal="left"/>
    </xf>
    <xf numFmtId="169" fontId="43" fillId="0" borderId="4" xfId="58" applyNumberFormat="1" applyFont="1" applyBorder="1" applyAlignment="1">
      <alignment horizontal="right"/>
    </xf>
    <xf numFmtId="176" fontId="43" fillId="0" borderId="4" xfId="58" applyNumberFormat="1" applyFont="1" applyBorder="1" applyAlignment="1">
      <alignment horizontal="right"/>
    </xf>
    <xf numFmtId="171" fontId="43" fillId="0" borderId="0" xfId="58" applyNumberFormat="1" applyFont="1" applyBorder="1" applyAlignment="1">
      <alignment horizontal="left"/>
    </xf>
    <xf numFmtId="169" fontId="43" fillId="0" borderId="0" xfId="58" applyNumberFormat="1" applyFont="1" applyBorder="1" applyAlignment="1">
      <alignment horizontal="left"/>
    </xf>
    <xf numFmtId="169" fontId="43" fillId="0" borderId="0" xfId="58" applyNumberFormat="1" applyFont="1" applyBorder="1" applyAlignment="1">
      <alignment horizontal="right"/>
    </xf>
    <xf numFmtId="176" fontId="43" fillId="0" borderId="0" xfId="58" applyNumberFormat="1" applyFont="1" applyBorder="1" applyAlignment="1">
      <alignment horizontal="right"/>
    </xf>
    <xf numFmtId="169" fontId="42" fillId="0" borderId="0" xfId="58" applyNumberFormat="1" applyFont="1" applyBorder="1" applyAlignment="1">
      <alignment horizontal="left"/>
    </xf>
    <xf numFmtId="169" fontId="42" fillId="0" borderId="0" xfId="58" applyNumberFormat="1" applyFont="1" applyAlignment="1">
      <alignment horizontal="right"/>
    </xf>
    <xf numFmtId="171" fontId="43" fillId="0" borderId="0" xfId="58" applyNumberFormat="1" applyFont="1" applyAlignment="1">
      <alignment horizontal="left"/>
    </xf>
    <xf numFmtId="169" fontId="43" fillId="0" borderId="0" xfId="58" applyNumberFormat="1" applyFont="1" applyAlignment="1">
      <alignment horizontal="left"/>
    </xf>
    <xf numFmtId="176" fontId="43" fillId="0" borderId="0" xfId="58" applyNumberFormat="1" applyFont="1" applyAlignment="1">
      <alignment horizontal="right"/>
    </xf>
    <xf numFmtId="171" fontId="30" fillId="0" borderId="0" xfId="59" applyNumberFormat="1" applyFont="1" applyBorder="1" applyAlignment="1">
      <alignment horizontal="left" vertical="center"/>
    </xf>
    <xf numFmtId="169" fontId="33" fillId="0" borderId="0" xfId="130" applyNumberFormat="1" applyFont="1" applyAlignment="1">
      <alignment horizontal="left" vertical="center"/>
    </xf>
    <xf numFmtId="169" fontId="33" fillId="0" borderId="0" xfId="130" applyNumberFormat="1" applyFont="1" applyAlignment="1">
      <alignment horizontal="right" vertical="center"/>
    </xf>
    <xf numFmtId="169" fontId="32" fillId="0" borderId="0" xfId="130" applyNumberFormat="1" applyFont="1" applyAlignment="1">
      <alignment horizontal="right" vertical="center"/>
    </xf>
    <xf numFmtId="171" fontId="30" fillId="0" borderId="0" xfId="130" applyNumberFormat="1" applyFont="1" applyAlignment="1">
      <alignment horizontal="left" vertical="center"/>
    </xf>
    <xf numFmtId="169" fontId="32" fillId="0" borderId="0" xfId="130" applyNumberFormat="1" applyFont="1" applyBorder="1" applyAlignment="1">
      <alignment horizontal="right" vertical="center"/>
    </xf>
    <xf numFmtId="171" fontId="33" fillId="0" borderId="0" xfId="130" applyNumberFormat="1" applyFont="1" applyAlignment="1">
      <alignment horizontal="left"/>
    </xf>
    <xf numFmtId="169" fontId="33" fillId="0" borderId="0" xfId="130" applyNumberFormat="1" applyFont="1" applyAlignment="1">
      <alignment horizontal="left"/>
    </xf>
    <xf numFmtId="169" fontId="33" fillId="0" borderId="0" xfId="130" applyNumberFormat="1" applyFont="1" applyAlignment="1">
      <alignment horizontal="right"/>
    </xf>
    <xf numFmtId="169" fontId="32" fillId="0" borderId="0" xfId="130" applyNumberFormat="1" applyFont="1" applyAlignment="1">
      <alignment horizontal="right"/>
    </xf>
    <xf numFmtId="169" fontId="32" fillId="0" borderId="0" xfId="130" applyNumberFormat="1" applyFont="1" applyBorder="1" applyAlignment="1">
      <alignment horizontal="right"/>
    </xf>
    <xf numFmtId="171" fontId="33" fillId="0" borderId="5" xfId="130" applyNumberFormat="1" applyFont="1" applyBorder="1" applyAlignment="1">
      <alignment horizontal="left"/>
    </xf>
    <xf numFmtId="169" fontId="33" fillId="0" borderId="5" xfId="130" applyNumberFormat="1" applyFont="1" applyBorder="1" applyAlignment="1">
      <alignment horizontal="left"/>
    </xf>
    <xf numFmtId="169" fontId="33" fillId="0" borderId="5" xfId="130" applyNumberFormat="1" applyFont="1" applyBorder="1" applyAlignment="1">
      <alignment horizontal="right"/>
    </xf>
    <xf numFmtId="169" fontId="32" fillId="0" borderId="5" xfId="130" applyNumberFormat="1" applyFont="1" applyBorder="1" applyAlignment="1">
      <alignment horizontal="right"/>
    </xf>
    <xf numFmtId="169" fontId="34" fillId="0" borderId="0" xfId="130" applyNumberFormat="1" applyFont="1" applyBorder="1" applyAlignment="1">
      <alignment horizontal="left" vertical="center"/>
    </xf>
    <xf numFmtId="169" fontId="34" fillId="0" borderId="0" xfId="59" applyNumberFormat="1" applyFont="1" applyBorder="1" applyAlignment="1">
      <alignment horizontal="right" vertical="center"/>
    </xf>
    <xf numFmtId="169" fontId="34" fillId="0" borderId="0" xfId="130" applyNumberFormat="1" applyFont="1" applyBorder="1" applyAlignment="1">
      <alignment horizontal="right" vertical="center"/>
    </xf>
    <xf numFmtId="169" fontId="34" fillId="0" borderId="0" xfId="130" applyNumberFormat="1" applyFont="1" applyAlignment="1">
      <alignment horizontal="right" vertical="center"/>
    </xf>
    <xf numFmtId="2" fontId="34" fillId="0" borderId="0" xfId="59" applyNumberFormat="1" applyFont="1" applyBorder="1" applyAlignment="1">
      <alignment horizontal="right" vertical="center"/>
    </xf>
    <xf numFmtId="171" fontId="32" fillId="0" borderId="4" xfId="130" applyNumberFormat="1" applyFont="1" applyBorder="1" applyAlignment="1">
      <alignment horizontal="left"/>
    </xf>
    <xf numFmtId="169" fontId="32" fillId="0" borderId="4" xfId="130" applyNumberFormat="1" applyFont="1" applyBorder="1" applyAlignment="1">
      <alignment horizontal="left"/>
    </xf>
    <xf numFmtId="169" fontId="32" fillId="0" borderId="4" xfId="130" applyNumberFormat="1" applyFont="1" applyBorder="1" applyAlignment="1">
      <alignment horizontal="right"/>
    </xf>
    <xf numFmtId="171" fontId="32" fillId="0" borderId="0" xfId="130" applyNumberFormat="1" applyFont="1" applyBorder="1" applyAlignment="1">
      <alignment horizontal="left"/>
    </xf>
    <xf numFmtId="169" fontId="32" fillId="0" borderId="0" xfId="130" applyNumberFormat="1" applyFont="1" applyBorder="1" applyAlignment="1">
      <alignment horizontal="left"/>
    </xf>
    <xf numFmtId="171" fontId="32" fillId="0" borderId="0" xfId="130" applyNumberFormat="1" applyFont="1" applyAlignment="1">
      <alignment horizontal="left"/>
    </xf>
    <xf numFmtId="169" fontId="32" fillId="0" borderId="0" xfId="130" applyNumberFormat="1" applyFont="1" applyAlignment="1">
      <alignment horizontal="left"/>
    </xf>
    <xf numFmtId="169" fontId="32" fillId="0" borderId="0" xfId="59" applyNumberFormat="1" applyFont="1" applyBorder="1" applyAlignment="1">
      <alignment horizontal="right"/>
    </xf>
    <xf numFmtId="169" fontId="32" fillId="0" borderId="0" xfId="130" quotePrefix="1" applyNumberFormat="1" applyFont="1" applyAlignment="1">
      <alignment horizontal="right"/>
    </xf>
    <xf numFmtId="176" fontId="32" fillId="0" borderId="0" xfId="130" applyNumberFormat="1" applyFont="1" applyAlignment="1">
      <alignment horizontal="right"/>
    </xf>
    <xf numFmtId="169" fontId="31" fillId="0" borderId="0" xfId="130" applyNumberFormat="1" applyFont="1" applyAlignment="1">
      <alignment horizontal="left"/>
    </xf>
    <xf numFmtId="169" fontId="31" fillId="0" borderId="0" xfId="130" applyNumberFormat="1" applyFont="1" applyAlignment="1">
      <alignment horizontal="right"/>
    </xf>
    <xf numFmtId="169" fontId="31" fillId="0" borderId="0" xfId="130" applyNumberFormat="1" applyFont="1" applyBorder="1" applyAlignment="1">
      <alignment horizontal="left"/>
    </xf>
    <xf numFmtId="169" fontId="31" fillId="0" borderId="0" xfId="130" applyNumberFormat="1" applyFont="1" applyBorder="1" applyAlignment="1">
      <alignment horizontal="right"/>
    </xf>
    <xf numFmtId="169" fontId="31" fillId="0" borderId="4" xfId="130" applyNumberFormat="1" applyFont="1" applyBorder="1" applyAlignment="1">
      <alignment horizontal="left"/>
    </xf>
    <xf numFmtId="169" fontId="31" fillId="0" borderId="4" xfId="130" applyNumberFormat="1" applyFont="1" applyBorder="1" applyAlignment="1">
      <alignment horizontal="right"/>
    </xf>
    <xf numFmtId="169" fontId="32" fillId="0" borderId="0" xfId="59" applyNumberFormat="1" applyFont="1" applyBorder="1" applyAlignment="1">
      <alignment horizontal="left"/>
    </xf>
    <xf numFmtId="171" fontId="32" fillId="0" borderId="0" xfId="59" applyNumberFormat="1" applyFont="1" applyBorder="1" applyAlignment="1">
      <alignment horizontal="left"/>
    </xf>
    <xf numFmtId="169" fontId="43" fillId="0" borderId="0" xfId="59" applyNumberFormat="1" applyFont="1" applyBorder="1" applyAlignment="1">
      <alignment horizontal="left"/>
    </xf>
    <xf numFmtId="169" fontId="43" fillId="0" borderId="0" xfId="59" applyNumberFormat="1" applyFont="1" applyBorder="1" applyAlignment="1">
      <alignment horizontal="right"/>
    </xf>
    <xf numFmtId="171" fontId="31" fillId="0" borderId="0" xfId="130" applyNumberFormat="1" applyFont="1" applyAlignment="1">
      <alignment horizontal="left"/>
    </xf>
    <xf numFmtId="171" fontId="30" fillId="0" borderId="0" xfId="60" applyNumberFormat="1" applyFont="1" applyBorder="1" applyAlignment="1">
      <alignment horizontal="left" vertical="center"/>
    </xf>
    <xf numFmtId="169" fontId="33" fillId="0" borderId="0" xfId="131" applyNumberFormat="1" applyFont="1" applyAlignment="1">
      <alignment horizontal="left" vertical="center"/>
    </xf>
    <xf numFmtId="169" fontId="33" fillId="0" borderId="0" xfId="131" applyNumberFormat="1" applyFont="1" applyAlignment="1">
      <alignment horizontal="right" vertical="center"/>
    </xf>
    <xf numFmtId="0" fontId="32" fillId="0" borderId="0" xfId="131" applyFont="1" applyAlignment="1">
      <alignment vertical="center"/>
    </xf>
    <xf numFmtId="169" fontId="32" fillId="0" borderId="0" xfId="131" applyNumberFormat="1" applyFont="1" applyAlignment="1">
      <alignment horizontal="right" vertical="center"/>
    </xf>
    <xf numFmtId="171" fontId="30" fillId="0" borderId="0" xfId="131" applyNumberFormat="1" applyFont="1" applyAlignment="1">
      <alignment horizontal="left" vertical="center"/>
    </xf>
    <xf numFmtId="169" fontId="32" fillId="0" borderId="0" xfId="131" applyNumberFormat="1" applyFont="1" applyBorder="1" applyAlignment="1">
      <alignment horizontal="right" vertical="center"/>
    </xf>
    <xf numFmtId="171" fontId="33" fillId="0" borderId="0" xfId="131" applyNumberFormat="1" applyFont="1" applyAlignment="1">
      <alignment horizontal="left"/>
    </xf>
    <xf numFmtId="169" fontId="33" fillId="0" borderId="0" xfId="131" applyNumberFormat="1" applyFont="1" applyAlignment="1">
      <alignment horizontal="left"/>
    </xf>
    <xf numFmtId="169" fontId="33" fillId="0" borderId="0" xfId="131" applyNumberFormat="1" applyFont="1" applyAlignment="1">
      <alignment horizontal="right"/>
    </xf>
    <xf numFmtId="169" fontId="32" fillId="0" borderId="0" xfId="131" applyNumberFormat="1" applyFont="1" applyAlignment="1">
      <alignment horizontal="right"/>
    </xf>
    <xf numFmtId="169" fontId="32" fillId="0" borderId="0" xfId="131" applyNumberFormat="1" applyFont="1" applyBorder="1" applyAlignment="1">
      <alignment horizontal="right"/>
    </xf>
    <xf numFmtId="171" fontId="33" fillId="0" borderId="5" xfId="131" applyNumberFormat="1" applyFont="1" applyBorder="1" applyAlignment="1">
      <alignment horizontal="left"/>
    </xf>
    <xf numFmtId="169" fontId="33" fillId="0" borderId="5" xfId="131" applyNumberFormat="1" applyFont="1" applyBorder="1" applyAlignment="1">
      <alignment horizontal="left"/>
    </xf>
    <xf numFmtId="169" fontId="33" fillId="0" borderId="5" xfId="131" applyNumberFormat="1" applyFont="1" applyBorder="1" applyAlignment="1">
      <alignment horizontal="right"/>
    </xf>
    <xf numFmtId="169" fontId="32" fillId="0" borderId="5" xfId="131" applyNumberFormat="1" applyFont="1" applyBorder="1" applyAlignment="1">
      <alignment horizontal="right"/>
    </xf>
    <xf numFmtId="169" fontId="34" fillId="0" borderId="0" xfId="131" applyNumberFormat="1" applyFont="1" applyBorder="1" applyAlignment="1">
      <alignment horizontal="left" vertical="center"/>
    </xf>
    <xf numFmtId="169" fontId="34" fillId="0" borderId="0" xfId="60" applyNumberFormat="1" applyFont="1" applyBorder="1" applyAlignment="1">
      <alignment horizontal="right" vertical="center"/>
    </xf>
    <xf numFmtId="169" fontId="34" fillId="0" borderId="0" xfId="131" applyNumberFormat="1" applyFont="1" applyBorder="1" applyAlignment="1">
      <alignment horizontal="right" vertical="center"/>
    </xf>
    <xf numFmtId="169" fontId="34" fillId="0" borderId="0" xfId="131" applyNumberFormat="1" applyFont="1" applyAlignment="1">
      <alignment horizontal="right" vertical="center"/>
    </xf>
    <xf numFmtId="2" fontId="34" fillId="0" borderId="0" xfId="60" applyNumberFormat="1" applyFont="1" applyBorder="1" applyAlignment="1">
      <alignment horizontal="right" vertical="center"/>
    </xf>
    <xf numFmtId="171" fontId="32" fillId="0" borderId="4" xfId="131" applyNumberFormat="1" applyFont="1" applyBorder="1" applyAlignment="1">
      <alignment horizontal="left"/>
    </xf>
    <xf numFmtId="169" fontId="32" fillId="0" borderId="4" xfId="131" applyNumberFormat="1" applyFont="1" applyBorder="1" applyAlignment="1">
      <alignment horizontal="left"/>
    </xf>
    <xf numFmtId="169" fontId="32" fillId="0" borderId="4" xfId="131" applyNumberFormat="1" applyFont="1" applyBorder="1" applyAlignment="1">
      <alignment horizontal="right"/>
    </xf>
    <xf numFmtId="171" fontId="32" fillId="0" borderId="0" xfId="131" applyNumberFormat="1" applyFont="1" applyBorder="1" applyAlignment="1">
      <alignment horizontal="left"/>
    </xf>
    <xf numFmtId="169" fontId="32" fillId="0" borderId="0" xfId="131" applyNumberFormat="1" applyFont="1" applyBorder="1" applyAlignment="1">
      <alignment horizontal="left"/>
    </xf>
    <xf numFmtId="171" fontId="32" fillId="0" borderId="0" xfId="131" applyNumberFormat="1" applyFont="1" applyAlignment="1">
      <alignment horizontal="left"/>
    </xf>
    <xf numFmtId="169" fontId="32" fillId="0" borderId="0" xfId="131" applyNumberFormat="1" applyFont="1" applyAlignment="1">
      <alignment horizontal="left"/>
    </xf>
    <xf numFmtId="169" fontId="32" fillId="0" borderId="0" xfId="131" quotePrefix="1" applyNumberFormat="1" applyFont="1" applyAlignment="1">
      <alignment horizontal="right"/>
    </xf>
    <xf numFmtId="176" fontId="32" fillId="0" borderId="0" xfId="131" applyNumberFormat="1" applyFont="1" applyAlignment="1">
      <alignment horizontal="right"/>
    </xf>
    <xf numFmtId="169" fontId="32" fillId="0" borderId="0" xfId="60" applyNumberFormat="1" applyFont="1" applyBorder="1" applyAlignment="1">
      <alignment horizontal="right"/>
    </xf>
    <xf numFmtId="169" fontId="33" fillId="0" borderId="0" xfId="131" applyNumberFormat="1" applyFont="1" applyBorder="1" applyAlignment="1">
      <alignment horizontal="left"/>
    </xf>
    <xf numFmtId="169" fontId="33" fillId="0" borderId="0" xfId="131" applyNumberFormat="1" applyFont="1" applyBorder="1" applyAlignment="1">
      <alignment horizontal="right"/>
    </xf>
    <xf numFmtId="169" fontId="33" fillId="0" borderId="4" xfId="131" applyNumberFormat="1" applyFont="1" applyBorder="1" applyAlignment="1">
      <alignment horizontal="left"/>
    </xf>
    <xf numFmtId="169" fontId="33" fillId="0" borderId="4" xfId="131" applyNumberFormat="1" applyFont="1" applyBorder="1" applyAlignment="1">
      <alignment horizontal="right"/>
    </xf>
    <xf numFmtId="171" fontId="32" fillId="0" borderId="0" xfId="60" applyNumberFormat="1" applyFont="1" applyBorder="1" applyAlignment="1">
      <alignment horizontal="left"/>
    </xf>
    <xf numFmtId="169" fontId="32" fillId="0" borderId="0" xfId="60" applyNumberFormat="1" applyFont="1" applyBorder="1" applyAlignment="1">
      <alignment horizontal="left"/>
    </xf>
    <xf numFmtId="169" fontId="43" fillId="0" borderId="0" xfId="60" applyNumberFormat="1" applyFont="1" applyBorder="1" applyAlignment="1">
      <alignment horizontal="left"/>
    </xf>
    <xf numFmtId="169" fontId="43" fillId="0" borderId="0" xfId="60" applyNumberFormat="1" applyFont="1" applyBorder="1" applyAlignment="1">
      <alignment horizontal="right"/>
    </xf>
    <xf numFmtId="171" fontId="30" fillId="0" borderId="0" xfId="61" applyNumberFormat="1" applyFont="1" applyBorder="1" applyAlignment="1">
      <alignment horizontal="left" vertical="center"/>
    </xf>
    <xf numFmtId="169" fontId="30" fillId="0" borderId="0" xfId="132" applyNumberFormat="1" applyFont="1" applyBorder="1" applyAlignment="1">
      <alignment horizontal="left"/>
    </xf>
    <xf numFmtId="169" fontId="30" fillId="0" borderId="0" xfId="132" applyNumberFormat="1" applyFont="1" applyBorder="1" applyAlignment="1">
      <alignment horizontal="right"/>
    </xf>
    <xf numFmtId="176" fontId="35" fillId="0" borderId="0" xfId="132" applyNumberFormat="1" applyFont="1" applyBorder="1" applyAlignment="1">
      <alignment horizontal="right"/>
    </xf>
    <xf numFmtId="169" fontId="32" fillId="0" borderId="0" xfId="132" applyNumberFormat="1" applyFont="1" applyBorder="1" applyAlignment="1">
      <alignment horizontal="right"/>
    </xf>
    <xf numFmtId="169" fontId="30" fillId="0" borderId="0" xfId="132" applyNumberFormat="1" applyFont="1" applyAlignment="1">
      <alignment horizontal="right"/>
    </xf>
    <xf numFmtId="171" fontId="30" fillId="0" borderId="0" xfId="132" applyNumberFormat="1" applyFont="1" applyBorder="1" applyAlignment="1">
      <alignment horizontal="left"/>
    </xf>
    <xf numFmtId="169" fontId="33" fillId="0" borderId="0" xfId="132" applyNumberFormat="1" applyFont="1" applyBorder="1" applyAlignment="1">
      <alignment horizontal="left"/>
    </xf>
    <xf numFmtId="169" fontId="33" fillId="0" borderId="0" xfId="132" applyNumberFormat="1" applyFont="1" applyBorder="1" applyAlignment="1">
      <alignment horizontal="right"/>
    </xf>
    <xf numFmtId="176" fontId="32" fillId="0" borderId="0" xfId="132" applyNumberFormat="1" applyFont="1" applyBorder="1" applyAlignment="1">
      <alignment horizontal="right"/>
    </xf>
    <xf numFmtId="169" fontId="33" fillId="0" borderId="0" xfId="132" applyNumberFormat="1" applyFont="1" applyAlignment="1">
      <alignment horizontal="right"/>
    </xf>
    <xf numFmtId="176" fontId="33" fillId="0" borderId="0" xfId="132" applyNumberFormat="1" applyFont="1" applyBorder="1" applyAlignment="1">
      <alignment horizontal="right"/>
    </xf>
    <xf numFmtId="171" fontId="30" fillId="0" borderId="4" xfId="132" applyNumberFormat="1" applyFont="1" applyBorder="1" applyAlignment="1">
      <alignment horizontal="left"/>
    </xf>
    <xf numFmtId="169" fontId="30" fillId="0" borderId="4" xfId="132" applyNumberFormat="1" applyFont="1" applyBorder="1" applyAlignment="1">
      <alignment horizontal="left"/>
    </xf>
    <xf numFmtId="169" fontId="30" fillId="0" borderId="4" xfId="132" applyNumberFormat="1" applyFont="1" applyBorder="1" applyAlignment="1">
      <alignment horizontal="right"/>
    </xf>
    <xf numFmtId="176" fontId="30" fillId="0" borderId="4" xfId="132" applyNumberFormat="1" applyFont="1" applyBorder="1" applyAlignment="1">
      <alignment horizontal="right"/>
    </xf>
    <xf numFmtId="176" fontId="30" fillId="0" borderId="0" xfId="132" applyNumberFormat="1" applyFont="1" applyBorder="1" applyAlignment="1">
      <alignment horizontal="right"/>
    </xf>
    <xf numFmtId="169" fontId="34" fillId="0" borderId="0" xfId="132" applyNumberFormat="1" applyFont="1" applyBorder="1" applyAlignment="1">
      <alignment horizontal="left" vertical="center"/>
    </xf>
    <xf numFmtId="169" fontId="34" fillId="0" borderId="0" xfId="61" applyNumberFormat="1" applyFont="1" applyBorder="1" applyAlignment="1">
      <alignment horizontal="right" vertical="center"/>
    </xf>
    <xf numFmtId="169" fontId="34" fillId="0" borderId="0" xfId="132" applyNumberFormat="1" applyFont="1" applyBorder="1" applyAlignment="1">
      <alignment horizontal="right" vertical="center"/>
    </xf>
    <xf numFmtId="169" fontId="34" fillId="0" borderId="0" xfId="132" applyNumberFormat="1" applyFont="1" applyAlignment="1">
      <alignment horizontal="right" vertical="center"/>
    </xf>
    <xf numFmtId="2" fontId="34" fillId="0" borderId="0" xfId="61" applyNumberFormat="1" applyFont="1" applyBorder="1" applyAlignment="1">
      <alignment horizontal="right" vertical="center"/>
    </xf>
    <xf numFmtId="171" fontId="38" fillId="0" borderId="4" xfId="132" applyNumberFormat="1" applyFont="1" applyBorder="1" applyAlignment="1">
      <alignment horizontal="left"/>
    </xf>
    <xf numFmtId="169" fontId="38" fillId="0" borderId="4" xfId="132" applyNumberFormat="1" applyFont="1" applyBorder="1" applyAlignment="1">
      <alignment horizontal="left"/>
    </xf>
    <xf numFmtId="169" fontId="38" fillId="0" borderId="4" xfId="132" applyNumberFormat="1" applyFont="1" applyBorder="1" applyAlignment="1">
      <alignment horizontal="right"/>
    </xf>
    <xf numFmtId="169" fontId="34" fillId="0" borderId="0" xfId="132" applyNumberFormat="1" applyFont="1" applyBorder="1" applyAlignment="1">
      <alignment horizontal="right"/>
    </xf>
    <xf numFmtId="171" fontId="38" fillId="0" borderId="0" xfId="132" applyNumberFormat="1" applyFont="1" applyBorder="1" applyAlignment="1">
      <alignment horizontal="left"/>
    </xf>
    <xf numFmtId="169" fontId="38" fillId="0" borderId="0" xfId="132" applyNumberFormat="1" applyFont="1" applyBorder="1" applyAlignment="1">
      <alignment horizontal="left"/>
    </xf>
    <xf numFmtId="169" fontId="38" fillId="0" borderId="0" xfId="132" applyNumberFormat="1" applyFont="1" applyBorder="1" applyAlignment="1">
      <alignment horizontal="right"/>
    </xf>
    <xf numFmtId="169" fontId="34" fillId="0" borderId="0" xfId="132" applyNumberFormat="1" applyFont="1" applyBorder="1" applyAlignment="1">
      <alignment horizontal="left"/>
    </xf>
    <xf numFmtId="169" fontId="34" fillId="0" borderId="0" xfId="132" applyNumberFormat="1" applyFont="1" applyAlignment="1">
      <alignment horizontal="right"/>
    </xf>
    <xf numFmtId="171" fontId="32" fillId="0" borderId="0" xfId="132" applyNumberFormat="1" applyFont="1" applyBorder="1" applyAlignment="1">
      <alignment horizontal="left"/>
    </xf>
    <xf numFmtId="169" fontId="32" fillId="0" borderId="0" xfId="132" applyNumberFormat="1" applyFont="1" applyBorder="1" applyAlignment="1">
      <alignment horizontal="left"/>
    </xf>
    <xf numFmtId="169" fontId="42" fillId="0" borderId="0" xfId="132" applyNumberFormat="1" applyFont="1" applyAlignment="1">
      <alignment horizontal="right"/>
    </xf>
    <xf numFmtId="169" fontId="35" fillId="0" borderId="0" xfId="132" applyNumberFormat="1" applyFont="1" applyBorder="1" applyAlignment="1">
      <alignment horizontal="left"/>
    </xf>
    <xf numFmtId="171" fontId="49" fillId="0" borderId="0" xfId="132" applyNumberFormat="1" applyFont="1" applyAlignment="1">
      <alignment horizontal="left"/>
    </xf>
    <xf numFmtId="169" fontId="49" fillId="0" borderId="0" xfId="132" applyNumberFormat="1" applyFont="1" applyAlignment="1">
      <alignment horizontal="left"/>
    </xf>
    <xf numFmtId="169" fontId="49" fillId="0" borderId="0" xfId="132" applyNumberFormat="1" applyFont="1" applyAlignment="1">
      <alignment horizontal="right"/>
    </xf>
    <xf numFmtId="176" fontId="49" fillId="0" borderId="0" xfId="132" applyNumberFormat="1" applyFont="1" applyAlignment="1">
      <alignment horizontal="right"/>
    </xf>
    <xf numFmtId="169" fontId="32" fillId="0" borderId="0" xfId="61" applyNumberFormat="1" applyFont="1" applyBorder="1" applyAlignment="1">
      <alignment horizontal="right"/>
    </xf>
    <xf numFmtId="169" fontId="32" fillId="0" borderId="0" xfId="132" quotePrefix="1" applyNumberFormat="1" applyFont="1" applyBorder="1" applyAlignment="1">
      <alignment horizontal="right"/>
    </xf>
    <xf numFmtId="169" fontId="42" fillId="0" borderId="0" xfId="132" applyNumberFormat="1" applyFont="1" applyBorder="1" applyAlignment="1">
      <alignment horizontal="right"/>
    </xf>
    <xf numFmtId="171" fontId="35" fillId="0" borderId="4" xfId="132" applyNumberFormat="1" applyFont="1" applyBorder="1" applyAlignment="1">
      <alignment horizontal="left"/>
    </xf>
    <xf numFmtId="169" fontId="32" fillId="0" borderId="4" xfId="132" applyNumberFormat="1" applyFont="1" applyBorder="1" applyAlignment="1">
      <alignment horizontal="left"/>
    </xf>
    <xf numFmtId="169" fontId="32" fillId="0" borderId="4" xfId="132" applyNumberFormat="1" applyFont="1" applyBorder="1" applyAlignment="1">
      <alignment horizontal="right"/>
    </xf>
    <xf numFmtId="176" fontId="32" fillId="0" borderId="4" xfId="132" applyNumberFormat="1" applyFont="1" applyBorder="1" applyAlignment="1">
      <alignment horizontal="right"/>
    </xf>
    <xf numFmtId="169" fontId="49" fillId="0" borderId="0" xfId="132" applyNumberFormat="1" applyFont="1" applyBorder="1" applyAlignment="1">
      <alignment horizontal="right"/>
    </xf>
    <xf numFmtId="171" fontId="35" fillId="0" borderId="5" xfId="132" applyNumberFormat="1" applyFont="1" applyBorder="1" applyAlignment="1">
      <alignment horizontal="left"/>
    </xf>
    <xf numFmtId="171" fontId="42" fillId="0" borderId="0" xfId="132" applyNumberFormat="1" applyFont="1" applyBorder="1" applyAlignment="1">
      <alignment horizontal="left"/>
    </xf>
    <xf numFmtId="171" fontId="30" fillId="0" borderId="0" xfId="62" applyNumberFormat="1" applyFont="1" applyBorder="1" applyAlignment="1">
      <alignment horizontal="left" vertical="center"/>
    </xf>
    <xf numFmtId="169" fontId="30" fillId="0" borderId="0" xfId="133" applyNumberFormat="1" applyFont="1" applyBorder="1" applyAlignment="1">
      <alignment horizontal="right"/>
    </xf>
    <xf numFmtId="176" fontId="30" fillId="0" borderId="0" xfId="133" applyNumberFormat="1" applyFont="1" applyBorder="1" applyAlignment="1">
      <alignment horizontal="right"/>
    </xf>
    <xf numFmtId="180" fontId="32" fillId="0" borderId="0" xfId="133" applyNumberFormat="1" applyFont="1" applyBorder="1" applyAlignment="1">
      <alignment horizontal="right"/>
    </xf>
    <xf numFmtId="169" fontId="49" fillId="0" borderId="0" xfId="133" applyNumberFormat="1" applyFont="1" applyAlignment="1">
      <alignment horizontal="right"/>
    </xf>
    <xf numFmtId="171" fontId="30" fillId="0" borderId="0" xfId="133" applyNumberFormat="1" applyFont="1" applyBorder="1" applyAlignment="1">
      <alignment horizontal="left"/>
    </xf>
    <xf numFmtId="180" fontId="30" fillId="0" borderId="0" xfId="133" applyNumberFormat="1" applyFont="1" applyBorder="1" applyAlignment="1">
      <alignment horizontal="right"/>
    </xf>
    <xf numFmtId="171" fontId="30" fillId="0" borderId="4" xfId="133" applyNumberFormat="1" applyFont="1" applyBorder="1" applyAlignment="1">
      <alignment horizontal="left"/>
    </xf>
    <xf numFmtId="169" fontId="30" fillId="0" borderId="4" xfId="133" applyNumberFormat="1" applyFont="1" applyBorder="1" applyAlignment="1">
      <alignment horizontal="right"/>
    </xf>
    <xf numFmtId="176" fontId="30" fillId="0" borderId="4" xfId="133" applyNumberFormat="1" applyFont="1" applyBorder="1" applyAlignment="1">
      <alignment horizontal="right"/>
    </xf>
    <xf numFmtId="180" fontId="30" fillId="0" borderId="4" xfId="133" applyNumberFormat="1" applyFont="1" applyBorder="1" applyAlignment="1">
      <alignment horizontal="right"/>
    </xf>
    <xf numFmtId="169" fontId="34" fillId="0" borderId="0" xfId="133" applyNumberFormat="1" applyFont="1" applyBorder="1" applyAlignment="1">
      <alignment horizontal="right"/>
    </xf>
    <xf numFmtId="169" fontId="34" fillId="0" borderId="4" xfId="133" applyNumberFormat="1" applyFont="1" applyBorder="1" applyAlignment="1">
      <alignment horizontal="centerContinuous"/>
    </xf>
    <xf numFmtId="0" fontId="34" fillId="0" borderId="4" xfId="133" applyFont="1" applyBorder="1" applyAlignment="1">
      <alignment horizontal="centerContinuous"/>
    </xf>
    <xf numFmtId="169" fontId="34" fillId="0" borderId="0" xfId="133" applyNumberFormat="1" applyFont="1" applyBorder="1" applyAlignment="1">
      <alignment horizontal="centerContinuous"/>
    </xf>
    <xf numFmtId="169" fontId="34" fillId="0" borderId="0" xfId="133" applyNumberFormat="1" applyFont="1" applyAlignment="1">
      <alignment horizontal="right"/>
    </xf>
    <xf numFmtId="169" fontId="34" fillId="0" borderId="0" xfId="62" applyNumberFormat="1" applyFont="1" applyBorder="1" applyAlignment="1">
      <alignment horizontal="right" vertical="center"/>
    </xf>
    <xf numFmtId="180" fontId="34" fillId="0" borderId="0" xfId="133" applyNumberFormat="1" applyFont="1" applyBorder="1" applyAlignment="1">
      <alignment horizontal="right"/>
    </xf>
    <xf numFmtId="2" fontId="34" fillId="0" borderId="0" xfId="62" applyNumberFormat="1" applyFont="1" applyBorder="1" applyAlignment="1">
      <alignment horizontal="right" vertical="center"/>
    </xf>
    <xf numFmtId="175" fontId="34" fillId="0" borderId="0" xfId="62" applyNumberFormat="1" applyFont="1" applyBorder="1" applyAlignment="1">
      <alignment horizontal="right" vertical="center"/>
    </xf>
    <xf numFmtId="171" fontId="38" fillId="0" borderId="4" xfId="133" applyNumberFormat="1" applyFont="1" applyBorder="1" applyAlignment="1">
      <alignment horizontal="left"/>
    </xf>
    <xf numFmtId="169" fontId="38" fillId="0" borderId="4" xfId="133" applyNumberFormat="1" applyFont="1" applyBorder="1" applyAlignment="1">
      <alignment horizontal="right"/>
    </xf>
    <xf numFmtId="180" fontId="38" fillId="0" borderId="4" xfId="133" applyNumberFormat="1" applyFont="1" applyBorder="1" applyAlignment="1">
      <alignment horizontal="right"/>
    </xf>
    <xf numFmtId="171" fontId="38" fillId="0" borderId="0" xfId="133" applyNumberFormat="1" applyFont="1" applyBorder="1" applyAlignment="1">
      <alignment horizontal="left"/>
    </xf>
    <xf numFmtId="169" fontId="38" fillId="0" borderId="0" xfId="133" applyNumberFormat="1" applyFont="1" applyBorder="1" applyAlignment="1">
      <alignment horizontal="right"/>
    </xf>
    <xf numFmtId="180" fontId="38" fillId="0" borderId="5" xfId="133" applyNumberFormat="1" applyFont="1" applyBorder="1" applyAlignment="1">
      <alignment horizontal="right"/>
    </xf>
    <xf numFmtId="171" fontId="32" fillId="0" borderId="0" xfId="133" applyNumberFormat="1" applyFont="1" applyBorder="1" applyAlignment="1">
      <alignment horizontal="left"/>
    </xf>
    <xf numFmtId="169" fontId="32" fillId="0" borderId="0" xfId="133" applyNumberFormat="1" applyFont="1" applyBorder="1" applyAlignment="1">
      <alignment horizontal="right"/>
    </xf>
    <xf numFmtId="169" fontId="32" fillId="0" borderId="0" xfId="133" quotePrefix="1" applyNumberFormat="1" applyFont="1" applyBorder="1" applyAlignment="1">
      <alignment horizontal="right"/>
    </xf>
    <xf numFmtId="0" fontId="32" fillId="0" borderId="0" xfId="133" applyFont="1" applyBorder="1"/>
    <xf numFmtId="184" fontId="32" fillId="0" borderId="0" xfId="133" applyNumberFormat="1" applyFont="1" applyBorder="1" applyAlignment="1">
      <alignment horizontal="right"/>
    </xf>
    <xf numFmtId="169" fontId="42" fillId="0" borderId="0" xfId="133" applyNumberFormat="1" applyFont="1" applyAlignment="1">
      <alignment horizontal="right"/>
    </xf>
    <xf numFmtId="183" fontId="32" fillId="0" borderId="0" xfId="133" applyNumberFormat="1" applyFont="1" applyBorder="1" applyAlignment="1">
      <alignment horizontal="right"/>
    </xf>
    <xf numFmtId="169" fontId="32" fillId="0" borderId="0" xfId="62" applyNumberFormat="1" applyFont="1" applyBorder="1" applyAlignment="1">
      <alignment horizontal="right"/>
    </xf>
    <xf numFmtId="0" fontId="32" fillId="0" borderId="0" xfId="133" applyFont="1" applyBorder="1" applyAlignment="1">
      <alignment horizontal="right"/>
    </xf>
    <xf numFmtId="171" fontId="35" fillId="0" borderId="4" xfId="133" applyNumberFormat="1" applyFont="1" applyBorder="1" applyAlignment="1">
      <alignment horizontal="left"/>
    </xf>
    <xf numFmtId="169" fontId="32" fillId="0" borderId="4" xfId="133" applyNumberFormat="1" applyFont="1" applyBorder="1" applyAlignment="1">
      <alignment horizontal="right"/>
    </xf>
    <xf numFmtId="174" fontId="32" fillId="0" borderId="4" xfId="133" applyNumberFormat="1" applyFont="1" applyBorder="1" applyAlignment="1">
      <alignment horizontal="right"/>
    </xf>
    <xf numFmtId="176" fontId="32" fillId="0" borderId="4" xfId="133" applyNumberFormat="1" applyFont="1" applyBorder="1" applyAlignment="1">
      <alignment horizontal="right"/>
    </xf>
    <xf numFmtId="171" fontId="35" fillId="0" borderId="0" xfId="133" applyNumberFormat="1" applyFont="1" applyBorder="1" applyAlignment="1">
      <alignment horizontal="left"/>
    </xf>
    <xf numFmtId="174" fontId="32" fillId="0" borderId="0" xfId="133" applyNumberFormat="1" applyFont="1" applyBorder="1" applyAlignment="1">
      <alignment horizontal="right"/>
    </xf>
    <xf numFmtId="176" fontId="32" fillId="0" borderId="0" xfId="133" applyNumberFormat="1" applyFont="1" applyBorder="1" applyAlignment="1">
      <alignment horizontal="right"/>
    </xf>
    <xf numFmtId="169" fontId="42" fillId="0" borderId="0" xfId="133" applyNumberFormat="1" applyFont="1" applyBorder="1" applyAlignment="1"/>
    <xf numFmtId="171" fontId="49" fillId="0" borderId="0" xfId="133" applyNumberFormat="1" applyFont="1" applyAlignment="1">
      <alignment horizontal="left"/>
    </xf>
    <xf numFmtId="176" fontId="49" fillId="0" borderId="0" xfId="133" applyNumberFormat="1" applyFont="1" applyAlignment="1">
      <alignment horizontal="right"/>
    </xf>
    <xf numFmtId="180" fontId="49" fillId="0" borderId="0" xfId="133" applyNumberFormat="1" applyFont="1" applyAlignment="1">
      <alignment horizontal="right"/>
    </xf>
    <xf numFmtId="171" fontId="30" fillId="0" borderId="0" xfId="63" applyNumberFormat="1" applyFont="1" applyBorder="1" applyAlignment="1">
      <alignment horizontal="left" vertical="center"/>
    </xf>
    <xf numFmtId="169" fontId="30" fillId="0" borderId="0" xfId="134" applyNumberFormat="1" applyFont="1" applyBorder="1" applyAlignment="1">
      <alignment horizontal="left"/>
    </xf>
    <xf numFmtId="169" fontId="30" fillId="0" borderId="0" xfId="134" applyNumberFormat="1" applyFont="1" applyBorder="1" applyAlignment="1">
      <alignment horizontal="right"/>
    </xf>
    <xf numFmtId="176" fontId="35" fillId="0" borderId="0" xfId="134" applyNumberFormat="1" applyFont="1" applyBorder="1" applyAlignment="1">
      <alignment horizontal="right"/>
    </xf>
    <xf numFmtId="169" fontId="32" fillId="0" borderId="0" xfId="134" applyNumberFormat="1" applyFont="1" applyBorder="1" applyAlignment="1">
      <alignment horizontal="right"/>
    </xf>
    <xf numFmtId="169" fontId="30" fillId="0" borderId="0" xfId="134" applyNumberFormat="1" applyFont="1" applyAlignment="1">
      <alignment horizontal="right"/>
    </xf>
    <xf numFmtId="171" fontId="30" fillId="0" borderId="0" xfId="134" applyNumberFormat="1" applyFont="1" applyBorder="1" applyAlignment="1">
      <alignment horizontal="left"/>
    </xf>
    <xf numFmtId="176" fontId="30" fillId="0" borderId="0" xfId="134" applyNumberFormat="1" applyFont="1" applyBorder="1" applyAlignment="1">
      <alignment horizontal="right"/>
    </xf>
    <xf numFmtId="171" fontId="30" fillId="0" borderId="4" xfId="134" applyNumberFormat="1" applyFont="1" applyBorder="1" applyAlignment="1">
      <alignment horizontal="left"/>
    </xf>
    <xf numFmtId="169" fontId="30" fillId="0" borderId="4" xfId="134" applyNumberFormat="1" applyFont="1" applyBorder="1" applyAlignment="1">
      <alignment horizontal="left"/>
    </xf>
    <xf numFmtId="169" fontId="30" fillId="0" borderId="4" xfId="134" applyNumberFormat="1" applyFont="1" applyBorder="1" applyAlignment="1">
      <alignment horizontal="right"/>
    </xf>
    <xf numFmtId="176" fontId="30" fillId="0" borderId="4" xfId="134" applyNumberFormat="1" applyFont="1" applyBorder="1" applyAlignment="1">
      <alignment horizontal="right"/>
    </xf>
    <xf numFmtId="169" fontId="34" fillId="0" borderId="0" xfId="134" applyNumberFormat="1" applyFont="1" applyBorder="1" applyAlignment="1">
      <alignment horizontal="left"/>
    </xf>
    <xf numFmtId="169" fontId="34" fillId="0" borderId="0" xfId="134" applyNumberFormat="1" applyFont="1" applyBorder="1" applyAlignment="1">
      <alignment horizontal="right"/>
    </xf>
    <xf numFmtId="169" fontId="34" fillId="0" borderId="0" xfId="134" applyNumberFormat="1" applyFont="1" applyAlignment="1">
      <alignment horizontal="right"/>
    </xf>
    <xf numFmtId="169" fontId="34" fillId="0" borderId="0" xfId="63" applyNumberFormat="1" applyFont="1" applyBorder="1" applyAlignment="1">
      <alignment horizontal="right" vertical="center"/>
    </xf>
    <xf numFmtId="2" fontId="34" fillId="0" borderId="0" xfId="63" applyNumberFormat="1" applyFont="1" applyBorder="1" applyAlignment="1">
      <alignment horizontal="right" vertical="center"/>
    </xf>
    <xf numFmtId="171" fontId="38" fillId="0" borderId="4" xfId="134" applyNumberFormat="1" applyFont="1" applyBorder="1" applyAlignment="1">
      <alignment horizontal="left"/>
    </xf>
    <xf numFmtId="169" fontId="38" fillId="0" borderId="4" xfId="134" applyNumberFormat="1" applyFont="1" applyBorder="1" applyAlignment="1">
      <alignment horizontal="left"/>
    </xf>
    <xf numFmtId="169" fontId="38" fillId="0" borderId="4" xfId="134" applyNumberFormat="1" applyFont="1" applyBorder="1" applyAlignment="1">
      <alignment horizontal="right"/>
    </xf>
    <xf numFmtId="171" fontId="38" fillId="0" borderId="0" xfId="134" applyNumberFormat="1" applyFont="1" applyBorder="1" applyAlignment="1">
      <alignment horizontal="left"/>
    </xf>
    <xf numFmtId="169" fontId="38" fillId="0" borderId="0" xfId="134" applyNumberFormat="1" applyFont="1" applyBorder="1" applyAlignment="1">
      <alignment horizontal="left"/>
    </xf>
    <xf numFmtId="169" fontId="38" fillId="0" borderId="0" xfId="134" applyNumberFormat="1" applyFont="1" applyBorder="1" applyAlignment="1">
      <alignment horizontal="right"/>
    </xf>
    <xf numFmtId="171" fontId="32" fillId="0" borderId="0" xfId="134" applyNumberFormat="1" applyFont="1" applyBorder="1" applyAlignment="1">
      <alignment horizontal="left"/>
    </xf>
    <xf numFmtId="169" fontId="32" fillId="0" borderId="0" xfId="134" applyNumberFormat="1" applyFont="1" applyBorder="1" applyAlignment="1">
      <alignment horizontal="left"/>
    </xf>
    <xf numFmtId="169" fontId="32" fillId="0" borderId="0" xfId="134" applyNumberFormat="1" applyFont="1" applyAlignment="1">
      <alignment horizontal="right"/>
    </xf>
    <xf numFmtId="169" fontId="32" fillId="0" borderId="0" xfId="134" quotePrefix="1" applyNumberFormat="1" applyFont="1" applyBorder="1" applyAlignment="1">
      <alignment horizontal="right"/>
    </xf>
    <xf numFmtId="176" fontId="32" fillId="0" borderId="0" xfId="134" applyNumberFormat="1" applyFont="1" applyBorder="1" applyAlignment="1">
      <alignment horizontal="right"/>
    </xf>
    <xf numFmtId="169" fontId="52" fillId="0" borderId="0" xfId="134" applyNumberFormat="1" applyFont="1" applyBorder="1" applyAlignment="1">
      <alignment horizontal="left"/>
    </xf>
    <xf numFmtId="171" fontId="35" fillId="0" borderId="4" xfId="134" applyNumberFormat="1" applyFont="1" applyBorder="1" applyAlignment="1">
      <alignment horizontal="left"/>
    </xf>
    <xf numFmtId="169" fontId="32" fillId="0" borderId="4" xfId="134" applyNumberFormat="1" applyFont="1" applyBorder="1" applyAlignment="1">
      <alignment horizontal="left"/>
    </xf>
    <xf numFmtId="169" fontId="32" fillId="0" borderId="4" xfId="134" applyNumberFormat="1" applyFont="1" applyBorder="1" applyAlignment="1">
      <alignment horizontal="right"/>
    </xf>
    <xf numFmtId="174" fontId="32" fillId="0" borderId="4" xfId="134" applyNumberFormat="1" applyFont="1" applyBorder="1" applyAlignment="1">
      <alignment horizontal="right"/>
    </xf>
    <xf numFmtId="176" fontId="32" fillId="0" borderId="4" xfId="134" applyNumberFormat="1" applyFont="1" applyBorder="1" applyAlignment="1">
      <alignment horizontal="right"/>
    </xf>
    <xf numFmtId="171" fontId="35" fillId="0" borderId="0" xfId="134" applyNumberFormat="1" applyFont="1" applyBorder="1" applyAlignment="1">
      <alignment horizontal="left"/>
    </xf>
    <xf numFmtId="174" fontId="32" fillId="0" borderId="0" xfId="134" applyNumberFormat="1" applyFont="1" applyBorder="1" applyAlignment="1">
      <alignment horizontal="right"/>
    </xf>
    <xf numFmtId="169" fontId="49" fillId="0" borderId="0" xfId="134" applyNumberFormat="1" applyFont="1" applyBorder="1" applyAlignment="1">
      <alignment horizontal="right"/>
    </xf>
    <xf numFmtId="169" fontId="49" fillId="0" borderId="0" xfId="134" applyNumberFormat="1" applyFont="1" applyBorder="1" applyAlignment="1">
      <alignment horizontal="left"/>
    </xf>
    <xf numFmtId="176" fontId="49" fillId="0" borderId="0" xfId="134" applyNumberFormat="1" applyFont="1" applyBorder="1" applyAlignment="1">
      <alignment horizontal="right"/>
    </xf>
    <xf numFmtId="169" fontId="49" fillId="0" borderId="0" xfId="134" applyNumberFormat="1" applyFont="1" applyAlignment="1">
      <alignment horizontal="right"/>
    </xf>
    <xf numFmtId="171" fontId="49" fillId="0" borderId="0" xfId="134" applyNumberFormat="1" applyFont="1" applyAlignment="1">
      <alignment horizontal="left"/>
    </xf>
    <xf numFmtId="169" fontId="32" fillId="0" borderId="0" xfId="134" applyNumberFormat="1" applyFont="1" applyAlignment="1">
      <alignment horizontal="left"/>
    </xf>
    <xf numFmtId="169" fontId="49" fillId="0" borderId="0" xfId="134" applyNumberFormat="1" applyFont="1" applyAlignment="1">
      <alignment horizontal="left"/>
    </xf>
    <xf numFmtId="176" fontId="49" fillId="0" borderId="0" xfId="134" applyNumberFormat="1" applyFont="1" applyAlignment="1">
      <alignment horizontal="right"/>
    </xf>
    <xf numFmtId="171" fontId="30" fillId="0" borderId="0" xfId="65" applyNumberFormat="1" applyFont="1" applyBorder="1" applyAlignment="1">
      <alignment horizontal="left" vertical="center"/>
    </xf>
    <xf numFmtId="171" fontId="30" fillId="0" borderId="0" xfId="115" applyNumberFormat="1" applyFont="1" applyBorder="1" applyAlignment="1">
      <alignment horizontal="left"/>
    </xf>
    <xf numFmtId="169" fontId="30" fillId="0" borderId="0" xfId="115" applyNumberFormat="1" applyFont="1" applyBorder="1" applyAlignment="1">
      <alignment horizontal="right"/>
    </xf>
    <xf numFmtId="175" fontId="32" fillId="0" borderId="0" xfId="115" applyNumberFormat="1" applyFont="1" applyBorder="1" applyAlignment="1">
      <alignment horizontal="right"/>
    </xf>
    <xf numFmtId="169" fontId="30" fillId="0" borderId="0" xfId="115" applyNumberFormat="1" applyFont="1" applyAlignment="1">
      <alignment horizontal="right"/>
    </xf>
    <xf numFmtId="169" fontId="33" fillId="0" borderId="0" xfId="115" applyNumberFormat="1" applyFont="1" applyBorder="1" applyAlignment="1">
      <alignment horizontal="right"/>
    </xf>
    <xf numFmtId="169" fontId="33" fillId="0" borderId="0" xfId="115" applyNumberFormat="1" applyFont="1" applyAlignment="1">
      <alignment horizontal="right"/>
    </xf>
    <xf numFmtId="175" fontId="33" fillId="0" borderId="0" xfId="115" applyNumberFormat="1" applyFont="1" applyBorder="1" applyAlignment="1">
      <alignment horizontal="right"/>
    </xf>
    <xf numFmtId="171" fontId="30" fillId="0" borderId="4" xfId="115" applyNumberFormat="1" applyFont="1" applyBorder="1" applyAlignment="1">
      <alignment horizontal="left"/>
    </xf>
    <xf numFmtId="169" fontId="30" fillId="0" borderId="4" xfId="115" applyNumberFormat="1" applyFont="1" applyBorder="1" applyAlignment="1">
      <alignment horizontal="right"/>
    </xf>
    <xf numFmtId="175" fontId="30" fillId="0" borderId="4" xfId="115" applyNumberFormat="1" applyFont="1" applyBorder="1" applyAlignment="1">
      <alignment horizontal="right"/>
    </xf>
    <xf numFmtId="175" fontId="30" fillId="0" borderId="0" xfId="115" applyNumberFormat="1" applyFont="1" applyBorder="1" applyAlignment="1">
      <alignment horizontal="right"/>
    </xf>
    <xf numFmtId="169" fontId="34" fillId="0" borderId="0" xfId="115" applyNumberFormat="1" applyFont="1" applyBorder="1" applyAlignment="1">
      <alignment horizontal="right"/>
    </xf>
    <xf numFmtId="169" fontId="34" fillId="0" borderId="4" xfId="115" applyNumberFormat="1" applyFont="1" applyBorder="1" applyAlignment="1">
      <alignment horizontal="centerContinuous"/>
    </xf>
    <xf numFmtId="175" fontId="34" fillId="0" borderId="4" xfId="115" applyNumberFormat="1" applyFont="1" applyBorder="1" applyAlignment="1">
      <alignment horizontal="centerContinuous"/>
    </xf>
    <xf numFmtId="169" fontId="34" fillId="0" borderId="0" xfId="115" applyNumberFormat="1" applyFont="1" applyAlignment="1">
      <alignment horizontal="right"/>
    </xf>
    <xf numFmtId="175" fontId="34" fillId="0" borderId="0" xfId="115" applyNumberFormat="1" applyFont="1" applyBorder="1" applyAlignment="1">
      <alignment horizontal="right"/>
    </xf>
    <xf numFmtId="169" fontId="34" fillId="0" borderId="0" xfId="65" applyNumberFormat="1" applyFont="1" applyBorder="1" applyAlignment="1">
      <alignment horizontal="right" vertical="center"/>
    </xf>
    <xf numFmtId="2" fontId="34" fillId="0" borderId="0" xfId="65" applyNumberFormat="1" applyFont="1" applyBorder="1" applyAlignment="1">
      <alignment horizontal="right" vertical="center"/>
    </xf>
    <xf numFmtId="171" fontId="38" fillId="0" borderId="4" xfId="115" applyNumberFormat="1" applyFont="1" applyBorder="1" applyAlignment="1">
      <alignment horizontal="left"/>
    </xf>
    <xf numFmtId="169" fontId="38" fillId="0" borderId="4" xfId="115" applyNumberFormat="1" applyFont="1" applyBorder="1" applyAlignment="1">
      <alignment horizontal="right"/>
    </xf>
    <xf numFmtId="175" fontId="38" fillId="0" borderId="4" xfId="115" applyNumberFormat="1" applyFont="1" applyBorder="1" applyAlignment="1">
      <alignment horizontal="right"/>
    </xf>
    <xf numFmtId="171" fontId="38" fillId="0" borderId="0" xfId="115" applyNumberFormat="1" applyFont="1" applyBorder="1" applyAlignment="1">
      <alignment horizontal="left"/>
    </xf>
    <xf numFmtId="169" fontId="38" fillId="0" borderId="0" xfId="115" applyNumberFormat="1" applyFont="1" applyBorder="1" applyAlignment="1">
      <alignment horizontal="right"/>
    </xf>
    <xf numFmtId="175" fontId="38" fillId="0" borderId="0" xfId="115" applyNumberFormat="1" applyFont="1" applyBorder="1" applyAlignment="1">
      <alignment horizontal="right"/>
    </xf>
    <xf numFmtId="171" fontId="32" fillId="0" borderId="0" xfId="115" applyNumberFormat="1" applyFont="1" applyBorder="1" applyAlignment="1">
      <alignment horizontal="left"/>
    </xf>
    <xf numFmtId="171" fontId="35" fillId="0" borderId="0" xfId="115" applyNumberFormat="1" applyFont="1" applyBorder="1" applyAlignment="1">
      <alignment horizontal="left"/>
    </xf>
    <xf numFmtId="169" fontId="32" fillId="0" borderId="0" xfId="115" applyNumberFormat="1" applyFont="1" applyBorder="1" applyAlignment="1">
      <alignment horizontal="right"/>
    </xf>
    <xf numFmtId="0" fontId="32" fillId="0" borderId="0" xfId="115" applyFont="1" applyBorder="1"/>
    <xf numFmtId="165" fontId="32" fillId="0" borderId="0" xfId="115" applyNumberFormat="1" applyFont="1" applyBorder="1" applyAlignment="1">
      <alignment horizontal="right"/>
    </xf>
    <xf numFmtId="169" fontId="32" fillId="0" borderId="0" xfId="115" applyNumberFormat="1" applyFont="1" applyAlignment="1">
      <alignment horizontal="right"/>
    </xf>
    <xf numFmtId="174" fontId="32" fillId="0" borderId="0" xfId="115" applyNumberFormat="1" applyFont="1" applyBorder="1" applyAlignment="1">
      <alignment horizontal="right"/>
    </xf>
    <xf numFmtId="169" fontId="32" fillId="0" borderId="0" xfId="136" applyNumberFormat="1" applyFont="1" applyBorder="1" applyAlignment="1">
      <alignment horizontal="right"/>
    </xf>
    <xf numFmtId="176" fontId="32" fillId="0" borderId="0" xfId="115" applyNumberFormat="1" applyFont="1" applyBorder="1" applyAlignment="1">
      <alignment horizontal="right"/>
    </xf>
    <xf numFmtId="169" fontId="49" fillId="0" borderId="0" xfId="115" applyNumberFormat="1" applyFont="1" applyAlignment="1">
      <alignment horizontal="right"/>
    </xf>
    <xf numFmtId="171" fontId="35" fillId="0" borderId="4" xfId="115" applyNumberFormat="1" applyFont="1" applyBorder="1" applyAlignment="1">
      <alignment horizontal="left"/>
    </xf>
    <xf numFmtId="169" fontId="32" fillId="0" borderId="4" xfId="115" applyNumberFormat="1" applyFont="1" applyBorder="1" applyAlignment="1">
      <alignment horizontal="right"/>
    </xf>
    <xf numFmtId="174" fontId="32" fillId="0" borderId="4" xfId="115" applyNumberFormat="1" applyFont="1" applyBorder="1" applyAlignment="1">
      <alignment horizontal="right"/>
    </xf>
    <xf numFmtId="171" fontId="49" fillId="0" borderId="0" xfId="115" applyNumberFormat="1" applyFont="1" applyAlignment="1">
      <alignment horizontal="left"/>
    </xf>
    <xf numFmtId="175" fontId="49" fillId="0" borderId="0" xfId="115" applyNumberFormat="1" applyFont="1" applyAlignment="1">
      <alignment horizontal="right"/>
    </xf>
    <xf numFmtId="171" fontId="30" fillId="0" borderId="0" xfId="66" applyNumberFormat="1" applyFont="1" applyBorder="1" applyAlignment="1">
      <alignment horizontal="left" vertical="center"/>
    </xf>
    <xf numFmtId="169" fontId="30" fillId="0" borderId="0" xfId="116" applyNumberFormat="1" applyFont="1" applyBorder="1" applyAlignment="1">
      <alignment horizontal="right"/>
    </xf>
    <xf numFmtId="176" fontId="30" fillId="0" borderId="0" xfId="116" applyNumberFormat="1" applyFont="1" applyBorder="1" applyAlignment="1">
      <alignment horizontal="right"/>
    </xf>
    <xf numFmtId="175" fontId="32" fillId="0" borderId="0" xfId="116" applyNumberFormat="1" applyFont="1" applyBorder="1" applyAlignment="1">
      <alignment horizontal="right"/>
    </xf>
    <xf numFmtId="169" fontId="30" fillId="0" borderId="0" xfId="116" applyNumberFormat="1" applyFont="1" applyAlignment="1">
      <alignment horizontal="right"/>
    </xf>
    <xf numFmtId="171" fontId="30" fillId="0" borderId="0" xfId="116" applyNumberFormat="1" applyFont="1" applyBorder="1" applyAlignment="1">
      <alignment horizontal="left"/>
    </xf>
    <xf numFmtId="175" fontId="30" fillId="0" borderId="0" xfId="116" applyNumberFormat="1" applyFont="1" applyBorder="1" applyAlignment="1">
      <alignment horizontal="right"/>
    </xf>
    <xf numFmtId="171" fontId="30" fillId="0" borderId="4" xfId="116" applyNumberFormat="1" applyFont="1" applyBorder="1" applyAlignment="1">
      <alignment horizontal="left"/>
    </xf>
    <xf numFmtId="169" fontId="30" fillId="0" borderId="4" xfId="116" applyNumberFormat="1" applyFont="1" applyBorder="1" applyAlignment="1">
      <alignment horizontal="right"/>
    </xf>
    <xf numFmtId="176" fontId="30" fillId="0" borderId="4" xfId="116" applyNumberFormat="1" applyFont="1" applyBorder="1" applyAlignment="1">
      <alignment horizontal="right"/>
    </xf>
    <xf numFmtId="175" fontId="30" fillId="0" borderId="4" xfId="116" applyNumberFormat="1" applyFont="1" applyBorder="1" applyAlignment="1">
      <alignment horizontal="right"/>
    </xf>
    <xf numFmtId="171" fontId="34" fillId="0" borderId="0" xfId="116" applyNumberFormat="1" applyFont="1" applyBorder="1" applyAlignment="1">
      <alignment horizontal="left"/>
    </xf>
    <xf numFmtId="169" fontId="34" fillId="0" borderId="0" xfId="116" applyNumberFormat="1" applyFont="1" applyBorder="1" applyAlignment="1">
      <alignment horizontal="right"/>
    </xf>
    <xf numFmtId="169" fontId="34" fillId="0" borderId="4" xfId="116" applyNumberFormat="1" applyFont="1" applyBorder="1" applyAlignment="1">
      <alignment horizontal="centerContinuous"/>
    </xf>
    <xf numFmtId="175" fontId="34" fillId="0" borderId="4" xfId="116" applyNumberFormat="1" applyFont="1" applyBorder="1" applyAlignment="1">
      <alignment horizontal="centerContinuous"/>
    </xf>
    <xf numFmtId="169" fontId="34" fillId="0" borderId="0" xfId="116" applyNumberFormat="1" applyFont="1" applyAlignment="1">
      <alignment horizontal="right"/>
    </xf>
    <xf numFmtId="175" fontId="34" fillId="0" borderId="0" xfId="116" applyNumberFormat="1" applyFont="1" applyBorder="1" applyAlignment="1">
      <alignment horizontal="right"/>
    </xf>
    <xf numFmtId="169" fontId="34" fillId="0" borderId="0" xfId="66" applyNumberFormat="1" applyFont="1" applyBorder="1" applyAlignment="1">
      <alignment horizontal="right" vertical="center"/>
    </xf>
    <xf numFmtId="2" fontId="34" fillId="0" borderId="0" xfId="66" applyNumberFormat="1" applyFont="1" applyBorder="1" applyAlignment="1">
      <alignment horizontal="right" vertical="center"/>
    </xf>
    <xf numFmtId="171" fontId="34" fillId="0" borderId="4" xfId="116" applyNumberFormat="1" applyFont="1" applyBorder="1" applyAlignment="1">
      <alignment horizontal="left"/>
    </xf>
    <xf numFmtId="169" fontId="34" fillId="0" borderId="4" xfId="116" applyNumberFormat="1" applyFont="1" applyBorder="1" applyAlignment="1">
      <alignment horizontal="right"/>
    </xf>
    <xf numFmtId="169" fontId="34" fillId="0" borderId="4" xfId="116" quotePrefix="1" applyNumberFormat="1" applyFont="1" applyBorder="1" applyAlignment="1">
      <alignment horizontal="right"/>
    </xf>
    <xf numFmtId="175" fontId="34" fillId="0" borderId="4" xfId="116" applyNumberFormat="1" applyFont="1" applyBorder="1" applyAlignment="1">
      <alignment horizontal="right"/>
    </xf>
    <xf numFmtId="169" fontId="34" fillId="0" borderId="0" xfId="116" quotePrefix="1" applyNumberFormat="1" applyFont="1" applyBorder="1" applyAlignment="1">
      <alignment horizontal="right"/>
    </xf>
    <xf numFmtId="171" fontId="32" fillId="0" borderId="0" xfId="116" applyNumberFormat="1" applyFont="1" applyBorder="1" applyAlignment="1">
      <alignment horizontal="left"/>
    </xf>
    <xf numFmtId="169" fontId="32" fillId="0" borderId="0" xfId="116" applyNumberFormat="1" applyFont="1" applyBorder="1" applyAlignment="1">
      <alignment horizontal="right"/>
    </xf>
    <xf numFmtId="0" fontId="32" fillId="0" borderId="0" xfId="116" applyFont="1" applyBorder="1"/>
    <xf numFmtId="164" fontId="32" fillId="0" borderId="0" xfId="116" applyNumberFormat="1" applyFont="1" applyBorder="1" applyAlignment="1">
      <alignment horizontal="right"/>
    </xf>
    <xf numFmtId="169" fontId="32" fillId="0" borderId="0" xfId="116" applyNumberFormat="1" applyFont="1" applyAlignment="1">
      <alignment horizontal="right"/>
    </xf>
    <xf numFmtId="49" fontId="32" fillId="0" borderId="0" xfId="116" applyNumberFormat="1" applyFont="1" applyBorder="1" applyAlignment="1">
      <alignment horizontal="right"/>
    </xf>
    <xf numFmtId="169" fontId="32" fillId="0" borderId="0" xfId="116" quotePrefix="1" applyNumberFormat="1" applyFont="1" applyBorder="1" applyAlignment="1">
      <alignment horizontal="right"/>
    </xf>
    <xf numFmtId="174" fontId="32" fillId="0" borderId="0" xfId="116" applyNumberFormat="1" applyFont="1" applyBorder="1" applyAlignment="1">
      <alignment horizontal="right"/>
    </xf>
    <xf numFmtId="176" fontId="32" fillId="0" borderId="0" xfId="116" applyNumberFormat="1" applyFont="1" applyBorder="1" applyAlignment="1">
      <alignment horizontal="right"/>
    </xf>
    <xf numFmtId="169" fontId="32" fillId="0" borderId="0" xfId="137" applyNumberFormat="1" applyFont="1" applyBorder="1" applyAlignment="1">
      <alignment horizontal="right"/>
    </xf>
    <xf numFmtId="169" fontId="32" fillId="0" borderId="0" xfId="116" applyNumberFormat="1" applyFont="1" applyBorder="1" applyAlignment="1"/>
    <xf numFmtId="171" fontId="32" fillId="0" borderId="4" xfId="116" applyNumberFormat="1" applyFont="1" applyBorder="1" applyAlignment="1">
      <alignment horizontal="left"/>
    </xf>
    <xf numFmtId="169" fontId="32" fillId="0" borderId="4" xfId="116" applyNumberFormat="1" applyFont="1" applyBorder="1" applyAlignment="1">
      <alignment horizontal="right"/>
    </xf>
    <xf numFmtId="174" fontId="32" fillId="0" borderId="4" xfId="116" applyNumberFormat="1" applyFont="1" applyBorder="1" applyAlignment="1">
      <alignment horizontal="right"/>
    </xf>
    <xf numFmtId="176" fontId="32" fillId="0" borderId="4" xfId="116" applyNumberFormat="1" applyFont="1" applyBorder="1" applyAlignment="1">
      <alignment horizontal="right"/>
    </xf>
    <xf numFmtId="169" fontId="49" fillId="0" borderId="0" xfId="116" applyNumberFormat="1" applyFont="1" applyBorder="1" applyAlignment="1">
      <alignment horizontal="right"/>
    </xf>
    <xf numFmtId="176" fontId="49" fillId="0" borderId="0" xfId="116" applyNumberFormat="1" applyFont="1" applyBorder="1" applyAlignment="1">
      <alignment horizontal="right"/>
    </xf>
    <xf numFmtId="175" fontId="49" fillId="0" borderId="0" xfId="116" applyNumberFormat="1" applyFont="1" applyBorder="1" applyAlignment="1">
      <alignment horizontal="right"/>
    </xf>
    <xf numFmtId="169" fontId="49" fillId="0" borderId="0" xfId="116" applyNumberFormat="1" applyFont="1" applyAlignment="1">
      <alignment horizontal="right"/>
    </xf>
    <xf numFmtId="171" fontId="49" fillId="0" borderId="0" xfId="116" applyNumberFormat="1" applyFont="1" applyAlignment="1">
      <alignment horizontal="left"/>
    </xf>
    <xf numFmtId="176" fontId="49" fillId="0" borderId="0" xfId="116" applyNumberFormat="1" applyFont="1" applyAlignment="1">
      <alignment horizontal="right"/>
    </xf>
    <xf numFmtId="175" fontId="49" fillId="0" borderId="0" xfId="116" applyNumberFormat="1" applyFont="1" applyAlignment="1">
      <alignment horizontal="right"/>
    </xf>
    <xf numFmtId="171" fontId="30" fillId="0" borderId="0" xfId="67" applyNumberFormat="1" applyFont="1" applyBorder="1" applyAlignment="1">
      <alignment horizontal="left" vertical="center"/>
    </xf>
    <xf numFmtId="169" fontId="30" fillId="0" borderId="0" xfId="117" applyNumberFormat="1" applyFont="1" applyBorder="1" applyAlignment="1">
      <alignment horizontal="right"/>
    </xf>
    <xf numFmtId="176" fontId="30" fillId="0" borderId="0" xfId="117" applyNumberFormat="1" applyFont="1" applyBorder="1" applyAlignment="1">
      <alignment horizontal="right"/>
    </xf>
    <xf numFmtId="175" fontId="32" fillId="0" borderId="0" xfId="117" applyNumberFormat="1" applyFont="1" applyBorder="1" applyAlignment="1">
      <alignment horizontal="right"/>
    </xf>
    <xf numFmtId="169" fontId="30" fillId="0" borderId="0" xfId="117" applyNumberFormat="1" applyFont="1" applyAlignment="1">
      <alignment horizontal="right"/>
    </xf>
    <xf numFmtId="171" fontId="30" fillId="0" borderId="0" xfId="117" applyNumberFormat="1" applyFont="1" applyBorder="1" applyAlignment="1">
      <alignment horizontal="left"/>
    </xf>
    <xf numFmtId="175" fontId="30" fillId="0" borderId="0" xfId="117" applyNumberFormat="1" applyFont="1" applyBorder="1" applyAlignment="1">
      <alignment horizontal="right"/>
    </xf>
    <xf numFmtId="171" fontId="30" fillId="0" borderId="4" xfId="117" applyNumberFormat="1" applyFont="1" applyBorder="1" applyAlignment="1">
      <alignment horizontal="left"/>
    </xf>
    <xf numFmtId="169" fontId="30" fillId="0" borderId="4" xfId="117" applyNumberFormat="1" applyFont="1" applyBorder="1" applyAlignment="1">
      <alignment horizontal="right"/>
    </xf>
    <xf numFmtId="176" fontId="30" fillId="0" borderId="4" xfId="117" applyNumberFormat="1" applyFont="1" applyBorder="1" applyAlignment="1">
      <alignment horizontal="right"/>
    </xf>
    <xf numFmtId="175" fontId="30" fillId="0" borderId="4" xfId="117" applyNumberFormat="1" applyFont="1" applyBorder="1" applyAlignment="1">
      <alignment horizontal="right"/>
    </xf>
    <xf numFmtId="169" fontId="34" fillId="0" borderId="0" xfId="117" applyNumberFormat="1" applyFont="1" applyBorder="1" applyAlignment="1">
      <alignment horizontal="right"/>
    </xf>
    <xf numFmtId="169" fontId="34" fillId="0" borderId="4" xfId="117" applyNumberFormat="1" applyFont="1" applyBorder="1" applyAlignment="1">
      <alignment horizontal="centerContinuous"/>
    </xf>
    <xf numFmtId="175" fontId="34" fillId="0" borderId="4" xfId="117" applyNumberFormat="1" applyFont="1" applyBorder="1" applyAlignment="1">
      <alignment horizontal="centerContinuous"/>
    </xf>
    <xf numFmtId="169" fontId="34" fillId="0" borderId="0" xfId="117" applyNumberFormat="1" applyFont="1" applyAlignment="1">
      <alignment horizontal="right"/>
    </xf>
    <xf numFmtId="175" fontId="34" fillId="0" borderId="0" xfId="117" applyNumberFormat="1" applyFont="1" applyBorder="1" applyAlignment="1">
      <alignment horizontal="right"/>
    </xf>
    <xf numFmtId="169" fontId="34" fillId="0" borderId="0" xfId="67" applyNumberFormat="1" applyFont="1" applyBorder="1" applyAlignment="1">
      <alignment horizontal="right" vertical="center"/>
    </xf>
    <xf numFmtId="175" fontId="34" fillId="0" borderId="0" xfId="67" applyNumberFormat="1" applyFont="1" applyBorder="1" applyAlignment="1">
      <alignment horizontal="right" vertical="center"/>
    </xf>
    <xf numFmtId="2" fontId="34" fillId="0" borderId="0" xfId="67" applyNumberFormat="1" applyFont="1" applyBorder="1" applyAlignment="1">
      <alignment horizontal="right" vertical="center"/>
    </xf>
    <xf numFmtId="171" fontId="42" fillId="0" borderId="4" xfId="117" applyNumberFormat="1" applyFont="1" applyBorder="1" applyAlignment="1">
      <alignment horizontal="left"/>
    </xf>
    <xf numFmtId="169" fontId="42" fillId="0" borderId="4" xfId="117" applyNumberFormat="1" applyFont="1" applyBorder="1" applyAlignment="1">
      <alignment horizontal="right"/>
    </xf>
    <xf numFmtId="175" fontId="42" fillId="0" borderId="4" xfId="117" applyNumberFormat="1" applyFont="1" applyBorder="1" applyAlignment="1">
      <alignment horizontal="right"/>
    </xf>
    <xf numFmtId="169" fontId="42" fillId="0" borderId="0" xfId="117" applyNumberFormat="1" applyFont="1" applyBorder="1" applyAlignment="1">
      <alignment horizontal="right"/>
    </xf>
    <xf numFmtId="171" fontId="42" fillId="0" borderId="0" xfId="117" applyNumberFormat="1" applyFont="1" applyBorder="1" applyAlignment="1">
      <alignment horizontal="left"/>
    </xf>
    <xf numFmtId="175" fontId="42" fillId="0" borderId="0" xfId="117" applyNumberFormat="1" applyFont="1" applyBorder="1" applyAlignment="1">
      <alignment horizontal="right"/>
    </xf>
    <xf numFmtId="171" fontId="32" fillId="0" borderId="0" xfId="117" applyNumberFormat="1" applyFont="1" applyBorder="1" applyAlignment="1">
      <alignment horizontal="left"/>
    </xf>
    <xf numFmtId="169" fontId="32" fillId="0" borderId="0" xfId="117" applyNumberFormat="1" applyFont="1" applyBorder="1" applyAlignment="1">
      <alignment horizontal="right"/>
    </xf>
    <xf numFmtId="165" fontId="32" fillId="0" borderId="0" xfId="117" applyNumberFormat="1" applyFont="1" applyBorder="1" applyAlignment="1">
      <alignment horizontal="right"/>
    </xf>
    <xf numFmtId="169" fontId="32" fillId="0" borderId="0" xfId="117" applyNumberFormat="1" applyFont="1" applyAlignment="1">
      <alignment horizontal="right"/>
    </xf>
    <xf numFmtId="169" fontId="32" fillId="0" borderId="0" xfId="117" applyNumberFormat="1" applyFont="1" applyBorder="1" applyAlignment="1">
      <alignment horizontal="left"/>
    </xf>
    <xf numFmtId="169" fontId="32" fillId="0" borderId="0" xfId="138" applyNumberFormat="1" applyFont="1" applyBorder="1" applyAlignment="1">
      <alignment horizontal="right"/>
    </xf>
    <xf numFmtId="176" fontId="32" fillId="0" borderId="0" xfId="117" applyNumberFormat="1" applyFont="1" applyBorder="1" applyAlignment="1">
      <alignment horizontal="right"/>
    </xf>
    <xf numFmtId="169" fontId="32" fillId="0" borderId="0" xfId="117" quotePrefix="1" applyNumberFormat="1" applyFont="1" applyBorder="1" applyAlignment="1">
      <alignment horizontal="right"/>
    </xf>
    <xf numFmtId="0" fontId="32" fillId="0" borderId="0" xfId="117" applyFont="1" applyBorder="1"/>
    <xf numFmtId="49" fontId="32" fillId="0" borderId="0" xfId="117" applyNumberFormat="1" applyFont="1" applyBorder="1" applyAlignment="1">
      <alignment horizontal="right"/>
    </xf>
    <xf numFmtId="171" fontId="32" fillId="0" borderId="4" xfId="117" applyNumberFormat="1" applyFont="1" applyBorder="1" applyAlignment="1">
      <alignment horizontal="left"/>
    </xf>
    <xf numFmtId="169" fontId="32" fillId="0" borderId="4" xfId="117" applyNumberFormat="1" applyFont="1" applyBorder="1" applyAlignment="1">
      <alignment horizontal="right"/>
    </xf>
    <xf numFmtId="174" fontId="32" fillId="0" borderId="4" xfId="117" applyNumberFormat="1" applyFont="1" applyBorder="1" applyAlignment="1">
      <alignment horizontal="right"/>
    </xf>
    <xf numFmtId="176" fontId="32" fillId="0" borderId="4" xfId="117" applyNumberFormat="1" applyFont="1" applyBorder="1" applyAlignment="1">
      <alignment horizontal="right"/>
    </xf>
    <xf numFmtId="174" fontId="32" fillId="0" borderId="0" xfId="117" applyNumberFormat="1" applyFont="1" applyBorder="1" applyAlignment="1">
      <alignment horizontal="right"/>
    </xf>
    <xf numFmtId="169" fontId="49" fillId="0" borderId="0" xfId="117" applyNumberFormat="1" applyFont="1" applyBorder="1" applyAlignment="1">
      <alignment horizontal="right"/>
    </xf>
    <xf numFmtId="176" fontId="49" fillId="0" borderId="0" xfId="117" applyNumberFormat="1" applyFont="1" applyBorder="1" applyAlignment="1">
      <alignment horizontal="right"/>
    </xf>
    <xf numFmtId="175" fontId="49" fillId="0" borderId="0" xfId="117" applyNumberFormat="1" applyFont="1" applyBorder="1" applyAlignment="1">
      <alignment horizontal="right"/>
    </xf>
    <xf numFmtId="169" fontId="49" fillId="0" borderId="0" xfId="117" applyNumberFormat="1" applyFont="1" applyAlignment="1">
      <alignment horizontal="right"/>
    </xf>
    <xf numFmtId="171" fontId="49" fillId="0" borderId="0" xfId="117" applyNumberFormat="1" applyFont="1" applyAlignment="1">
      <alignment horizontal="left"/>
    </xf>
    <xf numFmtId="176" fontId="49" fillId="0" borderId="0" xfId="117" applyNumberFormat="1" applyFont="1" applyAlignment="1">
      <alignment horizontal="right"/>
    </xf>
    <xf numFmtId="175" fontId="49" fillId="0" borderId="0" xfId="117" applyNumberFormat="1" applyFont="1" applyAlignment="1">
      <alignment horizontal="right"/>
    </xf>
    <xf numFmtId="0" fontId="11" fillId="0" borderId="0" xfId="118" applyFont="1" applyAlignment="1">
      <alignment vertical="center"/>
    </xf>
    <xf numFmtId="178" fontId="11" fillId="0" borderId="0" xfId="118" applyNumberFormat="1" applyFont="1" applyAlignment="1">
      <alignment vertical="center"/>
    </xf>
    <xf numFmtId="0" fontId="30" fillId="0" borderId="0" xfId="118" applyFont="1" applyAlignment="1">
      <alignment vertical="center"/>
    </xf>
    <xf numFmtId="0" fontId="33" fillId="0" borderId="0" xfId="118" applyFont="1" applyAlignment="1">
      <alignment vertical="center"/>
    </xf>
    <xf numFmtId="185" fontId="32" fillId="0" borderId="0" xfId="118" applyNumberFormat="1" applyFont="1" applyAlignment="1">
      <alignment horizontal="right" vertical="center"/>
    </xf>
    <xf numFmtId="0" fontId="30" fillId="0" borderId="0" xfId="118" applyFont="1" applyBorder="1" applyAlignment="1">
      <alignment vertical="center"/>
    </xf>
    <xf numFmtId="0" fontId="10" fillId="0" borderId="0" xfId="118" applyFont="1" applyBorder="1" applyAlignment="1">
      <alignment vertical="center"/>
    </xf>
    <xf numFmtId="178" fontId="10" fillId="0" borderId="0" xfId="118" applyNumberFormat="1" applyFont="1" applyBorder="1" applyAlignment="1">
      <alignment vertical="center"/>
    </xf>
    <xf numFmtId="0" fontId="33" fillId="0" borderId="0" xfId="118" applyFont="1" applyBorder="1" applyAlignment="1">
      <alignment vertical="center"/>
    </xf>
    <xf numFmtId="0" fontId="10" fillId="0" borderId="4" xfId="118" applyFont="1" applyBorder="1" applyAlignment="1">
      <alignment vertical="center"/>
    </xf>
    <xf numFmtId="178" fontId="10" fillId="0" borderId="4" xfId="118" applyNumberFormat="1" applyFont="1" applyBorder="1" applyAlignment="1">
      <alignment vertical="center"/>
    </xf>
    <xf numFmtId="0" fontId="33" fillId="0" borderId="4" xfId="118" applyFont="1" applyBorder="1" applyAlignment="1">
      <alignment vertical="center"/>
    </xf>
    <xf numFmtId="169" fontId="34" fillId="0" borderId="0" xfId="118" applyNumberFormat="1" applyFont="1" applyBorder="1" applyAlignment="1">
      <alignment horizontal="right"/>
    </xf>
    <xf numFmtId="169" fontId="34" fillId="0" borderId="4" xfId="118" applyNumberFormat="1" applyFont="1" applyBorder="1" applyAlignment="1">
      <alignment horizontal="centerContinuous"/>
    </xf>
    <xf numFmtId="175" fontId="34" fillId="0" borderId="4" xfId="118" applyNumberFormat="1" applyFont="1" applyBorder="1" applyAlignment="1">
      <alignment horizontal="centerContinuous"/>
    </xf>
    <xf numFmtId="0" fontId="34" fillId="0" borderId="0" xfId="118" applyFont="1" applyAlignment="1">
      <alignment horizontal="center" vertical="center"/>
    </xf>
    <xf numFmtId="175" fontId="34" fillId="0" borderId="0" xfId="118" applyNumberFormat="1" applyFont="1" applyBorder="1" applyAlignment="1">
      <alignment horizontal="right"/>
    </xf>
    <xf numFmtId="169" fontId="34" fillId="0" borderId="0" xfId="68" applyNumberFormat="1" applyFont="1" applyBorder="1" applyAlignment="1">
      <alignment horizontal="right" vertical="center"/>
    </xf>
    <xf numFmtId="2" fontId="34" fillId="0" borderId="0" xfId="68" applyNumberFormat="1" applyFont="1" applyBorder="1" applyAlignment="1">
      <alignment horizontal="right" vertical="center"/>
    </xf>
    <xf numFmtId="0" fontId="34" fillId="0" borderId="0" xfId="118" applyFont="1" applyBorder="1" applyAlignment="1">
      <alignment horizontal="center" vertical="center"/>
    </xf>
    <xf numFmtId="0" fontId="33" fillId="0" borderId="4" xfId="118" applyFont="1" applyBorder="1"/>
    <xf numFmtId="178" fontId="33" fillId="0" borderId="4" xfId="118" applyNumberFormat="1" applyFont="1" applyBorder="1"/>
    <xf numFmtId="185" fontId="33" fillId="0" borderId="4" xfId="118" applyNumberFormat="1" applyFont="1" applyBorder="1"/>
    <xf numFmtId="0" fontId="33" fillId="0" borderId="0" xfId="118" applyFont="1"/>
    <xf numFmtId="178" fontId="33" fillId="0" borderId="0" xfId="118" applyNumberFormat="1" applyFont="1"/>
    <xf numFmtId="185" fontId="33" fillId="0" borderId="0" xfId="118" applyNumberFormat="1" applyFont="1"/>
    <xf numFmtId="0" fontId="32" fillId="0" borderId="0" xfId="118" applyFont="1" applyAlignment="1">
      <alignment horizontal="left"/>
    </xf>
    <xf numFmtId="182" fontId="32" fillId="0" borderId="0" xfId="118" applyNumberFormat="1" applyFont="1"/>
    <xf numFmtId="3" fontId="32" fillId="0" borderId="0" xfId="118" applyNumberFormat="1" applyFont="1"/>
    <xf numFmtId="178" fontId="32" fillId="0" borderId="0" xfId="118" applyNumberFormat="1" applyFont="1"/>
    <xf numFmtId="182" fontId="32" fillId="0" borderId="0" xfId="118" applyNumberFormat="1" applyFont="1" applyAlignment="1">
      <alignment horizontal="right"/>
    </xf>
    <xf numFmtId="164" fontId="32" fillId="0" borderId="0" xfId="118" applyNumberFormat="1" applyFont="1"/>
    <xf numFmtId="0" fontId="32" fillId="0" borderId="0" xfId="118" applyFont="1"/>
    <xf numFmtId="0" fontId="32" fillId="0" borderId="0" xfId="118" applyFont="1" applyBorder="1" applyAlignment="1">
      <alignment horizontal="left"/>
    </xf>
    <xf numFmtId="182" fontId="32" fillId="0" borderId="0" xfId="118" applyNumberFormat="1" applyFont="1" applyBorder="1"/>
    <xf numFmtId="182" fontId="32" fillId="0" borderId="0" xfId="118" applyNumberFormat="1" applyFont="1" applyBorder="1" applyAlignment="1">
      <alignment horizontal="right"/>
    </xf>
    <xf numFmtId="164" fontId="32" fillId="0" borderId="0" xfId="118" applyNumberFormat="1" applyFont="1" applyBorder="1"/>
    <xf numFmtId="191" fontId="32" fillId="0" borderId="0" xfId="118" applyNumberFormat="1" applyFont="1" applyBorder="1"/>
    <xf numFmtId="3" fontId="32" fillId="0" borderId="0" xfId="118" applyNumberFormat="1" applyFont="1" applyBorder="1"/>
    <xf numFmtId="178" fontId="32" fillId="0" borderId="0" xfId="118" applyNumberFormat="1" applyFont="1" applyBorder="1"/>
    <xf numFmtId="0" fontId="32" fillId="0" borderId="4" xfId="118" applyFont="1" applyBorder="1" applyAlignment="1">
      <alignment horizontal="left"/>
    </xf>
    <xf numFmtId="0" fontId="32" fillId="0" borderId="4" xfId="118" applyFont="1" applyBorder="1"/>
    <xf numFmtId="3" fontId="32" fillId="0" borderId="4" xfId="118" applyNumberFormat="1" applyFont="1" applyBorder="1"/>
    <xf numFmtId="178" fontId="32" fillId="0" borderId="4" xfId="118" applyNumberFormat="1" applyFont="1" applyBorder="1"/>
    <xf numFmtId="0" fontId="32" fillId="0" borderId="4" xfId="118" applyFont="1" applyBorder="1" applyAlignment="1">
      <alignment horizontal="right"/>
    </xf>
    <xf numFmtId="0" fontId="32" fillId="0" borderId="0" xfId="118" applyFont="1" applyBorder="1"/>
    <xf numFmtId="0" fontId="32" fillId="0" borderId="0" xfId="118" applyFont="1" applyBorder="1" applyAlignment="1">
      <alignment horizontal="right"/>
    </xf>
    <xf numFmtId="185" fontId="32" fillId="0" borderId="0" xfId="118" applyNumberFormat="1" applyFont="1"/>
    <xf numFmtId="3" fontId="33" fillId="0" borderId="0" xfId="118" applyNumberFormat="1" applyFont="1"/>
    <xf numFmtId="4" fontId="33" fillId="0" borderId="0" xfId="118" applyNumberFormat="1" applyFont="1"/>
    <xf numFmtId="171" fontId="30" fillId="0" borderId="0" xfId="69" applyNumberFormat="1" applyFont="1" applyBorder="1" applyAlignment="1">
      <alignment horizontal="left" vertical="center"/>
    </xf>
    <xf numFmtId="169" fontId="11" fillId="0" borderId="0" xfId="119" applyNumberFormat="1" applyFont="1" applyAlignment="1">
      <alignment horizontal="right" vertical="center"/>
    </xf>
    <xf numFmtId="176" fontId="11" fillId="0" borderId="0" xfId="119" applyNumberFormat="1" applyFont="1" applyAlignment="1">
      <alignment horizontal="right" vertical="center"/>
    </xf>
    <xf numFmtId="169" fontId="30" fillId="0" borderId="0" xfId="119" applyNumberFormat="1" applyFont="1" applyAlignment="1">
      <alignment horizontal="right" vertical="center"/>
    </xf>
    <xf numFmtId="169" fontId="35" fillId="0" borderId="0" xfId="119" applyNumberFormat="1" applyFont="1" applyAlignment="1">
      <alignment horizontal="right" vertical="center"/>
    </xf>
    <xf numFmtId="169" fontId="33" fillId="0" borderId="0" xfId="119" applyNumberFormat="1" applyFont="1" applyAlignment="1">
      <alignment horizontal="right" vertical="center"/>
    </xf>
    <xf numFmtId="175" fontId="32" fillId="0" borderId="0" xfId="119" applyNumberFormat="1" applyFont="1" applyAlignment="1">
      <alignment horizontal="right" vertical="center"/>
    </xf>
    <xf numFmtId="0" fontId="39" fillId="0" borderId="0" xfId="119"/>
    <xf numFmtId="171" fontId="30" fillId="0" borderId="0" xfId="119" applyNumberFormat="1" applyFont="1" applyBorder="1" applyAlignment="1">
      <alignment horizontal="left" vertical="center"/>
    </xf>
    <xf numFmtId="169" fontId="10" fillId="0" borderId="0" xfId="119" applyNumberFormat="1" applyFont="1" applyBorder="1" applyAlignment="1">
      <alignment horizontal="right" vertical="center"/>
    </xf>
    <xf numFmtId="176" fontId="10" fillId="0" borderId="0" xfId="119" applyNumberFormat="1" applyFont="1" applyBorder="1" applyAlignment="1">
      <alignment horizontal="right" vertical="center"/>
    </xf>
    <xf numFmtId="169" fontId="33" fillId="0" borderId="0" xfId="119" applyNumberFormat="1" applyFont="1" applyBorder="1" applyAlignment="1">
      <alignment horizontal="right" vertical="center"/>
    </xf>
    <xf numFmtId="175" fontId="33" fillId="0" borderId="0" xfId="119" applyNumberFormat="1" applyFont="1" applyBorder="1" applyAlignment="1">
      <alignment horizontal="right" vertical="center"/>
    </xf>
    <xf numFmtId="171" fontId="10" fillId="0" borderId="4" xfId="119" applyNumberFormat="1" applyFont="1" applyBorder="1" applyAlignment="1">
      <alignment horizontal="left" vertical="center"/>
    </xf>
    <xf numFmtId="169" fontId="10" fillId="0" borderId="4" xfId="119" applyNumberFormat="1" applyFont="1" applyBorder="1" applyAlignment="1">
      <alignment horizontal="right" vertical="center"/>
    </xf>
    <xf numFmtId="176" fontId="10" fillId="0" borderId="4" xfId="119" applyNumberFormat="1" applyFont="1" applyBorder="1" applyAlignment="1">
      <alignment horizontal="right" vertical="center"/>
    </xf>
    <xf numFmtId="169" fontId="33" fillId="0" borderId="4" xfId="119" applyNumberFormat="1" applyFont="1" applyBorder="1" applyAlignment="1">
      <alignment horizontal="right" vertical="center"/>
    </xf>
    <xf numFmtId="175" fontId="33" fillId="0" borderId="4" xfId="119" applyNumberFormat="1" applyFont="1" applyBorder="1" applyAlignment="1">
      <alignment horizontal="right" vertical="center"/>
    </xf>
    <xf numFmtId="171" fontId="10" fillId="0" borderId="0" xfId="119" applyNumberFormat="1" applyFont="1" applyBorder="1" applyAlignment="1">
      <alignment horizontal="left" vertical="center"/>
    </xf>
    <xf numFmtId="169" fontId="34" fillId="0" borderId="0" xfId="119" applyNumberFormat="1" applyFont="1" applyBorder="1" applyAlignment="1">
      <alignment horizontal="right"/>
    </xf>
    <xf numFmtId="169" fontId="34" fillId="0" borderId="4" xfId="119" applyNumberFormat="1" applyFont="1" applyBorder="1" applyAlignment="1">
      <alignment horizontal="centerContinuous"/>
    </xf>
    <xf numFmtId="175" fontId="34" fillId="0" borderId="4" xfId="119" applyNumberFormat="1" applyFont="1" applyBorder="1" applyAlignment="1">
      <alignment horizontal="centerContinuous"/>
    </xf>
    <xf numFmtId="175" fontId="34" fillId="0" borderId="0" xfId="119" applyNumberFormat="1" applyFont="1" applyBorder="1" applyAlignment="1">
      <alignment horizontal="right"/>
    </xf>
    <xf numFmtId="169" fontId="34" fillId="0" borderId="0" xfId="69" applyNumberFormat="1" applyFont="1" applyBorder="1" applyAlignment="1">
      <alignment horizontal="right" vertical="center"/>
    </xf>
    <xf numFmtId="2" fontId="34" fillId="0" borderId="0" xfId="69" applyNumberFormat="1" applyFont="1" applyBorder="1" applyAlignment="1">
      <alignment horizontal="right" vertical="center"/>
    </xf>
    <xf numFmtId="171" fontId="33" fillId="0" borderId="4" xfId="119" applyNumberFormat="1" applyFont="1" applyBorder="1" applyAlignment="1">
      <alignment horizontal="left"/>
    </xf>
    <xf numFmtId="169" fontId="33" fillId="0" borderId="4" xfId="119" applyNumberFormat="1" applyFont="1" applyBorder="1" applyAlignment="1">
      <alignment horizontal="right"/>
    </xf>
    <xf numFmtId="176" fontId="33" fillId="0" borderId="4" xfId="119" applyNumberFormat="1" applyFont="1" applyBorder="1" applyAlignment="1">
      <alignment horizontal="right"/>
    </xf>
    <xf numFmtId="175" fontId="33" fillId="0" borderId="4" xfId="119" applyNumberFormat="1" applyFont="1" applyBorder="1" applyAlignment="1">
      <alignment horizontal="right"/>
    </xf>
    <xf numFmtId="171" fontId="33" fillId="0" borderId="0" xfId="119" applyNumberFormat="1" applyFont="1" applyAlignment="1">
      <alignment horizontal="left"/>
    </xf>
    <xf numFmtId="169" fontId="33" fillId="0" borderId="0" xfId="119" applyNumberFormat="1" applyFont="1" applyAlignment="1">
      <alignment horizontal="right"/>
    </xf>
    <xf numFmtId="176" fontId="33" fillId="0" borderId="0" xfId="119" applyNumberFormat="1" applyFont="1" applyAlignment="1">
      <alignment horizontal="right"/>
    </xf>
    <xf numFmtId="175" fontId="33" fillId="0" borderId="0" xfId="119" applyNumberFormat="1" applyFont="1" applyAlignment="1">
      <alignment horizontal="right"/>
    </xf>
    <xf numFmtId="171" fontId="32" fillId="0" borderId="0" xfId="119" applyNumberFormat="1" applyFont="1" applyBorder="1" applyAlignment="1">
      <alignment horizontal="left"/>
    </xf>
    <xf numFmtId="169" fontId="32" fillId="0" borderId="0" xfId="119" applyNumberFormat="1" applyFont="1" applyBorder="1" applyAlignment="1">
      <alignment horizontal="right"/>
    </xf>
    <xf numFmtId="164" fontId="32" fillId="0" borderId="0" xfId="119" applyNumberFormat="1" applyFont="1" applyAlignment="1">
      <alignment horizontal="right"/>
    </xf>
    <xf numFmtId="171" fontId="32" fillId="0" borderId="0" xfId="119" applyNumberFormat="1" applyFont="1" applyAlignment="1">
      <alignment horizontal="left"/>
    </xf>
    <xf numFmtId="169" fontId="32" fillId="0" borderId="0" xfId="119" applyNumberFormat="1" applyFont="1" applyAlignment="1">
      <alignment horizontal="right"/>
    </xf>
    <xf numFmtId="176" fontId="32" fillId="0" borderId="0" xfId="119" applyNumberFormat="1" applyFont="1" applyBorder="1" applyAlignment="1">
      <alignment horizontal="right"/>
    </xf>
    <xf numFmtId="169" fontId="32" fillId="0" borderId="0" xfId="119" quotePrefix="1" applyNumberFormat="1" applyFont="1" applyAlignment="1">
      <alignment horizontal="right"/>
    </xf>
    <xf numFmtId="175" fontId="32" fillId="0" borderId="0" xfId="119" applyNumberFormat="1" applyFont="1" applyAlignment="1">
      <alignment horizontal="right"/>
    </xf>
    <xf numFmtId="164" fontId="32" fillId="0" borderId="0" xfId="119" applyNumberFormat="1" applyFont="1" applyBorder="1" applyAlignment="1">
      <alignment horizontal="right"/>
    </xf>
    <xf numFmtId="169" fontId="32" fillId="0" borderId="0" xfId="139" applyNumberFormat="1" applyFont="1" applyBorder="1" applyAlignment="1">
      <alignment horizontal="right"/>
    </xf>
    <xf numFmtId="1" fontId="32" fillId="0" borderId="0" xfId="119" applyNumberFormat="1" applyFont="1" applyAlignment="1">
      <alignment horizontal="right"/>
    </xf>
    <xf numFmtId="1" fontId="32" fillId="0" borderId="0" xfId="119" applyNumberFormat="1" applyFont="1" applyBorder="1" applyAlignment="1">
      <alignment horizontal="right"/>
    </xf>
    <xf numFmtId="186" fontId="32" fillId="0" borderId="0" xfId="119" applyNumberFormat="1" applyFont="1" applyBorder="1" applyAlignment="1">
      <alignment horizontal="right"/>
    </xf>
    <xf numFmtId="175" fontId="32" fillId="0" borderId="0" xfId="119" applyNumberFormat="1" applyFont="1" applyBorder="1" applyAlignment="1">
      <alignment horizontal="right"/>
    </xf>
    <xf numFmtId="169" fontId="32" fillId="0" borderId="0" xfId="119" applyNumberFormat="1" applyFont="1" applyBorder="1" applyAlignment="1">
      <alignment horizontal="left"/>
    </xf>
    <xf numFmtId="176" fontId="32" fillId="0" borderId="0" xfId="119" applyNumberFormat="1" applyFont="1" applyAlignment="1">
      <alignment horizontal="right"/>
    </xf>
    <xf numFmtId="169" fontId="33" fillId="0" borderId="0" xfId="119" applyNumberFormat="1" applyFont="1" applyBorder="1" applyAlignment="1">
      <alignment horizontal="right"/>
    </xf>
    <xf numFmtId="171" fontId="32" fillId="0" borderId="4" xfId="119" applyNumberFormat="1" applyFont="1" applyBorder="1" applyAlignment="1">
      <alignment horizontal="left"/>
    </xf>
    <xf numFmtId="169" fontId="32" fillId="0" borderId="4" xfId="119" applyNumberFormat="1" applyFont="1" applyBorder="1" applyAlignment="1">
      <alignment horizontal="right"/>
    </xf>
    <xf numFmtId="176" fontId="32" fillId="0" borderId="4" xfId="119" applyNumberFormat="1" applyFont="1" applyBorder="1" applyAlignment="1">
      <alignment horizontal="right"/>
    </xf>
    <xf numFmtId="175" fontId="32" fillId="0" borderId="4" xfId="119" applyNumberFormat="1" applyFont="1" applyBorder="1" applyAlignment="1">
      <alignment horizontal="right"/>
    </xf>
    <xf numFmtId="171" fontId="30" fillId="0" borderId="0" xfId="70" applyNumberFormat="1" applyFont="1" applyBorder="1" applyAlignment="1">
      <alignment horizontal="left" vertical="center"/>
    </xf>
    <xf numFmtId="171" fontId="11" fillId="0" borderId="0" xfId="70" applyNumberFormat="1" applyFont="1" applyAlignment="1">
      <alignment horizontal="left" vertical="center"/>
    </xf>
    <xf numFmtId="169" fontId="11" fillId="0" borderId="0" xfId="70" applyNumberFormat="1" applyFont="1" applyAlignment="1">
      <alignment horizontal="right" vertical="center"/>
    </xf>
    <xf numFmtId="176" fontId="11" fillId="0" borderId="0" xfId="70" applyNumberFormat="1" applyFont="1" applyAlignment="1">
      <alignment horizontal="right" vertical="center"/>
    </xf>
    <xf numFmtId="169" fontId="30" fillId="0" borderId="0" xfId="70" applyNumberFormat="1" applyFont="1" applyAlignment="1">
      <alignment horizontal="right" vertical="center"/>
    </xf>
    <xf numFmtId="169" fontId="32" fillId="0" borderId="0" xfId="70" applyNumberFormat="1" applyFont="1" applyAlignment="1">
      <alignment horizontal="right" vertical="center"/>
    </xf>
    <xf numFmtId="187" fontId="32" fillId="0" borderId="0" xfId="70" applyNumberFormat="1" applyFont="1" applyAlignment="1">
      <alignment horizontal="right" vertical="center"/>
    </xf>
    <xf numFmtId="0" fontId="39" fillId="0" borderId="0" xfId="120"/>
    <xf numFmtId="171" fontId="10" fillId="0" borderId="0" xfId="70" applyNumberFormat="1" applyFont="1" applyBorder="1" applyAlignment="1">
      <alignment horizontal="left" vertical="center"/>
    </xf>
    <xf numFmtId="169" fontId="10" fillId="0" borderId="0" xfId="70" applyNumberFormat="1" applyFont="1" applyBorder="1" applyAlignment="1">
      <alignment horizontal="right" vertical="center"/>
    </xf>
    <xf numFmtId="176" fontId="10" fillId="0" borderId="0" xfId="70" applyNumberFormat="1" applyFont="1" applyBorder="1" applyAlignment="1">
      <alignment horizontal="right" vertical="center"/>
    </xf>
    <xf numFmtId="169" fontId="33" fillId="0" borderId="0" xfId="70" applyNumberFormat="1" applyFont="1" applyBorder="1" applyAlignment="1">
      <alignment horizontal="right" vertical="center"/>
    </xf>
    <xf numFmtId="187" fontId="33" fillId="0" borderId="0" xfId="70" applyNumberFormat="1" applyFont="1" applyBorder="1" applyAlignment="1">
      <alignment horizontal="right" vertical="center"/>
    </xf>
    <xf numFmtId="171" fontId="10" fillId="0" borderId="4" xfId="70" applyNumberFormat="1" applyFont="1" applyBorder="1" applyAlignment="1">
      <alignment horizontal="left" vertical="center"/>
    </xf>
    <xf numFmtId="169" fontId="10" fillId="0" borderId="4" xfId="70" applyNumberFormat="1" applyFont="1" applyBorder="1" applyAlignment="1">
      <alignment horizontal="right" vertical="center"/>
    </xf>
    <xf numFmtId="176" fontId="10" fillId="0" borderId="4" xfId="70" applyNumberFormat="1" applyFont="1" applyBorder="1" applyAlignment="1">
      <alignment horizontal="right" vertical="center"/>
    </xf>
    <xf numFmtId="169" fontId="33" fillId="0" borderId="4" xfId="70" applyNumberFormat="1" applyFont="1" applyBorder="1" applyAlignment="1">
      <alignment horizontal="right" vertical="center"/>
    </xf>
    <xf numFmtId="187" fontId="33" fillId="0" borderId="4" xfId="70" applyNumberFormat="1" applyFont="1" applyBorder="1" applyAlignment="1">
      <alignment horizontal="right" vertical="center"/>
    </xf>
    <xf numFmtId="169" fontId="34" fillId="0" borderId="0" xfId="120" applyNumberFormat="1" applyFont="1" applyBorder="1" applyAlignment="1">
      <alignment horizontal="right"/>
    </xf>
    <xf numFmtId="169" fontId="34" fillId="0" borderId="4" xfId="120" applyNumberFormat="1" applyFont="1" applyBorder="1" applyAlignment="1">
      <alignment horizontal="centerContinuous"/>
    </xf>
    <xf numFmtId="175" fontId="34" fillId="0" borderId="4" xfId="120" applyNumberFormat="1" applyFont="1" applyBorder="1" applyAlignment="1">
      <alignment horizontal="centerContinuous"/>
    </xf>
    <xf numFmtId="175" fontId="34" fillId="0" borderId="0" xfId="120" applyNumberFormat="1" applyFont="1" applyBorder="1" applyAlignment="1">
      <alignment horizontal="right"/>
    </xf>
    <xf numFmtId="169" fontId="34" fillId="0" borderId="0" xfId="70" applyNumberFormat="1" applyFont="1" applyBorder="1" applyAlignment="1">
      <alignment horizontal="right" vertical="center"/>
    </xf>
    <xf numFmtId="2" fontId="34" fillId="0" borderId="0" xfId="70" applyNumberFormat="1" applyFont="1" applyBorder="1" applyAlignment="1">
      <alignment horizontal="right" vertical="center"/>
    </xf>
    <xf numFmtId="171" fontId="33" fillId="0" borderId="4" xfId="70" applyNumberFormat="1" applyFont="1" applyBorder="1" applyAlignment="1">
      <alignment horizontal="left"/>
    </xf>
    <xf numFmtId="169" fontId="33" fillId="0" borderId="4" xfId="70" applyNumberFormat="1" applyFont="1" applyBorder="1" applyAlignment="1">
      <alignment horizontal="right"/>
    </xf>
    <xf numFmtId="176" fontId="33" fillId="0" borderId="4" xfId="70" applyNumberFormat="1" applyFont="1" applyBorder="1" applyAlignment="1">
      <alignment horizontal="right"/>
    </xf>
    <xf numFmtId="187" fontId="33" fillId="0" borderId="4" xfId="70" applyNumberFormat="1" applyFont="1" applyBorder="1" applyAlignment="1">
      <alignment horizontal="right"/>
    </xf>
    <xf numFmtId="171" fontId="33" fillId="0" borderId="0" xfId="70" applyNumberFormat="1" applyFont="1" applyAlignment="1">
      <alignment horizontal="left"/>
    </xf>
    <xf numFmtId="169" fontId="33" fillId="0" borderId="0" xfId="70" applyNumberFormat="1" applyFont="1" applyAlignment="1">
      <alignment horizontal="right"/>
    </xf>
    <xf numFmtId="176" fontId="33" fillId="0" borderId="0" xfId="70" applyNumberFormat="1" applyFont="1" applyAlignment="1">
      <alignment horizontal="right"/>
    </xf>
    <xf numFmtId="187" fontId="33" fillId="0" borderId="0" xfId="70" applyNumberFormat="1" applyFont="1" applyAlignment="1">
      <alignment horizontal="right"/>
    </xf>
    <xf numFmtId="171" fontId="32" fillId="0" borderId="0" xfId="70" applyNumberFormat="1" applyFont="1" applyAlignment="1">
      <alignment horizontal="left"/>
    </xf>
    <xf numFmtId="169" fontId="32" fillId="0" borderId="0" xfId="70" applyNumberFormat="1" applyFont="1" applyAlignment="1">
      <alignment horizontal="right"/>
    </xf>
    <xf numFmtId="176" fontId="32" fillId="0" borderId="0" xfId="70" applyNumberFormat="1" applyFont="1" applyAlignment="1">
      <alignment horizontal="right"/>
    </xf>
    <xf numFmtId="169" fontId="32" fillId="0" borderId="0" xfId="70" quotePrefix="1" applyNumberFormat="1" applyFont="1" applyAlignment="1">
      <alignment horizontal="right"/>
    </xf>
    <xf numFmtId="164" fontId="32" fillId="0" borderId="0" xfId="70" applyNumberFormat="1" applyFont="1" applyAlignment="1">
      <alignment horizontal="right"/>
    </xf>
    <xf numFmtId="164" fontId="32" fillId="0" borderId="0" xfId="70" quotePrefix="1" applyNumberFormat="1" applyFont="1" applyAlignment="1">
      <alignment horizontal="right"/>
    </xf>
    <xf numFmtId="169" fontId="32" fillId="0" borderId="0" xfId="70" quotePrefix="1" applyNumberFormat="1" applyFont="1" applyBorder="1" applyAlignment="1">
      <alignment horizontal="right"/>
    </xf>
    <xf numFmtId="171" fontId="32" fillId="0" borderId="0" xfId="70" applyNumberFormat="1" applyFont="1" applyBorder="1" applyAlignment="1">
      <alignment horizontal="left"/>
    </xf>
    <xf numFmtId="169" fontId="32" fillId="0" borderId="0" xfId="70" applyNumberFormat="1" applyFont="1" applyBorder="1" applyAlignment="1">
      <alignment horizontal="right"/>
    </xf>
    <xf numFmtId="164" fontId="32" fillId="0" borderId="0" xfId="70" quotePrefix="1" applyNumberFormat="1" applyFont="1" applyBorder="1" applyAlignment="1">
      <alignment horizontal="right"/>
    </xf>
    <xf numFmtId="176" fontId="32" fillId="0" borderId="0" xfId="70" applyNumberFormat="1" applyFont="1" applyAlignment="1">
      <alignment horizontal="center"/>
    </xf>
    <xf numFmtId="176" fontId="32" fillId="0" borderId="0" xfId="70" applyNumberFormat="1" applyFont="1" applyBorder="1" applyAlignment="1">
      <alignment horizontal="right"/>
    </xf>
    <xf numFmtId="171" fontId="32" fillId="0" borderId="4" xfId="70" applyNumberFormat="1" applyFont="1" applyBorder="1" applyAlignment="1">
      <alignment horizontal="left"/>
    </xf>
    <xf numFmtId="169" fontId="32" fillId="0" borderId="4" xfId="70" applyNumberFormat="1" applyFont="1" applyBorder="1" applyAlignment="1">
      <alignment horizontal="right"/>
    </xf>
    <xf numFmtId="176" fontId="32" fillId="0" borderId="4" xfId="70" applyNumberFormat="1" applyFont="1" applyBorder="1" applyAlignment="1">
      <alignment horizontal="right"/>
    </xf>
    <xf numFmtId="187" fontId="32" fillId="0" borderId="0" xfId="70" applyNumberFormat="1" applyFont="1" applyAlignment="1">
      <alignment horizontal="right"/>
    </xf>
    <xf numFmtId="0" fontId="32" fillId="0" borderId="0" xfId="70" applyFont="1"/>
    <xf numFmtId="171" fontId="30" fillId="0" borderId="0" xfId="71" applyNumberFormat="1" applyFont="1" applyBorder="1" applyAlignment="1">
      <alignment horizontal="left" vertical="center"/>
    </xf>
    <xf numFmtId="171" fontId="11" fillId="0" borderId="0" xfId="71" applyNumberFormat="1" applyFont="1" applyAlignment="1">
      <alignment horizontal="left" vertical="center"/>
    </xf>
    <xf numFmtId="169" fontId="11" fillId="0" borderId="0" xfId="71" applyNumberFormat="1" applyFont="1" applyAlignment="1">
      <alignment horizontal="right" vertical="center"/>
    </xf>
    <xf numFmtId="188" fontId="11" fillId="0" borderId="0" xfId="71" applyNumberFormat="1" applyFont="1" applyAlignment="1">
      <alignment horizontal="right" vertical="center"/>
    </xf>
    <xf numFmtId="169" fontId="30" fillId="0" borderId="0" xfId="71" applyNumberFormat="1" applyFont="1" applyAlignment="1">
      <alignment horizontal="right" vertical="center"/>
    </xf>
    <xf numFmtId="169" fontId="32" fillId="0" borderId="0" xfId="71" applyNumberFormat="1" applyFont="1" applyAlignment="1">
      <alignment horizontal="right" vertical="center"/>
    </xf>
    <xf numFmtId="175" fontId="32" fillId="0" borderId="0" xfId="71" applyNumberFormat="1" applyFont="1" applyAlignment="1">
      <alignment horizontal="right" vertical="center"/>
    </xf>
    <xf numFmtId="169" fontId="33" fillId="0" borderId="0" xfId="71" applyNumberFormat="1" applyFont="1" applyAlignment="1">
      <alignment horizontal="right" vertical="center"/>
    </xf>
    <xf numFmtId="171" fontId="10" fillId="0" borderId="0" xfId="71" applyNumberFormat="1" applyFont="1" applyBorder="1" applyAlignment="1">
      <alignment horizontal="left" vertical="center"/>
    </xf>
    <xf numFmtId="169" fontId="10" fillId="0" borderId="0" xfId="71" applyNumberFormat="1" applyFont="1" applyBorder="1" applyAlignment="1">
      <alignment horizontal="right" vertical="center"/>
    </xf>
    <xf numFmtId="188" fontId="10" fillId="0" borderId="0" xfId="71" applyNumberFormat="1" applyFont="1" applyBorder="1" applyAlignment="1">
      <alignment horizontal="right" vertical="center"/>
    </xf>
    <xf numFmtId="169" fontId="33" fillId="0" borderId="0" xfId="71" applyNumberFormat="1" applyFont="1" applyBorder="1" applyAlignment="1">
      <alignment horizontal="right" vertical="center"/>
    </xf>
    <xf numFmtId="175" fontId="33" fillId="0" borderId="0" xfId="71" applyNumberFormat="1" applyFont="1" applyBorder="1" applyAlignment="1">
      <alignment horizontal="right" vertical="center"/>
    </xf>
    <xf numFmtId="171" fontId="10" fillId="0" borderId="4" xfId="121" applyNumberFormat="1" applyFont="1" applyBorder="1" applyAlignment="1">
      <alignment horizontal="left" vertical="center"/>
    </xf>
    <xf numFmtId="169" fontId="10" fillId="0" borderId="4" xfId="121" applyNumberFormat="1" applyFont="1" applyBorder="1" applyAlignment="1">
      <alignment horizontal="right" vertical="center"/>
    </xf>
    <xf numFmtId="176" fontId="10" fillId="0" borderId="4" xfId="121" applyNumberFormat="1" applyFont="1" applyBorder="1" applyAlignment="1">
      <alignment horizontal="right" vertical="center"/>
    </xf>
    <xf numFmtId="169" fontId="33" fillId="0" borderId="4" xfId="121" applyNumberFormat="1" applyFont="1" applyBorder="1" applyAlignment="1">
      <alignment horizontal="right" vertical="center"/>
    </xf>
    <xf numFmtId="175" fontId="33" fillId="0" borderId="4" xfId="121" applyNumberFormat="1" applyFont="1" applyBorder="1" applyAlignment="1">
      <alignment horizontal="right" vertical="center"/>
    </xf>
    <xf numFmtId="0" fontId="39" fillId="0" borderId="0" xfId="121"/>
    <xf numFmtId="171" fontId="10" fillId="0" borderId="0" xfId="121" applyNumberFormat="1" applyFont="1" applyBorder="1" applyAlignment="1">
      <alignment horizontal="left" vertical="center"/>
    </xf>
    <xf numFmtId="169" fontId="10" fillId="0" borderId="0" xfId="121" applyNumberFormat="1" applyFont="1" applyBorder="1" applyAlignment="1">
      <alignment horizontal="right" vertical="center"/>
    </xf>
    <xf numFmtId="176" fontId="10" fillId="0" borderId="0" xfId="121" applyNumberFormat="1" applyFont="1" applyBorder="1" applyAlignment="1">
      <alignment horizontal="right" vertical="center"/>
    </xf>
    <xf numFmtId="169" fontId="33" fillId="0" borderId="0" xfId="121" applyNumberFormat="1" applyFont="1" applyBorder="1" applyAlignment="1">
      <alignment horizontal="right" vertical="center"/>
    </xf>
    <xf numFmtId="175" fontId="33" fillId="0" borderId="0" xfId="121" applyNumberFormat="1" applyFont="1" applyBorder="1" applyAlignment="1">
      <alignment horizontal="right" vertical="center"/>
    </xf>
    <xf numFmtId="169" fontId="34" fillId="0" borderId="0" xfId="121" applyNumberFormat="1" applyFont="1" applyBorder="1" applyAlignment="1">
      <alignment horizontal="right"/>
    </xf>
    <xf numFmtId="169" fontId="34" fillId="0" borderId="4" xfId="121" applyNumberFormat="1" applyFont="1" applyBorder="1" applyAlignment="1">
      <alignment horizontal="centerContinuous"/>
    </xf>
    <xf numFmtId="175" fontId="34" fillId="0" borderId="4" xfId="121" applyNumberFormat="1" applyFont="1" applyBorder="1" applyAlignment="1">
      <alignment horizontal="centerContinuous"/>
    </xf>
    <xf numFmtId="175" fontId="34" fillId="0" borderId="0" xfId="121" applyNumberFormat="1" applyFont="1" applyBorder="1" applyAlignment="1">
      <alignment horizontal="right"/>
    </xf>
    <xf numFmtId="169" fontId="34" fillId="0" borderId="0" xfId="71" applyNumberFormat="1" applyFont="1" applyBorder="1" applyAlignment="1">
      <alignment horizontal="right" vertical="center"/>
    </xf>
    <xf numFmtId="175" fontId="34" fillId="0" borderId="0" xfId="71" applyNumberFormat="1" applyFont="1" applyBorder="1" applyAlignment="1">
      <alignment horizontal="right" vertical="center"/>
    </xf>
    <xf numFmtId="2" fontId="34" fillId="0" borderId="0" xfId="71" applyNumberFormat="1" applyFont="1" applyBorder="1" applyAlignment="1">
      <alignment horizontal="right" vertical="center"/>
    </xf>
    <xf numFmtId="171" fontId="33" fillId="0" borderId="4" xfId="121" applyNumberFormat="1" applyFont="1" applyBorder="1" applyAlignment="1">
      <alignment horizontal="left"/>
    </xf>
    <xf numFmtId="169" fontId="33" fillId="0" borderId="4" xfId="121" applyNumberFormat="1" applyFont="1" applyBorder="1" applyAlignment="1">
      <alignment horizontal="right"/>
    </xf>
    <xf numFmtId="176" fontId="33" fillId="0" borderId="4" xfId="121" applyNumberFormat="1" applyFont="1" applyBorder="1" applyAlignment="1">
      <alignment horizontal="right"/>
    </xf>
    <xf numFmtId="175" fontId="33" fillId="0" borderId="4" xfId="121" applyNumberFormat="1" applyFont="1" applyBorder="1" applyAlignment="1">
      <alignment horizontal="right"/>
    </xf>
    <xf numFmtId="171" fontId="33" fillId="0" borderId="0" xfId="121" applyNumberFormat="1" applyFont="1" applyAlignment="1">
      <alignment horizontal="left"/>
    </xf>
    <xf numFmtId="169" fontId="33" fillId="0" borderId="0" xfId="121" applyNumberFormat="1" applyFont="1" applyAlignment="1">
      <alignment horizontal="right"/>
    </xf>
    <xf numFmtId="176" fontId="33" fillId="0" borderId="0" xfId="121" applyNumberFormat="1" applyFont="1" applyAlignment="1">
      <alignment horizontal="right"/>
    </xf>
    <xf numFmtId="175" fontId="33" fillId="0" borderId="0" xfId="121" applyNumberFormat="1" applyFont="1" applyAlignment="1">
      <alignment horizontal="right"/>
    </xf>
    <xf numFmtId="171" fontId="32" fillId="0" borderId="0" xfId="71" applyNumberFormat="1" applyFont="1" applyAlignment="1">
      <alignment horizontal="left"/>
    </xf>
    <xf numFmtId="169" fontId="32" fillId="0" borderId="0" xfId="71" applyNumberFormat="1" applyFont="1" applyAlignment="1">
      <alignment horizontal="right"/>
    </xf>
    <xf numFmtId="188" fontId="32" fillId="0" borderId="0" xfId="71" applyNumberFormat="1" applyFont="1" applyAlignment="1">
      <alignment horizontal="right"/>
    </xf>
    <xf numFmtId="0" fontId="32" fillId="0" borderId="0" xfId="71" applyFont="1"/>
    <xf numFmtId="165" fontId="32" fillId="0" borderId="0" xfId="71" applyNumberFormat="1" applyFont="1" applyAlignment="1">
      <alignment horizontal="right"/>
    </xf>
    <xf numFmtId="169" fontId="32" fillId="0" borderId="0" xfId="71" quotePrefix="1" applyNumberFormat="1" applyFont="1" applyAlignment="1">
      <alignment horizontal="right"/>
    </xf>
    <xf numFmtId="165" fontId="32" fillId="0" borderId="0" xfId="71" quotePrefix="1" applyNumberFormat="1" applyFont="1" applyAlignment="1">
      <alignment horizontal="right"/>
    </xf>
    <xf numFmtId="169" fontId="32" fillId="0" borderId="0" xfId="140" applyNumberFormat="1" applyFont="1" applyBorder="1" applyAlignment="1">
      <alignment horizontal="right"/>
    </xf>
    <xf numFmtId="171" fontId="32" fillId="0" borderId="0" xfId="71" applyNumberFormat="1" applyFont="1" applyBorder="1" applyAlignment="1">
      <alignment horizontal="left"/>
    </xf>
    <xf numFmtId="169" fontId="32" fillId="0" borderId="0" xfId="71" applyNumberFormat="1" applyFont="1" applyBorder="1" applyAlignment="1">
      <alignment horizontal="right"/>
    </xf>
    <xf numFmtId="188" fontId="32" fillId="0" borderId="0" xfId="71" applyNumberFormat="1" applyFont="1" applyBorder="1" applyAlignment="1">
      <alignment horizontal="right"/>
    </xf>
    <xf numFmtId="169" fontId="32" fillId="0" borderId="0" xfId="71" quotePrefix="1" applyNumberFormat="1" applyFont="1" applyBorder="1" applyAlignment="1">
      <alignment horizontal="right"/>
    </xf>
    <xf numFmtId="0" fontId="32" fillId="0" borderId="0" xfId="71" applyFont="1" applyBorder="1"/>
    <xf numFmtId="165" fontId="32" fillId="0" borderId="0" xfId="71" applyNumberFormat="1" applyFont="1" applyBorder="1" applyAlignment="1">
      <alignment horizontal="right"/>
    </xf>
    <xf numFmtId="171" fontId="32" fillId="0" borderId="4" xfId="71" applyNumberFormat="1" applyFont="1" applyBorder="1" applyAlignment="1">
      <alignment horizontal="left"/>
    </xf>
    <xf numFmtId="169" fontId="32" fillId="0" borderId="4" xfId="71" applyNumberFormat="1" applyFont="1" applyBorder="1" applyAlignment="1">
      <alignment horizontal="right"/>
    </xf>
    <xf numFmtId="188" fontId="32" fillId="0" borderId="4" xfId="71" applyNumberFormat="1" applyFont="1" applyBorder="1" applyAlignment="1">
      <alignment horizontal="right"/>
    </xf>
    <xf numFmtId="172" fontId="32" fillId="0" borderId="0" xfId="71" applyNumberFormat="1" applyFont="1" applyAlignment="1">
      <alignment horizontal="right"/>
    </xf>
    <xf numFmtId="175" fontId="32" fillId="0" borderId="0" xfId="71" applyNumberFormat="1" applyFont="1" applyAlignment="1">
      <alignment horizontal="right"/>
    </xf>
    <xf numFmtId="171" fontId="33" fillId="0" borderId="0" xfId="71" applyNumberFormat="1" applyFont="1" applyAlignment="1">
      <alignment horizontal="left"/>
    </xf>
    <xf numFmtId="169" fontId="33" fillId="0" borderId="0" xfId="71" applyNumberFormat="1" applyFont="1" applyAlignment="1">
      <alignment horizontal="right"/>
    </xf>
    <xf numFmtId="188" fontId="33" fillId="0" borderId="0" xfId="71" applyNumberFormat="1" applyFont="1" applyAlignment="1">
      <alignment horizontal="right"/>
    </xf>
    <xf numFmtId="175" fontId="33" fillId="0" borderId="0" xfId="71" applyNumberFormat="1" applyFont="1" applyAlignment="1">
      <alignment horizontal="right"/>
    </xf>
    <xf numFmtId="171" fontId="30" fillId="0" borderId="0" xfId="72" applyNumberFormat="1" applyFont="1" applyBorder="1" applyAlignment="1">
      <alignment horizontal="left" vertical="center"/>
    </xf>
    <xf numFmtId="169" fontId="11" fillId="0" borderId="0" xfId="72" applyNumberFormat="1" applyFont="1" applyAlignment="1">
      <alignment horizontal="right" vertical="center"/>
    </xf>
    <xf numFmtId="188" fontId="11" fillId="0" borderId="0" xfId="72" applyNumberFormat="1" applyFont="1" applyAlignment="1">
      <alignment horizontal="right" vertical="center"/>
    </xf>
    <xf numFmtId="169" fontId="30" fillId="0" borderId="0" xfId="72" applyNumberFormat="1" applyFont="1" applyAlignment="1">
      <alignment horizontal="right" vertical="center"/>
    </xf>
    <xf numFmtId="169" fontId="35" fillId="0" borderId="0" xfId="72" applyNumberFormat="1" applyFont="1" applyAlignment="1">
      <alignment horizontal="right" vertical="center"/>
    </xf>
    <xf numFmtId="169" fontId="33" fillId="0" borderId="0" xfId="72" applyNumberFormat="1" applyFont="1" applyAlignment="1">
      <alignment horizontal="right" vertical="center"/>
    </xf>
    <xf numFmtId="175" fontId="32" fillId="0" borderId="0" xfId="72" applyNumberFormat="1" applyFont="1" applyAlignment="1">
      <alignment horizontal="right" vertical="center"/>
    </xf>
    <xf numFmtId="169" fontId="10" fillId="0" borderId="0" xfId="72" applyNumberFormat="1" applyFont="1" applyBorder="1" applyAlignment="1">
      <alignment horizontal="right" vertical="center"/>
    </xf>
    <xf numFmtId="188" fontId="10" fillId="0" borderId="0" xfId="72" applyNumberFormat="1" applyFont="1" applyBorder="1" applyAlignment="1">
      <alignment horizontal="right" vertical="center"/>
    </xf>
    <xf numFmtId="169" fontId="33" fillId="0" borderId="0" xfId="72" applyNumberFormat="1" applyFont="1" applyBorder="1" applyAlignment="1">
      <alignment horizontal="right" vertical="center"/>
    </xf>
    <xf numFmtId="175" fontId="33" fillId="0" borderId="0" xfId="72" applyNumberFormat="1" applyFont="1" applyBorder="1" applyAlignment="1">
      <alignment horizontal="right" vertical="center"/>
    </xf>
    <xf numFmtId="171" fontId="10" fillId="0" borderId="4" xfId="122" applyNumberFormat="1" applyFont="1" applyBorder="1" applyAlignment="1">
      <alignment horizontal="left" vertical="center"/>
    </xf>
    <xf numFmtId="169" fontId="10" fillId="0" borderId="4" xfId="122" applyNumberFormat="1" applyFont="1" applyBorder="1" applyAlignment="1">
      <alignment horizontal="right" vertical="center"/>
    </xf>
    <xf numFmtId="176" fontId="10" fillId="0" borderId="4" xfId="122" applyNumberFormat="1" applyFont="1" applyBorder="1" applyAlignment="1">
      <alignment horizontal="right" vertical="center"/>
    </xf>
    <xf numFmtId="169" fontId="33" fillId="0" borderId="4" xfId="122" applyNumberFormat="1" applyFont="1" applyBorder="1" applyAlignment="1">
      <alignment horizontal="right" vertical="center"/>
    </xf>
    <xf numFmtId="175" fontId="33" fillId="0" borderId="4" xfId="122" applyNumberFormat="1" applyFont="1" applyBorder="1" applyAlignment="1">
      <alignment horizontal="right" vertical="center"/>
    </xf>
    <xf numFmtId="0" fontId="39" fillId="0" borderId="0" xfId="122"/>
    <xf numFmtId="171" fontId="10" fillId="0" borderId="0" xfId="122" applyNumberFormat="1" applyFont="1" applyBorder="1" applyAlignment="1">
      <alignment horizontal="left" vertical="center"/>
    </xf>
    <xf numFmtId="169" fontId="10" fillId="0" borderId="0" xfId="122" applyNumberFormat="1" applyFont="1" applyBorder="1" applyAlignment="1">
      <alignment horizontal="right" vertical="center"/>
    </xf>
    <xf numFmtId="176" fontId="10" fillId="0" borderId="0" xfId="122" applyNumberFormat="1" applyFont="1" applyBorder="1" applyAlignment="1">
      <alignment horizontal="right" vertical="center"/>
    </xf>
    <xf numFmtId="169" fontId="33" fillId="0" borderId="0" xfId="122" applyNumberFormat="1" applyFont="1" applyBorder="1" applyAlignment="1">
      <alignment horizontal="right" vertical="center"/>
    </xf>
    <xf numFmtId="175" fontId="33" fillId="0" borderId="0" xfId="122" applyNumberFormat="1" applyFont="1" applyBorder="1" applyAlignment="1">
      <alignment horizontal="right" vertical="center"/>
    </xf>
    <xf numFmtId="169" fontId="34" fillId="0" borderId="0" xfId="122" applyNumberFormat="1" applyFont="1" applyBorder="1" applyAlignment="1">
      <alignment horizontal="right"/>
    </xf>
    <xf numFmtId="169" fontId="34" fillId="0" borderId="4" xfId="122" applyNumberFormat="1" applyFont="1" applyBorder="1" applyAlignment="1">
      <alignment horizontal="centerContinuous"/>
    </xf>
    <xf numFmtId="175" fontId="34" fillId="0" borderId="4" xfId="122" applyNumberFormat="1" applyFont="1" applyBorder="1" applyAlignment="1">
      <alignment horizontal="centerContinuous"/>
    </xf>
    <xf numFmtId="175" fontId="34" fillId="0" borderId="0" xfId="122" applyNumberFormat="1" applyFont="1" applyBorder="1" applyAlignment="1">
      <alignment horizontal="right"/>
    </xf>
    <xf numFmtId="169" fontId="34" fillId="0" borderId="0" xfId="72" applyNumberFormat="1" applyFont="1" applyBorder="1" applyAlignment="1">
      <alignment horizontal="right" vertical="center"/>
    </xf>
    <xf numFmtId="175" fontId="34" fillId="0" borderId="0" xfId="72" applyNumberFormat="1" applyFont="1" applyBorder="1" applyAlignment="1">
      <alignment horizontal="right" vertical="center"/>
    </xf>
    <xf numFmtId="2" fontId="34" fillId="0" borderId="0" xfId="72" applyNumberFormat="1" applyFont="1" applyBorder="1" applyAlignment="1">
      <alignment horizontal="right" vertical="center"/>
    </xf>
    <xf numFmtId="171" fontId="33" fillId="0" borderId="4" xfId="122" applyNumberFormat="1" applyFont="1" applyBorder="1" applyAlignment="1">
      <alignment horizontal="left"/>
    </xf>
    <xf numFmtId="169" fontId="33" fillId="0" borderId="4" xfId="122" applyNumberFormat="1" applyFont="1" applyBorder="1" applyAlignment="1">
      <alignment horizontal="right"/>
    </xf>
    <xf numFmtId="176" fontId="33" fillId="0" borderId="4" xfId="122" applyNumberFormat="1" applyFont="1" applyBorder="1" applyAlignment="1">
      <alignment horizontal="right"/>
    </xf>
    <xf numFmtId="175" fontId="33" fillId="0" borderId="4" xfId="122" applyNumberFormat="1" applyFont="1" applyBorder="1" applyAlignment="1">
      <alignment horizontal="right"/>
    </xf>
    <xf numFmtId="171" fontId="33" fillId="0" borderId="0" xfId="122" applyNumberFormat="1" applyFont="1" applyAlignment="1">
      <alignment horizontal="left"/>
    </xf>
    <xf numFmtId="169" fontId="33" fillId="0" borderId="0" xfId="122" applyNumberFormat="1" applyFont="1" applyAlignment="1">
      <alignment horizontal="right"/>
    </xf>
    <xf numFmtId="176" fontId="33" fillId="0" borderId="0" xfId="122" applyNumberFormat="1" applyFont="1" applyAlignment="1">
      <alignment horizontal="right"/>
    </xf>
    <xf numFmtId="175" fontId="33" fillId="0" borderId="0" xfId="122" applyNumberFormat="1" applyFont="1" applyAlignment="1">
      <alignment horizontal="right"/>
    </xf>
    <xf numFmtId="171" fontId="32" fillId="0" borderId="0" xfId="72" applyNumberFormat="1" applyFont="1" applyAlignment="1">
      <alignment horizontal="left"/>
    </xf>
    <xf numFmtId="169" fontId="32" fillId="0" borderId="0" xfId="72" applyNumberFormat="1" applyFont="1" applyAlignment="1">
      <alignment horizontal="right"/>
    </xf>
    <xf numFmtId="169" fontId="32" fillId="0" borderId="0" xfId="141" applyNumberFormat="1" applyFont="1" applyBorder="1" applyAlignment="1">
      <alignment horizontal="right"/>
    </xf>
    <xf numFmtId="188" fontId="32" fillId="0" borderId="0" xfId="72" applyNumberFormat="1" applyFont="1" applyAlignment="1">
      <alignment horizontal="right"/>
    </xf>
    <xf numFmtId="0" fontId="32" fillId="0" borderId="0" xfId="72" applyFont="1"/>
    <xf numFmtId="165" fontId="32" fillId="0" borderId="0" xfId="72" applyNumberFormat="1" applyFont="1" applyAlignment="1">
      <alignment horizontal="right"/>
    </xf>
    <xf numFmtId="169" fontId="32" fillId="0" borderId="0" xfId="72" quotePrefix="1" applyNumberFormat="1" applyFont="1" applyAlignment="1">
      <alignment horizontal="right"/>
    </xf>
    <xf numFmtId="171" fontId="32" fillId="0" borderId="0" xfId="72" applyNumberFormat="1" applyFont="1" applyBorder="1" applyAlignment="1">
      <alignment horizontal="left"/>
    </xf>
    <xf numFmtId="169" fontId="32" fillId="0" borderId="0" xfId="72" applyNumberFormat="1" applyFont="1" applyBorder="1" applyAlignment="1">
      <alignment horizontal="right"/>
    </xf>
    <xf numFmtId="169" fontId="32" fillId="0" borderId="0" xfId="72" quotePrefix="1" applyNumberFormat="1" applyFont="1" applyBorder="1" applyAlignment="1">
      <alignment horizontal="right"/>
    </xf>
    <xf numFmtId="169" fontId="32" fillId="0" borderId="0" xfId="72" applyNumberFormat="1" applyFont="1" applyBorder="1" applyAlignment="1">
      <alignment horizontal="left"/>
    </xf>
    <xf numFmtId="188" fontId="32" fillId="0" borderId="0" xfId="72" applyNumberFormat="1" applyFont="1" applyAlignment="1">
      <alignment horizontal="left"/>
    </xf>
    <xf numFmtId="0" fontId="32" fillId="0" borderId="0" xfId="72" applyFont="1" applyBorder="1"/>
    <xf numFmtId="188" fontId="32" fillId="0" borderId="0" xfId="72" applyNumberFormat="1" applyFont="1" applyBorder="1" applyAlignment="1">
      <alignment horizontal="right"/>
    </xf>
    <xf numFmtId="175" fontId="32" fillId="0" borderId="0" xfId="72" applyNumberFormat="1" applyFont="1" applyAlignment="1">
      <alignment horizontal="right"/>
    </xf>
    <xf numFmtId="175" fontId="32" fillId="0" borderId="0" xfId="72" applyNumberFormat="1" applyFont="1" applyBorder="1" applyAlignment="1">
      <alignment horizontal="right"/>
    </xf>
    <xf numFmtId="171" fontId="32" fillId="0" borderId="4" xfId="72" applyNumberFormat="1" applyFont="1" applyBorder="1" applyAlignment="1">
      <alignment horizontal="left"/>
    </xf>
    <xf numFmtId="169" fontId="32" fillId="0" borderId="4" xfId="72" applyNumberFormat="1" applyFont="1" applyBorder="1" applyAlignment="1">
      <alignment horizontal="right"/>
    </xf>
    <xf numFmtId="165" fontId="32" fillId="0" borderId="4" xfId="72" applyNumberFormat="1" applyFont="1" applyBorder="1" applyAlignment="1">
      <alignment horizontal="right"/>
    </xf>
    <xf numFmtId="188" fontId="32" fillId="0" borderId="4" xfId="72" applyNumberFormat="1" applyFont="1" applyBorder="1" applyAlignment="1">
      <alignment horizontal="right"/>
    </xf>
    <xf numFmtId="175" fontId="32" fillId="0" borderId="4" xfId="72" applyNumberFormat="1" applyFont="1" applyBorder="1" applyAlignment="1">
      <alignment horizontal="right"/>
    </xf>
    <xf numFmtId="171" fontId="33" fillId="0" borderId="0" xfId="72" applyNumberFormat="1" applyFont="1" applyAlignment="1">
      <alignment horizontal="left"/>
    </xf>
    <xf numFmtId="169" fontId="33" fillId="0" borderId="0" xfId="72" applyNumberFormat="1" applyFont="1" applyAlignment="1">
      <alignment horizontal="right"/>
    </xf>
    <xf numFmtId="188" fontId="33" fillId="0" borderId="0" xfId="72" applyNumberFormat="1" applyFont="1" applyAlignment="1">
      <alignment horizontal="right"/>
    </xf>
    <xf numFmtId="175" fontId="33" fillId="0" borderId="0" xfId="72" applyNumberFormat="1" applyFont="1" applyAlignment="1">
      <alignment horizontal="right"/>
    </xf>
    <xf numFmtId="171" fontId="30" fillId="0" borderId="0" xfId="73" applyNumberFormat="1" applyFont="1" applyBorder="1" applyAlignment="1">
      <alignment horizontal="left" vertical="center"/>
    </xf>
    <xf numFmtId="0" fontId="11" fillId="0" borderId="0" xfId="73" applyFont="1" applyAlignment="1">
      <alignment vertical="center"/>
    </xf>
    <xf numFmtId="189" fontId="11" fillId="0" borderId="0" xfId="73" applyNumberFormat="1" applyFont="1" applyAlignment="1">
      <alignment vertical="center"/>
    </xf>
    <xf numFmtId="0" fontId="30" fillId="0" borderId="0" xfId="73" applyFont="1" applyAlignment="1">
      <alignment vertical="center"/>
    </xf>
    <xf numFmtId="0" fontId="30" fillId="0" borderId="0" xfId="73" applyFont="1" applyBorder="1" applyAlignment="1">
      <alignment vertical="center"/>
    </xf>
    <xf numFmtId="0" fontId="32" fillId="0" borderId="0" xfId="73" applyFont="1" applyAlignment="1">
      <alignment vertical="center"/>
    </xf>
    <xf numFmtId="0" fontId="32" fillId="0" borderId="0" xfId="73" applyFont="1" applyAlignment="1">
      <alignment horizontal="right" vertical="center"/>
    </xf>
    <xf numFmtId="0" fontId="33" fillId="0" borderId="0" xfId="73" applyFont="1" applyAlignment="1">
      <alignment vertical="center"/>
    </xf>
    <xf numFmtId="0" fontId="33" fillId="0" borderId="0" xfId="73" applyFont="1" applyBorder="1" applyAlignment="1">
      <alignment vertical="center"/>
    </xf>
    <xf numFmtId="0" fontId="10" fillId="0" borderId="0" xfId="73" applyFont="1" applyBorder="1" applyAlignment="1">
      <alignment vertical="center"/>
    </xf>
    <xf numFmtId="189" fontId="10" fillId="0" borderId="0" xfId="73" applyNumberFormat="1" applyFont="1" applyBorder="1" applyAlignment="1">
      <alignment vertical="center"/>
    </xf>
    <xf numFmtId="171" fontId="10" fillId="0" borderId="4" xfId="123" applyNumberFormat="1" applyFont="1" applyBorder="1" applyAlignment="1">
      <alignment horizontal="left" vertical="center"/>
    </xf>
    <xf numFmtId="169" fontId="10" fillId="0" borderId="4" xfId="123" applyNumberFormat="1" applyFont="1" applyBorder="1" applyAlignment="1">
      <alignment horizontal="right" vertical="center"/>
    </xf>
    <xf numFmtId="176" fontId="10" fillId="0" borderId="4" xfId="123" applyNumberFormat="1" applyFont="1" applyBorder="1" applyAlignment="1">
      <alignment horizontal="right" vertical="center"/>
    </xf>
    <xf numFmtId="169" fontId="33" fillId="0" borderId="4" xfId="123" applyNumberFormat="1" applyFont="1" applyBorder="1" applyAlignment="1">
      <alignment horizontal="right" vertical="center"/>
    </xf>
    <xf numFmtId="175" fontId="33" fillId="0" borderId="4" xfId="123" applyNumberFormat="1" applyFont="1" applyBorder="1" applyAlignment="1">
      <alignment horizontal="right" vertical="center"/>
    </xf>
    <xf numFmtId="0" fontId="39" fillId="0" borderId="0" xfId="123"/>
    <xf numFmtId="171" fontId="10" fillId="0" borderId="0" xfId="123" applyNumberFormat="1" applyFont="1" applyBorder="1" applyAlignment="1">
      <alignment horizontal="left" vertical="center"/>
    </xf>
    <xf numFmtId="169" fontId="10" fillId="0" borderId="0" xfId="123" applyNumberFormat="1" applyFont="1" applyBorder="1" applyAlignment="1">
      <alignment horizontal="right" vertical="center"/>
    </xf>
    <xf numFmtId="176" fontId="10" fillId="0" borderId="0" xfId="123" applyNumberFormat="1" applyFont="1" applyBorder="1" applyAlignment="1">
      <alignment horizontal="right" vertical="center"/>
    </xf>
    <xf numFmtId="169" fontId="33" fillId="0" borderId="0" xfId="123" applyNumberFormat="1" applyFont="1" applyBorder="1" applyAlignment="1">
      <alignment horizontal="right" vertical="center"/>
    </xf>
    <xf numFmtId="175" fontId="33" fillId="0" borderId="0" xfId="123" applyNumberFormat="1" applyFont="1" applyBorder="1" applyAlignment="1">
      <alignment horizontal="right" vertical="center"/>
    </xf>
    <xf numFmtId="169" fontId="34" fillId="0" borderId="0" xfId="123" applyNumberFormat="1" applyFont="1" applyBorder="1" applyAlignment="1">
      <alignment horizontal="right"/>
    </xf>
    <xf numFmtId="169" fontId="34" fillId="0" borderId="4" xfId="123" applyNumberFormat="1" applyFont="1" applyBorder="1" applyAlignment="1">
      <alignment horizontal="centerContinuous"/>
    </xf>
    <xf numFmtId="175" fontId="34" fillId="0" borderId="4" xfId="123" applyNumberFormat="1" applyFont="1" applyBorder="1" applyAlignment="1">
      <alignment horizontal="centerContinuous"/>
    </xf>
    <xf numFmtId="175" fontId="34" fillId="0" borderId="0" xfId="123" applyNumberFormat="1" applyFont="1" applyBorder="1" applyAlignment="1">
      <alignment horizontal="right"/>
    </xf>
    <xf numFmtId="169" fontId="34" fillId="0" borderId="0" xfId="73" applyNumberFormat="1" applyFont="1" applyBorder="1" applyAlignment="1">
      <alignment horizontal="right" vertical="center"/>
    </xf>
    <xf numFmtId="175" fontId="34" fillId="0" borderId="0" xfId="73" applyNumberFormat="1" applyFont="1" applyBorder="1" applyAlignment="1">
      <alignment horizontal="right" vertical="center"/>
    </xf>
    <xf numFmtId="2" fontId="34" fillId="0" borderId="0" xfId="73" applyNumberFormat="1" applyFont="1" applyBorder="1" applyAlignment="1">
      <alignment horizontal="right" vertical="center"/>
    </xf>
    <xf numFmtId="171" fontId="33" fillId="0" borderId="4" xfId="123" applyNumberFormat="1" applyFont="1" applyBorder="1" applyAlignment="1">
      <alignment horizontal="left"/>
    </xf>
    <xf numFmtId="169" fontId="33" fillId="0" borderId="4" xfId="123" applyNumberFormat="1" applyFont="1" applyBorder="1" applyAlignment="1">
      <alignment horizontal="right"/>
    </xf>
    <xf numFmtId="176" fontId="33" fillId="0" borderId="4" xfId="123" applyNumberFormat="1" applyFont="1" applyBorder="1" applyAlignment="1">
      <alignment horizontal="right"/>
    </xf>
    <xf numFmtId="175" fontId="33" fillId="0" borderId="4" xfId="123" applyNumberFormat="1" applyFont="1" applyBorder="1" applyAlignment="1">
      <alignment horizontal="right"/>
    </xf>
    <xf numFmtId="171" fontId="33" fillId="0" borderId="0" xfId="123" applyNumberFormat="1" applyFont="1" applyAlignment="1">
      <alignment horizontal="left"/>
    </xf>
    <xf numFmtId="169" fontId="33" fillId="0" borderId="0" xfId="123" applyNumberFormat="1" applyFont="1" applyAlignment="1">
      <alignment horizontal="right"/>
    </xf>
    <xf numFmtId="176" fontId="33" fillId="0" borderId="0" xfId="123" applyNumberFormat="1" applyFont="1" applyAlignment="1">
      <alignment horizontal="right"/>
    </xf>
    <xf numFmtId="175" fontId="33" fillId="0" borderId="0" xfId="123" applyNumberFormat="1" applyFont="1" applyAlignment="1">
      <alignment horizontal="right"/>
    </xf>
    <xf numFmtId="0" fontId="32" fillId="0" borderId="0" xfId="73" applyFont="1" applyAlignment="1">
      <alignment horizontal="left" vertical="center"/>
    </xf>
    <xf numFmtId="190" fontId="32" fillId="0" borderId="0" xfId="73" applyNumberFormat="1" applyFont="1" applyAlignment="1">
      <alignment vertical="center"/>
    </xf>
    <xf numFmtId="172" fontId="32" fillId="0" borderId="0" xfId="73" applyNumberFormat="1" applyFont="1" applyAlignment="1">
      <alignment vertical="center"/>
    </xf>
    <xf numFmtId="190" fontId="32" fillId="0" borderId="0" xfId="73" applyNumberFormat="1" applyFont="1" applyAlignment="1">
      <alignment horizontal="right" vertical="center"/>
    </xf>
    <xf numFmtId="182" fontId="32" fillId="0" borderId="0" xfId="73" applyNumberFormat="1" applyFont="1" applyAlignment="1">
      <alignment horizontal="right" vertical="center"/>
    </xf>
    <xf numFmtId="0" fontId="32" fillId="0" borderId="0" xfId="73" applyFont="1"/>
    <xf numFmtId="186" fontId="32" fillId="0" borderId="0" xfId="73" applyNumberFormat="1" applyFont="1" applyAlignment="1">
      <alignment horizontal="right" vertical="center"/>
    </xf>
    <xf numFmtId="190" fontId="32" fillId="0" borderId="0" xfId="73" applyNumberFormat="1" applyFont="1" applyBorder="1" applyAlignment="1">
      <alignment vertical="center"/>
    </xf>
    <xf numFmtId="165" fontId="32" fillId="0" borderId="0" xfId="73" applyNumberFormat="1" applyFont="1" applyAlignment="1">
      <alignment horizontal="right" vertical="center"/>
    </xf>
    <xf numFmtId="190" fontId="32" fillId="0" borderId="0" xfId="73" quotePrefix="1" applyNumberFormat="1" applyFont="1" applyBorder="1" applyAlignment="1">
      <alignment horizontal="right" vertical="center"/>
    </xf>
    <xf numFmtId="0" fontId="32" fillId="0" borderId="0" xfId="73" applyFont="1" applyBorder="1" applyAlignment="1">
      <alignment horizontal="left" vertical="center"/>
    </xf>
    <xf numFmtId="186" fontId="32" fillId="0" borderId="0" xfId="73" applyNumberFormat="1" applyFont="1" applyBorder="1" applyAlignment="1">
      <alignment horizontal="right" vertical="center"/>
    </xf>
    <xf numFmtId="174" fontId="32" fillId="0" borderId="0" xfId="73" applyNumberFormat="1" applyFont="1" applyAlignment="1">
      <alignment horizontal="right" vertical="center"/>
    </xf>
    <xf numFmtId="182" fontId="32" fillId="0" borderId="0" xfId="73" applyNumberFormat="1" applyFont="1" applyBorder="1" applyAlignment="1">
      <alignment horizontal="right" vertical="center"/>
    </xf>
    <xf numFmtId="189" fontId="32" fillId="0" borderId="0" xfId="73" applyNumberFormat="1" applyFont="1" applyAlignment="1">
      <alignment vertical="center"/>
    </xf>
    <xf numFmtId="190" fontId="32" fillId="0" borderId="0" xfId="73" quotePrefix="1" applyNumberFormat="1" applyFont="1" applyAlignment="1">
      <alignment horizontal="right" vertical="center"/>
    </xf>
    <xf numFmtId="169" fontId="32" fillId="0" borderId="0" xfId="142" applyNumberFormat="1" applyFont="1" applyBorder="1" applyAlignment="1">
      <alignment horizontal="right"/>
    </xf>
    <xf numFmtId="182" fontId="32" fillId="0" borderId="0" xfId="73" quotePrefix="1" applyNumberFormat="1" applyFont="1" applyAlignment="1">
      <alignment horizontal="right" vertical="center"/>
    </xf>
    <xf numFmtId="189" fontId="32" fillId="0" borderId="0" xfId="73" applyNumberFormat="1" applyFont="1" applyAlignment="1">
      <alignment horizontal="right" vertical="center"/>
    </xf>
    <xf numFmtId="3" fontId="32" fillId="0" borderId="0" xfId="73" applyNumberFormat="1" applyFont="1" applyAlignment="1">
      <alignment horizontal="right" vertical="center"/>
    </xf>
    <xf numFmtId="190" fontId="32" fillId="0" borderId="0" xfId="73" applyNumberFormat="1" applyFont="1" applyBorder="1" applyAlignment="1">
      <alignment horizontal="right" vertical="center"/>
    </xf>
    <xf numFmtId="165" fontId="32" fillId="0" borderId="0" xfId="73" applyNumberFormat="1" applyFont="1" applyBorder="1" applyAlignment="1">
      <alignment horizontal="right" vertical="center"/>
    </xf>
    <xf numFmtId="189" fontId="32" fillId="0" borderId="0" xfId="73" applyNumberFormat="1" applyFont="1"/>
    <xf numFmtId="0" fontId="32" fillId="0" borderId="0" xfId="73" applyFont="1" applyAlignment="1">
      <alignment horizontal="right"/>
    </xf>
    <xf numFmtId="0" fontId="33" fillId="0" borderId="0" xfId="73" applyFont="1"/>
    <xf numFmtId="0" fontId="32" fillId="0" borderId="0" xfId="73" applyFont="1" applyBorder="1"/>
    <xf numFmtId="189" fontId="32" fillId="0" borderId="0" xfId="73" applyNumberFormat="1" applyFont="1" applyBorder="1"/>
    <xf numFmtId="0" fontId="32" fillId="0" borderId="0" xfId="73" applyFont="1" applyBorder="1" applyAlignment="1">
      <alignment horizontal="right"/>
    </xf>
    <xf numFmtId="0" fontId="32" fillId="0" borderId="4" xfId="73" applyFont="1" applyBorder="1" applyAlignment="1">
      <alignment horizontal="left" vertical="center"/>
    </xf>
    <xf numFmtId="0" fontId="32" fillId="0" borderId="4" xfId="73" applyFont="1" applyBorder="1"/>
    <xf numFmtId="189" fontId="32" fillId="0" borderId="4" xfId="73" applyNumberFormat="1" applyFont="1" applyBorder="1"/>
    <xf numFmtId="0" fontId="32" fillId="0" borderId="4" xfId="73" applyFont="1" applyBorder="1" applyAlignment="1">
      <alignment horizontal="right"/>
    </xf>
    <xf numFmtId="3" fontId="32" fillId="0" borderId="0" xfId="73" applyNumberFormat="1" applyFont="1"/>
    <xf numFmtId="4" fontId="32" fillId="0" borderId="0" xfId="73" applyNumberFormat="1" applyFont="1"/>
    <xf numFmtId="4" fontId="32" fillId="0" borderId="0" xfId="73" applyNumberFormat="1" applyFont="1" applyBorder="1"/>
    <xf numFmtId="3" fontId="32" fillId="0" borderId="0" xfId="73" applyNumberFormat="1" applyFont="1" applyBorder="1"/>
    <xf numFmtId="189" fontId="33" fillId="0" borderId="0" xfId="73" applyNumberFormat="1" applyFont="1"/>
    <xf numFmtId="0" fontId="33" fillId="0" borderId="0" xfId="73" applyFont="1" applyBorder="1"/>
    <xf numFmtId="171" fontId="30" fillId="0" borderId="0" xfId="74" applyNumberFormat="1" applyFont="1" applyBorder="1" applyAlignment="1">
      <alignment horizontal="left" vertical="center"/>
    </xf>
    <xf numFmtId="0" fontId="30" fillId="0" borderId="0" xfId="143" applyFont="1" applyBorder="1"/>
    <xf numFmtId="0" fontId="30" fillId="0" borderId="0" xfId="143" applyFont="1" applyBorder="1" applyAlignment="1">
      <alignment horizontal="left"/>
    </xf>
    <xf numFmtId="176" fontId="30" fillId="0" borderId="0" xfId="143" applyNumberFormat="1" applyFont="1" applyBorder="1"/>
    <xf numFmtId="0" fontId="32" fillId="0" borderId="0" xfId="143" applyFont="1" applyBorder="1" applyAlignment="1">
      <alignment horizontal="right"/>
    </xf>
    <xf numFmtId="0" fontId="30" fillId="0" borderId="0" xfId="143" applyFont="1"/>
    <xf numFmtId="0" fontId="30" fillId="0" borderId="4" xfId="143" applyFont="1" applyBorder="1"/>
    <xf numFmtId="0" fontId="30" fillId="0" borderId="4" xfId="143" applyFont="1" applyBorder="1" applyAlignment="1">
      <alignment horizontal="left"/>
    </xf>
    <xf numFmtId="176" fontId="30" fillId="0" borderId="4" xfId="143" applyNumberFormat="1" applyFont="1" applyBorder="1"/>
    <xf numFmtId="0" fontId="34" fillId="0" borderId="0" xfId="143" applyFont="1" applyBorder="1" applyAlignment="1">
      <alignment horizontal="right"/>
    </xf>
    <xf numFmtId="0" fontId="34" fillId="0" borderId="0" xfId="143" applyFont="1" applyBorder="1" applyAlignment="1">
      <alignment horizontal="left"/>
    </xf>
    <xf numFmtId="169" fontId="34" fillId="0" borderId="0" xfId="143" applyNumberFormat="1" applyFont="1" applyBorder="1" applyAlignment="1">
      <alignment horizontal="right"/>
    </xf>
    <xf numFmtId="0" fontId="34" fillId="0" borderId="0" xfId="143" applyFont="1"/>
    <xf numFmtId="169" fontId="34" fillId="0" borderId="0" xfId="74" applyNumberFormat="1" applyFont="1" applyBorder="1" applyAlignment="1">
      <alignment horizontal="right" vertical="center"/>
    </xf>
    <xf numFmtId="2" fontId="34" fillId="0" borderId="0" xfId="74" applyNumberFormat="1" applyFont="1" applyBorder="1" applyAlignment="1">
      <alignment horizontal="right" vertical="center"/>
    </xf>
    <xf numFmtId="0" fontId="38" fillId="0" borderId="4" xfId="143" applyFont="1" applyBorder="1" applyAlignment="1">
      <alignment horizontal="left"/>
    </xf>
    <xf numFmtId="0" fontId="38" fillId="0" borderId="4" xfId="143" applyFont="1" applyBorder="1" applyAlignment="1">
      <alignment horizontal="right"/>
    </xf>
    <xf numFmtId="169" fontId="38" fillId="0" borderId="4" xfId="143" applyNumberFormat="1" applyFont="1" applyBorder="1" applyAlignment="1">
      <alignment horizontal="right"/>
    </xf>
    <xf numFmtId="0" fontId="34" fillId="0" borderId="4" xfId="143" applyFont="1" applyBorder="1" applyAlignment="1">
      <alignment horizontal="left"/>
    </xf>
    <xf numFmtId="0" fontId="34" fillId="0" borderId="0" xfId="143" applyFont="1" applyBorder="1"/>
    <xf numFmtId="0" fontId="38" fillId="0" borderId="0" xfId="143" applyFont="1" applyBorder="1" applyAlignment="1">
      <alignment horizontal="left"/>
    </xf>
    <xf numFmtId="0" fontId="38" fillId="0" borderId="0" xfId="143" applyFont="1" applyBorder="1" applyAlignment="1">
      <alignment horizontal="right"/>
    </xf>
    <xf numFmtId="169" fontId="38" fillId="0" borderId="0" xfId="143" applyNumberFormat="1" applyFont="1" applyBorder="1" applyAlignment="1">
      <alignment horizontal="right"/>
    </xf>
    <xf numFmtId="0" fontId="32" fillId="0" borderId="0" xfId="143" applyFont="1" applyBorder="1" applyAlignment="1">
      <alignment horizontal="left"/>
    </xf>
    <xf numFmtId="192" fontId="32" fillId="0" borderId="0" xfId="143" applyNumberFormat="1" applyFont="1" applyBorder="1"/>
    <xf numFmtId="192" fontId="32" fillId="0" borderId="0" xfId="143" applyNumberFormat="1" applyFont="1" applyBorder="1" applyAlignment="1">
      <alignment horizontal="left"/>
    </xf>
    <xf numFmtId="182" fontId="32" fillId="0" borderId="0" xfId="143" applyNumberFormat="1" applyFont="1" applyBorder="1" applyAlignment="1">
      <alignment horizontal="left"/>
    </xf>
    <xf numFmtId="0" fontId="32" fillId="0" borderId="0" xfId="143" applyFont="1" applyBorder="1"/>
    <xf numFmtId="192" fontId="32" fillId="0" borderId="0" xfId="143" quotePrefix="1" applyNumberFormat="1" applyFont="1" applyBorder="1" applyAlignment="1">
      <alignment horizontal="right"/>
    </xf>
    <xf numFmtId="192" fontId="32" fillId="0" borderId="0" xfId="143" quotePrefix="1" applyNumberFormat="1" applyFont="1" applyBorder="1" applyAlignment="1">
      <alignment horizontal="left"/>
    </xf>
    <xf numFmtId="176" fontId="32" fillId="0" borderId="0" xfId="143" applyNumberFormat="1" applyFont="1" applyBorder="1"/>
    <xf numFmtId="0" fontId="35" fillId="0" borderId="4" xfId="143" applyFont="1" applyBorder="1" applyAlignment="1">
      <alignment horizontal="left"/>
    </xf>
    <xf numFmtId="0" fontId="32" fillId="0" borderId="4" xfId="143" applyFont="1" applyBorder="1"/>
    <xf numFmtId="0" fontId="32" fillId="0" borderId="4" xfId="143" applyFont="1" applyBorder="1" applyAlignment="1">
      <alignment horizontal="left"/>
    </xf>
    <xf numFmtId="176" fontId="32" fillId="0" borderId="4" xfId="143" applyNumberFormat="1" applyFont="1" applyBorder="1"/>
    <xf numFmtId="0" fontId="32" fillId="0" borderId="0" xfId="143" applyFont="1"/>
    <xf numFmtId="171" fontId="32" fillId="0" borderId="0" xfId="143" applyNumberFormat="1" applyFont="1" applyBorder="1" applyAlignment="1">
      <alignment horizontal="left"/>
    </xf>
    <xf numFmtId="0" fontId="23" fillId="0" borderId="0" xfId="143"/>
    <xf numFmtId="0" fontId="23" fillId="0" borderId="0" xfId="143" applyAlignment="1">
      <alignment horizontal="left"/>
    </xf>
    <xf numFmtId="176" fontId="23" fillId="0" borderId="0" xfId="143" applyNumberFormat="1"/>
    <xf numFmtId="171" fontId="30" fillId="0" borderId="0" xfId="76" applyNumberFormat="1" applyFont="1" applyBorder="1" applyAlignment="1">
      <alignment horizontal="left" vertical="center"/>
    </xf>
    <xf numFmtId="169" fontId="11" fillId="0" borderId="0" xfId="76" applyNumberFormat="1" applyFont="1" applyAlignment="1">
      <alignment horizontal="right" vertical="center"/>
    </xf>
    <xf numFmtId="169" fontId="30" fillId="0" borderId="0" xfId="76" applyNumberFormat="1" applyFont="1" applyAlignment="1">
      <alignment horizontal="right" vertical="center"/>
    </xf>
    <xf numFmtId="169" fontId="35" fillId="0" borderId="0" xfId="76" applyNumberFormat="1" applyFont="1" applyAlignment="1">
      <alignment horizontal="right" vertical="center"/>
    </xf>
    <xf numFmtId="169" fontId="33" fillId="0" borderId="0" xfId="76" applyNumberFormat="1" applyFont="1" applyAlignment="1">
      <alignment horizontal="right" vertical="center"/>
    </xf>
    <xf numFmtId="175" fontId="32" fillId="0" borderId="0" xfId="76" applyNumberFormat="1" applyFont="1" applyAlignment="1">
      <alignment horizontal="right" vertical="center"/>
    </xf>
    <xf numFmtId="169" fontId="10" fillId="0" borderId="0" xfId="76" applyNumberFormat="1" applyFont="1" applyBorder="1" applyAlignment="1">
      <alignment horizontal="right" vertical="center"/>
    </xf>
    <xf numFmtId="169" fontId="33" fillId="0" borderId="0" xfId="76" applyNumberFormat="1" applyFont="1" applyBorder="1" applyAlignment="1">
      <alignment horizontal="right" vertical="center"/>
    </xf>
    <xf numFmtId="175" fontId="33" fillId="0" borderId="0" xfId="76" applyNumberFormat="1" applyFont="1" applyBorder="1" applyAlignment="1">
      <alignment horizontal="right" vertical="center"/>
    </xf>
    <xf numFmtId="171" fontId="10" fillId="0" borderId="4" xfId="124" applyNumberFormat="1" applyFont="1" applyBorder="1" applyAlignment="1">
      <alignment horizontal="left" vertical="center"/>
    </xf>
    <xf numFmtId="169" fontId="10" fillId="0" borderId="4" xfId="124" applyNumberFormat="1" applyFont="1" applyBorder="1" applyAlignment="1">
      <alignment horizontal="right" vertical="center"/>
    </xf>
    <xf numFmtId="176" fontId="10" fillId="0" borderId="4" xfId="124" applyNumberFormat="1" applyFont="1" applyBorder="1" applyAlignment="1">
      <alignment horizontal="right" vertical="center"/>
    </xf>
    <xf numFmtId="169" fontId="33" fillId="0" borderId="4" xfId="124" applyNumberFormat="1" applyFont="1" applyBorder="1" applyAlignment="1">
      <alignment horizontal="right" vertical="center"/>
    </xf>
    <xf numFmtId="175" fontId="33" fillId="0" borderId="4" xfId="124" applyNumberFormat="1" applyFont="1" applyBorder="1" applyAlignment="1">
      <alignment horizontal="right" vertical="center"/>
    </xf>
    <xf numFmtId="0" fontId="39" fillId="0" borderId="0" xfId="124"/>
    <xf numFmtId="171" fontId="10" fillId="0" borderId="0" xfId="124" applyNumberFormat="1" applyFont="1" applyBorder="1" applyAlignment="1">
      <alignment horizontal="left" vertical="center"/>
    </xf>
    <xf numFmtId="169" fontId="10" fillId="0" borderId="0" xfId="124" applyNumberFormat="1" applyFont="1" applyBorder="1" applyAlignment="1">
      <alignment horizontal="right" vertical="center"/>
    </xf>
    <xf numFmtId="176" fontId="10" fillId="0" borderId="0" xfId="124" applyNumberFormat="1" applyFont="1" applyBorder="1" applyAlignment="1">
      <alignment horizontal="right" vertical="center"/>
    </xf>
    <xf numFmtId="169" fontId="33" fillId="0" borderId="0" xfId="124" applyNumberFormat="1" applyFont="1" applyBorder="1" applyAlignment="1">
      <alignment horizontal="right" vertical="center"/>
    </xf>
    <xf numFmtId="175" fontId="33" fillId="0" borderId="0" xfId="124" applyNumberFormat="1" applyFont="1" applyBorder="1" applyAlignment="1">
      <alignment horizontal="right" vertical="center"/>
    </xf>
    <xf numFmtId="169" fontId="34" fillId="0" borderId="0" xfId="124" applyNumberFormat="1" applyFont="1" applyBorder="1" applyAlignment="1">
      <alignment horizontal="right"/>
    </xf>
    <xf numFmtId="169" fontId="34" fillId="0" borderId="0" xfId="76" applyNumberFormat="1" applyFont="1" applyBorder="1" applyAlignment="1">
      <alignment horizontal="right" vertical="center"/>
    </xf>
    <xf numFmtId="2" fontId="34" fillId="0" borderId="0" xfId="76" applyNumberFormat="1" applyFont="1" applyBorder="1" applyAlignment="1">
      <alignment horizontal="right" vertical="center"/>
    </xf>
    <xf numFmtId="171" fontId="33" fillId="0" borderId="4" xfId="76" applyNumberFormat="1" applyFont="1" applyBorder="1" applyAlignment="1">
      <alignment horizontal="left"/>
    </xf>
    <xf numFmtId="169" fontId="33" fillId="0" borderId="4" xfId="76" applyNumberFormat="1" applyFont="1" applyBorder="1" applyAlignment="1">
      <alignment horizontal="right"/>
    </xf>
    <xf numFmtId="175" fontId="33" fillId="0" borderId="4" xfId="76" applyNumberFormat="1" applyFont="1" applyBorder="1" applyAlignment="1">
      <alignment horizontal="right"/>
    </xf>
    <xf numFmtId="169" fontId="33" fillId="0" borderId="0" xfId="76" applyNumberFormat="1" applyFont="1" applyAlignment="1">
      <alignment horizontal="right"/>
    </xf>
    <xf numFmtId="171" fontId="33" fillId="0" borderId="0" xfId="76" applyNumberFormat="1" applyFont="1" applyAlignment="1">
      <alignment horizontal="left"/>
    </xf>
    <xf numFmtId="175" fontId="33" fillId="0" borderId="0" xfId="76" applyNumberFormat="1" applyFont="1" applyAlignment="1">
      <alignment horizontal="right"/>
    </xf>
    <xf numFmtId="171" fontId="32" fillId="0" borderId="0" xfId="76" applyNumberFormat="1" applyFont="1" applyAlignment="1">
      <alignment horizontal="left"/>
    </xf>
    <xf numFmtId="169" fontId="32" fillId="0" borderId="0" xfId="76" applyNumberFormat="1" applyFont="1" applyAlignment="1">
      <alignment horizontal="right"/>
    </xf>
    <xf numFmtId="169" fontId="32" fillId="0" borderId="0" xfId="76" quotePrefix="1" applyNumberFormat="1" applyFont="1" applyAlignment="1">
      <alignment horizontal="right"/>
    </xf>
    <xf numFmtId="165" fontId="32" fillId="0" borderId="0" xfId="76" applyNumberFormat="1" applyFont="1" applyAlignment="1">
      <alignment horizontal="right"/>
    </xf>
    <xf numFmtId="175" fontId="32" fillId="0" borderId="0" xfId="76" applyNumberFormat="1" applyFont="1" applyAlignment="1">
      <alignment horizontal="right"/>
    </xf>
    <xf numFmtId="171" fontId="32" fillId="0" borderId="0" xfId="76" applyNumberFormat="1" applyFont="1" applyBorder="1" applyAlignment="1">
      <alignment horizontal="left"/>
    </xf>
    <xf numFmtId="169" fontId="32" fillId="0" borderId="0" xfId="76" applyNumberFormat="1" applyFont="1" applyBorder="1" applyAlignment="1">
      <alignment horizontal="right"/>
    </xf>
    <xf numFmtId="169" fontId="32" fillId="0" borderId="0" xfId="145" applyNumberFormat="1" applyFont="1" applyBorder="1" applyAlignment="1">
      <alignment horizontal="right"/>
    </xf>
    <xf numFmtId="169" fontId="32" fillId="0" borderId="0" xfId="76" applyNumberFormat="1" applyFont="1" applyBorder="1" applyAlignment="1">
      <alignment horizontal="left"/>
    </xf>
    <xf numFmtId="171" fontId="32" fillId="0" borderId="4" xfId="76" applyNumberFormat="1" applyFont="1" applyBorder="1" applyAlignment="1">
      <alignment horizontal="left"/>
    </xf>
    <xf numFmtId="169" fontId="32" fillId="0" borderId="4" xfId="76" applyNumberFormat="1" applyFont="1" applyBorder="1" applyAlignment="1">
      <alignment horizontal="right"/>
    </xf>
    <xf numFmtId="169" fontId="33" fillId="0" borderId="0" xfId="76" applyNumberFormat="1" applyFont="1" applyBorder="1" applyAlignment="1">
      <alignment horizontal="right"/>
    </xf>
    <xf numFmtId="0" fontId="30" fillId="0" borderId="0" xfId="0" applyFont="1" applyAlignment="1">
      <alignment horizontal="left" vertical="center"/>
    </xf>
    <xf numFmtId="0" fontId="32" fillId="0" borderId="0" xfId="0" applyFont="1" applyAlignment="1">
      <alignment horizontal="right" vertical="center"/>
    </xf>
    <xf numFmtId="0" fontId="32" fillId="0" borderId="0" xfId="0" applyFont="1" applyAlignment="1">
      <alignment horizontal="left" vertical="center"/>
    </xf>
    <xf numFmtId="0" fontId="41" fillId="0" borderId="0" xfId="0" applyFont="1" applyAlignment="1">
      <alignment horizontal="right" vertical="center"/>
    </xf>
    <xf numFmtId="0" fontId="32" fillId="0" borderId="0" xfId="0" applyFont="1" applyBorder="1" applyAlignment="1">
      <alignment horizontal="left" vertical="center"/>
    </xf>
    <xf numFmtId="0" fontId="32" fillId="0" borderId="4" xfId="0" applyFont="1" applyBorder="1" applyAlignment="1">
      <alignment horizontal="left" vertical="center"/>
    </xf>
    <xf numFmtId="0" fontId="32" fillId="0" borderId="5" xfId="0" applyFont="1" applyBorder="1" applyAlignment="1">
      <alignment horizontal="left" vertical="center"/>
    </xf>
    <xf numFmtId="0" fontId="32" fillId="0" borderId="4" xfId="0" applyFont="1" applyBorder="1" applyAlignment="1">
      <alignment horizontal="center"/>
    </xf>
    <xf numFmtId="0" fontId="35" fillId="0" borderId="4" xfId="0" applyFont="1" applyBorder="1" applyAlignment="1">
      <alignment horizontal="right" vertical="center"/>
    </xf>
    <xf numFmtId="0" fontId="35" fillId="0" borderId="4" xfId="0" applyFont="1" applyBorder="1" applyAlignment="1">
      <alignment horizontal="center" vertical="center"/>
    </xf>
    <xf numFmtId="0" fontId="32" fillId="0" borderId="0" xfId="0" applyFont="1"/>
    <xf numFmtId="0" fontId="32" fillId="0" borderId="5" xfId="0" applyFont="1" applyBorder="1" applyAlignment="1">
      <alignment horizontal="center"/>
    </xf>
    <xf numFmtId="0" fontId="35" fillId="0" borderId="5" xfId="0" applyFont="1" applyBorder="1" applyAlignment="1">
      <alignment horizontal="right" vertical="center"/>
    </xf>
    <xf numFmtId="0" fontId="35" fillId="0" borderId="5" xfId="0" applyFont="1" applyBorder="1" applyAlignment="1">
      <alignment horizontal="center" vertical="center"/>
    </xf>
    <xf numFmtId="182" fontId="32" fillId="0" borderId="0" xfId="0" applyNumberFormat="1" applyFont="1" applyAlignment="1">
      <alignment horizontal="right" vertical="center"/>
    </xf>
    <xf numFmtId="182" fontId="32" fillId="0" borderId="0" xfId="0" applyNumberFormat="1" applyFont="1"/>
    <xf numFmtId="182" fontId="32" fillId="0" borderId="4" xfId="0" applyNumberFormat="1" applyFont="1" applyBorder="1" applyAlignment="1">
      <alignment horizontal="right" vertical="center"/>
    </xf>
    <xf numFmtId="0" fontId="32" fillId="0" borderId="4" xfId="0" applyFont="1" applyBorder="1"/>
    <xf numFmtId="182" fontId="32" fillId="0" borderId="5" xfId="0" applyNumberFormat="1" applyFont="1" applyBorder="1" applyAlignment="1">
      <alignment horizontal="right" vertical="center"/>
    </xf>
    <xf numFmtId="0" fontId="32" fillId="0" borderId="5" xfId="0" applyFont="1" applyBorder="1"/>
    <xf numFmtId="171" fontId="30" fillId="0" borderId="0" xfId="98" applyNumberFormat="1" applyFont="1" applyAlignment="1">
      <alignment horizontal="left"/>
    </xf>
    <xf numFmtId="171" fontId="38" fillId="0" borderId="0" xfId="98" applyNumberFormat="1" applyFont="1" applyAlignment="1">
      <alignment horizontal="left"/>
    </xf>
    <xf numFmtId="169" fontId="31" fillId="0" borderId="0" xfId="98" applyNumberFormat="1" applyFont="1" applyAlignment="1">
      <alignment horizontal="right"/>
    </xf>
    <xf numFmtId="169" fontId="31" fillId="0" borderId="0" xfId="98" applyNumberFormat="1" applyFont="1" applyAlignment="1">
      <alignment horizontal="left"/>
    </xf>
    <xf numFmtId="169" fontId="32" fillId="0" borderId="0" xfId="98" applyNumberFormat="1" applyFont="1" applyAlignment="1">
      <alignment horizontal="right"/>
    </xf>
    <xf numFmtId="171" fontId="32" fillId="0" borderId="0" xfId="98" applyNumberFormat="1" applyFont="1" applyAlignment="1">
      <alignment horizontal="left"/>
    </xf>
    <xf numFmtId="0" fontId="32" fillId="0" borderId="0" xfId="98" applyFont="1" applyAlignment="1">
      <alignment horizontal="right"/>
    </xf>
    <xf numFmtId="171" fontId="32" fillId="0" borderId="4" xfId="98" applyNumberFormat="1" applyFont="1" applyBorder="1" applyAlignment="1">
      <alignment horizontal="left"/>
    </xf>
    <xf numFmtId="169" fontId="31" fillId="0" borderId="4" xfId="98" applyNumberFormat="1" applyFont="1" applyBorder="1" applyAlignment="1">
      <alignment horizontal="right"/>
    </xf>
    <xf numFmtId="169" fontId="31" fillId="0" borderId="4" xfId="98" applyNumberFormat="1" applyFont="1" applyBorder="1" applyAlignment="1">
      <alignment horizontal="left"/>
    </xf>
    <xf numFmtId="0" fontId="31" fillId="0" borderId="4" xfId="98" applyFont="1" applyBorder="1"/>
    <xf numFmtId="171" fontId="32" fillId="0" borderId="5" xfId="98" applyNumberFormat="1" applyFont="1" applyBorder="1" applyAlignment="1">
      <alignment horizontal="left"/>
    </xf>
    <xf numFmtId="169" fontId="31" fillId="0" borderId="5" xfId="98" applyNumberFormat="1" applyFont="1" applyBorder="1" applyAlignment="1">
      <alignment horizontal="right"/>
    </xf>
    <xf numFmtId="169" fontId="31" fillId="0" borderId="5" xfId="98" applyNumberFormat="1" applyFont="1" applyBorder="1" applyAlignment="1">
      <alignment horizontal="left"/>
    </xf>
    <xf numFmtId="0" fontId="31" fillId="0" borderId="5" xfId="98" applyFont="1" applyBorder="1"/>
    <xf numFmtId="171" fontId="34" fillId="0" borderId="0" xfId="98" applyNumberFormat="1" applyFont="1" applyFill="1" applyBorder="1" applyAlignment="1">
      <alignment horizontal="left"/>
    </xf>
    <xf numFmtId="171" fontId="34" fillId="0" borderId="4" xfId="98" quotePrefix="1" applyNumberFormat="1" applyFont="1" applyFill="1" applyBorder="1" applyAlignment="1">
      <alignment horizontal="centerContinuous"/>
    </xf>
    <xf numFmtId="171" fontId="34" fillId="0" borderId="4" xfId="98" applyNumberFormat="1" applyFont="1" applyFill="1" applyBorder="1" applyAlignment="1">
      <alignment horizontal="centerContinuous"/>
    </xf>
    <xf numFmtId="171" fontId="34" fillId="0" borderId="0" xfId="98" applyNumberFormat="1" applyFont="1" applyFill="1" applyBorder="1" applyAlignment="1">
      <alignment horizontal="centerContinuous"/>
    </xf>
    <xf numFmtId="169" fontId="34" fillId="0" borderId="0" xfId="98" applyNumberFormat="1" applyFont="1" applyAlignment="1">
      <alignment horizontal="right"/>
    </xf>
    <xf numFmtId="169" fontId="34" fillId="0" borderId="0" xfId="98" applyNumberFormat="1" applyFont="1" applyFill="1" applyBorder="1" applyAlignment="1">
      <alignment horizontal="right"/>
    </xf>
    <xf numFmtId="169" fontId="34" fillId="0" borderId="0" xfId="98" applyNumberFormat="1" applyFont="1" applyFill="1" applyBorder="1" applyAlignment="1">
      <alignment horizontal="left"/>
    </xf>
    <xf numFmtId="171" fontId="34" fillId="0" borderId="4" xfId="98" applyNumberFormat="1" applyFont="1" applyFill="1" applyBorder="1" applyAlignment="1">
      <alignment horizontal="left"/>
    </xf>
    <xf numFmtId="169" fontId="34" fillId="0" borderId="4" xfId="98" applyNumberFormat="1" applyFont="1" applyFill="1" applyBorder="1" applyAlignment="1">
      <alignment horizontal="right"/>
    </xf>
    <xf numFmtId="169" fontId="34" fillId="0" borderId="4" xfId="98" applyNumberFormat="1" applyFont="1" applyFill="1" applyBorder="1" applyAlignment="1">
      <alignment horizontal="left"/>
    </xf>
    <xf numFmtId="171" fontId="34" fillId="0" borderId="5" xfId="98" applyNumberFormat="1" applyFont="1" applyFill="1" applyBorder="1" applyAlignment="1">
      <alignment horizontal="left"/>
    </xf>
    <xf numFmtId="169" fontId="34" fillId="0" borderId="5" xfId="98" applyNumberFormat="1" applyFont="1" applyFill="1" applyBorder="1" applyAlignment="1">
      <alignment horizontal="right"/>
    </xf>
    <xf numFmtId="169" fontId="34" fillId="0" borderId="5" xfId="98" applyNumberFormat="1" applyFont="1" applyFill="1" applyBorder="1" applyAlignment="1">
      <alignment horizontal="left"/>
    </xf>
    <xf numFmtId="171" fontId="35" fillId="0" borderId="0" xfId="98" applyNumberFormat="1" applyFont="1" applyAlignment="1">
      <alignment horizontal="left"/>
    </xf>
    <xf numFmtId="169" fontId="32" fillId="0" borderId="0" xfId="98" quotePrefix="1" applyNumberFormat="1" applyFont="1" applyAlignment="1">
      <alignment horizontal="right"/>
    </xf>
    <xf numFmtId="169" fontId="32" fillId="0" borderId="0" xfId="98" applyNumberFormat="1" applyFont="1" applyAlignment="1">
      <alignment horizontal="left"/>
    </xf>
    <xf numFmtId="171" fontId="35" fillId="0" borderId="5" xfId="98" applyNumberFormat="1" applyFont="1" applyBorder="1" applyAlignment="1">
      <alignment horizontal="left"/>
    </xf>
    <xf numFmtId="169" fontId="32" fillId="0" borderId="5" xfId="98" quotePrefix="1" applyNumberFormat="1" applyFont="1" applyBorder="1" applyAlignment="1">
      <alignment horizontal="right"/>
    </xf>
    <xf numFmtId="169" fontId="32" fillId="0" borderId="5" xfId="98" applyNumberFormat="1" applyFont="1" applyBorder="1" applyAlignment="1">
      <alignment horizontal="left"/>
    </xf>
    <xf numFmtId="169" fontId="32" fillId="0" borderId="5" xfId="98" applyNumberFormat="1" applyFont="1" applyBorder="1" applyAlignment="1">
      <alignment horizontal="right"/>
    </xf>
    <xf numFmtId="171" fontId="31" fillId="0" borderId="0" xfId="98" applyNumberFormat="1" applyFont="1" applyAlignment="1">
      <alignment horizontal="left"/>
    </xf>
    <xf numFmtId="171" fontId="31" fillId="0" borderId="4" xfId="98" applyNumberFormat="1" applyFont="1" applyBorder="1" applyAlignment="1">
      <alignment horizontal="left"/>
    </xf>
    <xf numFmtId="171" fontId="34" fillId="0" borderId="4" xfId="98" quotePrefix="1" applyNumberFormat="1" applyFont="1" applyBorder="1" applyAlignment="1">
      <alignment horizontal="centerContinuous"/>
    </xf>
    <xf numFmtId="171" fontId="34" fillId="0" borderId="4" xfId="98" applyNumberFormat="1" applyFont="1" applyBorder="1" applyAlignment="1">
      <alignment horizontal="centerContinuous"/>
    </xf>
    <xf numFmtId="171" fontId="34" fillId="0" borderId="0" xfId="98" applyNumberFormat="1" applyFont="1" applyBorder="1" applyAlignment="1">
      <alignment horizontal="right"/>
    </xf>
    <xf numFmtId="169" fontId="34" fillId="0" borderId="0" xfId="98" applyNumberFormat="1" applyFont="1" applyBorder="1" applyAlignment="1">
      <alignment horizontal="right"/>
    </xf>
    <xf numFmtId="169" fontId="34" fillId="0" borderId="4" xfId="98" applyNumberFormat="1" applyFont="1" applyBorder="1" applyAlignment="1">
      <alignment horizontal="right"/>
    </xf>
    <xf numFmtId="169" fontId="34" fillId="0" borderId="4" xfId="98" applyNumberFormat="1" applyFont="1" applyBorder="1" applyAlignment="1">
      <alignment horizontal="left"/>
    </xf>
    <xf numFmtId="169" fontId="34" fillId="0" borderId="5" xfId="98" applyNumberFormat="1" applyFont="1" applyBorder="1" applyAlignment="1">
      <alignment horizontal="right"/>
    </xf>
    <xf numFmtId="169" fontId="34" fillId="0" borderId="5" xfId="98" applyNumberFormat="1" applyFont="1" applyBorder="1" applyAlignment="1">
      <alignment horizontal="left"/>
    </xf>
    <xf numFmtId="171" fontId="30" fillId="0" borderId="0" xfId="99" applyNumberFormat="1" applyFont="1" applyAlignment="1">
      <alignment horizontal="left"/>
    </xf>
    <xf numFmtId="169" fontId="31" fillId="0" borderId="0" xfId="99" applyNumberFormat="1" applyFont="1" applyAlignment="1">
      <alignment horizontal="right"/>
    </xf>
    <xf numFmtId="169" fontId="33" fillId="0" borderId="0" xfId="99" applyNumberFormat="1" applyFont="1" applyAlignment="1">
      <alignment horizontal="right"/>
    </xf>
    <xf numFmtId="169" fontId="32" fillId="0" borderId="0" xfId="99" applyNumberFormat="1" applyFont="1" applyAlignment="1">
      <alignment horizontal="right"/>
    </xf>
    <xf numFmtId="169" fontId="41" fillId="0" borderId="0" xfId="99" applyNumberFormat="1" applyFont="1" applyAlignment="1">
      <alignment horizontal="right"/>
    </xf>
    <xf numFmtId="169" fontId="31" fillId="0" borderId="0" xfId="99" applyNumberFormat="1" applyFont="1" applyBorder="1" applyAlignment="1">
      <alignment horizontal="right"/>
    </xf>
    <xf numFmtId="171" fontId="33" fillId="0" borderId="4" xfId="99" applyNumberFormat="1" applyFont="1" applyBorder="1" applyAlignment="1">
      <alignment horizontal="left"/>
    </xf>
    <xf numFmtId="169" fontId="31" fillId="0" borderId="4" xfId="99" applyNumberFormat="1" applyFont="1" applyBorder="1" applyAlignment="1">
      <alignment horizontal="right"/>
    </xf>
    <xf numFmtId="171" fontId="33" fillId="0" borderId="5" xfId="99" applyNumberFormat="1" applyFont="1" applyBorder="1" applyAlignment="1">
      <alignment horizontal="left"/>
    </xf>
    <xf numFmtId="169" fontId="31" fillId="0" borderId="5" xfId="99" applyNumberFormat="1" applyFont="1" applyBorder="1" applyAlignment="1">
      <alignment horizontal="right"/>
    </xf>
    <xf numFmtId="0" fontId="34" fillId="0" borderId="0" xfId="99" applyFont="1" applyBorder="1" applyAlignment="1">
      <alignment horizontal="right"/>
    </xf>
    <xf numFmtId="169" fontId="34" fillId="0" borderId="0" xfId="99" applyNumberFormat="1" applyFont="1" applyBorder="1" applyAlignment="1">
      <alignment horizontal="right"/>
    </xf>
    <xf numFmtId="169" fontId="34" fillId="0" borderId="0" xfId="99" applyNumberFormat="1" applyFont="1" applyAlignment="1">
      <alignment horizontal="right"/>
    </xf>
    <xf numFmtId="171" fontId="34" fillId="0" borderId="4" xfId="99" applyNumberFormat="1" applyFont="1" applyBorder="1" applyAlignment="1">
      <alignment horizontal="left"/>
    </xf>
    <xf numFmtId="169" fontId="34" fillId="0" borderId="4" xfId="99" applyNumberFormat="1" applyFont="1" applyBorder="1" applyAlignment="1">
      <alignment horizontal="right"/>
    </xf>
    <xf numFmtId="171" fontId="34" fillId="0" borderId="5" xfId="99" applyNumberFormat="1" applyFont="1" applyBorder="1" applyAlignment="1">
      <alignment horizontal="left"/>
    </xf>
    <xf numFmtId="169" fontId="34" fillId="0" borderId="5" xfId="99" applyNumberFormat="1" applyFont="1" applyBorder="1" applyAlignment="1">
      <alignment horizontal="right"/>
    </xf>
    <xf numFmtId="171" fontId="32" fillId="0" borderId="0" xfId="99" applyNumberFormat="1" applyFont="1" applyAlignment="1">
      <alignment horizontal="left"/>
    </xf>
    <xf numFmtId="169" fontId="32" fillId="0" borderId="0" xfId="99" applyNumberFormat="1" applyFont="1" applyBorder="1" applyAlignment="1">
      <alignment horizontal="right"/>
    </xf>
    <xf numFmtId="171" fontId="32" fillId="0" borderId="0" xfId="99" applyNumberFormat="1" applyFont="1" applyBorder="1" applyAlignment="1">
      <alignment horizontal="left"/>
    </xf>
    <xf numFmtId="169" fontId="32" fillId="0" borderId="0" xfId="99" quotePrefix="1" applyNumberFormat="1" applyFont="1" applyBorder="1" applyAlignment="1">
      <alignment horizontal="right"/>
    </xf>
    <xf numFmtId="171" fontId="35" fillId="0" borderId="4" xfId="99" applyNumberFormat="1" applyFont="1" applyBorder="1" applyAlignment="1">
      <alignment horizontal="left"/>
    </xf>
    <xf numFmtId="169" fontId="32" fillId="0" borderId="4" xfId="99" applyNumberFormat="1" applyFont="1" applyBorder="1" applyAlignment="1">
      <alignment horizontal="right"/>
    </xf>
    <xf numFmtId="169" fontId="32" fillId="0" borderId="4" xfId="99" quotePrefix="1" applyNumberFormat="1" applyFont="1" applyBorder="1" applyAlignment="1">
      <alignment horizontal="right"/>
    </xf>
    <xf numFmtId="171" fontId="35" fillId="0" borderId="5" xfId="99" applyNumberFormat="1" applyFont="1" applyBorder="1" applyAlignment="1">
      <alignment horizontal="left"/>
    </xf>
    <xf numFmtId="169" fontId="32" fillId="0" borderId="5" xfId="99" applyNumberFormat="1" applyFont="1" applyBorder="1" applyAlignment="1">
      <alignment horizontal="right"/>
    </xf>
    <xf numFmtId="169" fontId="32" fillId="0" borderId="5" xfId="99" quotePrefix="1" applyNumberFormat="1" applyFont="1" applyBorder="1" applyAlignment="1">
      <alignment horizontal="right"/>
    </xf>
    <xf numFmtId="171" fontId="33" fillId="0" borderId="0" xfId="99" applyNumberFormat="1" applyFont="1" applyAlignment="1">
      <alignment horizontal="left"/>
    </xf>
    <xf numFmtId="171" fontId="30" fillId="0" borderId="0" xfId="97" applyNumberFormat="1" applyFont="1" applyAlignment="1">
      <alignment horizontal="left"/>
    </xf>
    <xf numFmtId="169" fontId="32" fillId="0" borderId="0" xfId="97" applyNumberFormat="1" applyFont="1" applyAlignment="1">
      <alignment horizontal="right"/>
    </xf>
    <xf numFmtId="169" fontId="41" fillId="0" borderId="0" xfId="97" applyNumberFormat="1" applyFont="1" applyAlignment="1">
      <alignment horizontal="right"/>
    </xf>
    <xf numFmtId="171" fontId="30" fillId="0" borderId="0" xfId="97" applyNumberFormat="1" applyFont="1" applyBorder="1" applyAlignment="1">
      <alignment horizontal="left"/>
    </xf>
    <xf numFmtId="171" fontId="32" fillId="0" borderId="4" xfId="97" applyNumberFormat="1" applyFont="1" applyBorder="1" applyAlignment="1">
      <alignment horizontal="left"/>
    </xf>
    <xf numFmtId="171" fontId="32" fillId="0" borderId="0" xfId="97" applyNumberFormat="1" applyFont="1" applyBorder="1" applyAlignment="1">
      <alignment horizontal="left"/>
    </xf>
    <xf numFmtId="171" fontId="35" fillId="0" borderId="4" xfId="97" applyNumberFormat="1" applyFont="1" applyBorder="1" applyAlignment="1">
      <alignment horizontal="left"/>
    </xf>
    <xf numFmtId="171" fontId="35" fillId="0" borderId="4" xfId="97" applyNumberFormat="1" applyFont="1" applyBorder="1" applyAlignment="1">
      <alignment horizontal="right"/>
    </xf>
    <xf numFmtId="171" fontId="35" fillId="0" borderId="5" xfId="97" applyNumberFormat="1" applyFont="1" applyBorder="1" applyAlignment="1">
      <alignment horizontal="left"/>
    </xf>
    <xf numFmtId="171" fontId="35" fillId="0" borderId="5" xfId="97" applyNumberFormat="1" applyFont="1" applyBorder="1" applyAlignment="1">
      <alignment horizontal="right"/>
    </xf>
    <xf numFmtId="171" fontId="32" fillId="0" borderId="0" xfId="97" applyNumberFormat="1" applyFont="1" applyAlignment="1">
      <alignment horizontal="left"/>
    </xf>
    <xf numFmtId="171" fontId="32" fillId="0" borderId="0" xfId="97" applyNumberFormat="1" applyFont="1" applyAlignment="1">
      <alignment horizontal="left" indent="1"/>
    </xf>
    <xf numFmtId="171" fontId="32" fillId="0" borderId="0" xfId="97" applyNumberFormat="1" applyFont="1" applyAlignment="1">
      <alignment horizontal="left" indent="2"/>
    </xf>
    <xf numFmtId="169" fontId="32" fillId="0" borderId="4" xfId="97" applyNumberFormat="1" applyFont="1" applyBorder="1" applyAlignment="1">
      <alignment horizontal="right"/>
    </xf>
    <xf numFmtId="171" fontId="32" fillId="0" borderId="5" xfId="97" applyNumberFormat="1" applyFont="1" applyBorder="1" applyAlignment="1">
      <alignment horizontal="left"/>
    </xf>
    <xf numFmtId="169" fontId="32" fillId="0" borderId="5" xfId="97" applyNumberFormat="1" applyFont="1" applyBorder="1" applyAlignment="1">
      <alignment horizontal="right"/>
    </xf>
    <xf numFmtId="169" fontId="32" fillId="0" borderId="0" xfId="97" applyNumberFormat="1" applyFont="1" applyBorder="1" applyAlignment="1">
      <alignment horizontal="right"/>
    </xf>
    <xf numFmtId="171" fontId="30" fillId="0" borderId="0" xfId="100" applyNumberFormat="1" applyFont="1" applyAlignment="1">
      <alignment horizontal="left"/>
    </xf>
    <xf numFmtId="169" fontId="31" fillId="0" borderId="0" xfId="100" applyNumberFormat="1" applyFont="1" applyAlignment="1">
      <alignment horizontal="right"/>
    </xf>
    <xf numFmtId="169" fontId="32" fillId="0" borderId="0" xfId="100" applyNumberFormat="1" applyFont="1" applyAlignment="1">
      <alignment horizontal="right"/>
    </xf>
    <xf numFmtId="169" fontId="41" fillId="0" borderId="0" xfId="100" applyNumberFormat="1" applyFont="1" applyAlignment="1">
      <alignment horizontal="right"/>
    </xf>
    <xf numFmtId="169" fontId="31" fillId="0" borderId="0" xfId="100" applyNumberFormat="1" applyFont="1" applyBorder="1" applyAlignment="1">
      <alignment horizontal="right"/>
    </xf>
    <xf numFmtId="171" fontId="33" fillId="0" borderId="4" xfId="100" applyNumberFormat="1" applyFont="1" applyBorder="1" applyAlignment="1">
      <alignment horizontal="left"/>
    </xf>
    <xf numFmtId="169" fontId="31" fillId="0" borderId="4" xfId="100" applyNumberFormat="1" applyFont="1" applyBorder="1" applyAlignment="1">
      <alignment horizontal="right"/>
    </xf>
    <xf numFmtId="171" fontId="33" fillId="0" borderId="5" xfId="100" applyNumberFormat="1" applyFont="1" applyBorder="1" applyAlignment="1">
      <alignment horizontal="left"/>
    </xf>
    <xf numFmtId="169" fontId="31" fillId="0" borderId="5" xfId="100" applyNumberFormat="1" applyFont="1" applyBorder="1" applyAlignment="1">
      <alignment horizontal="right"/>
    </xf>
    <xf numFmtId="169" fontId="34" fillId="0" borderId="0" xfId="100" applyNumberFormat="1" applyFont="1" applyAlignment="1">
      <alignment horizontal="right"/>
    </xf>
    <xf numFmtId="169" fontId="34" fillId="0" borderId="5" xfId="100" applyNumberFormat="1" applyFont="1" applyBorder="1" applyAlignment="1">
      <alignment horizontal="right"/>
    </xf>
    <xf numFmtId="171" fontId="34" fillId="0" borderId="4" xfId="100" applyNumberFormat="1" applyFont="1" applyBorder="1" applyAlignment="1">
      <alignment horizontal="left"/>
    </xf>
    <xf numFmtId="169" fontId="34" fillId="0" borderId="4" xfId="100" applyNumberFormat="1" applyFont="1" applyBorder="1" applyAlignment="1">
      <alignment horizontal="right"/>
    </xf>
    <xf numFmtId="171" fontId="34" fillId="0" borderId="5" xfId="100" applyNumberFormat="1" applyFont="1" applyBorder="1" applyAlignment="1">
      <alignment horizontal="left"/>
    </xf>
    <xf numFmtId="171" fontId="32" fillId="0" borderId="0" xfId="100" applyNumberFormat="1" applyFont="1" applyAlignment="1">
      <alignment horizontal="left"/>
    </xf>
    <xf numFmtId="171" fontId="32" fillId="0" borderId="0" xfId="100" applyNumberFormat="1" applyFont="1" applyBorder="1" applyAlignment="1">
      <alignment horizontal="left"/>
    </xf>
    <xf numFmtId="169" fontId="32" fillId="0" borderId="0" xfId="100" applyNumberFormat="1" applyFont="1" applyBorder="1" applyAlignment="1">
      <alignment horizontal="right"/>
    </xf>
    <xf numFmtId="171" fontId="31" fillId="0" borderId="4" xfId="100" applyNumberFormat="1" applyFont="1" applyBorder="1" applyAlignment="1">
      <alignment horizontal="left"/>
    </xf>
    <xf numFmtId="171" fontId="31" fillId="0" borderId="5" xfId="100" applyNumberFormat="1" applyFont="1" applyBorder="1" applyAlignment="1">
      <alignment horizontal="left"/>
    </xf>
    <xf numFmtId="0" fontId="39" fillId="0" borderId="0" xfId="100"/>
    <xf numFmtId="169" fontId="43" fillId="0" borderId="0" xfId="100" applyNumberFormat="1" applyFont="1" applyAlignment="1">
      <alignment horizontal="right"/>
    </xf>
    <xf numFmtId="171" fontId="31" fillId="0" borderId="0" xfId="100" applyNumberFormat="1" applyFont="1" applyAlignment="1">
      <alignment horizontal="left"/>
    </xf>
    <xf numFmtId="171" fontId="30" fillId="0" borderId="0" xfId="101" applyNumberFormat="1" applyFont="1" applyAlignment="1">
      <alignment horizontal="left"/>
    </xf>
    <xf numFmtId="169" fontId="31" fillId="0" borderId="0" xfId="101" applyNumberFormat="1" applyFont="1" applyAlignment="1">
      <alignment horizontal="right"/>
    </xf>
    <xf numFmtId="169" fontId="32" fillId="0" borderId="0" xfId="101" applyNumberFormat="1" applyFont="1" applyAlignment="1">
      <alignment horizontal="right"/>
    </xf>
    <xf numFmtId="169" fontId="41" fillId="0" borderId="0" xfId="101" applyNumberFormat="1" applyFont="1" applyAlignment="1">
      <alignment horizontal="right"/>
    </xf>
    <xf numFmtId="169" fontId="31" fillId="0" borderId="0" xfId="101" applyNumberFormat="1" applyFont="1" applyBorder="1" applyAlignment="1">
      <alignment horizontal="right"/>
    </xf>
    <xf numFmtId="171" fontId="33" fillId="0" borderId="4" xfId="101" applyNumberFormat="1" applyFont="1" applyBorder="1" applyAlignment="1">
      <alignment horizontal="left"/>
    </xf>
    <xf numFmtId="169" fontId="31" fillId="0" borderId="4" xfId="101" applyNumberFormat="1" applyFont="1" applyBorder="1" applyAlignment="1">
      <alignment horizontal="right"/>
    </xf>
    <xf numFmtId="171" fontId="33" fillId="0" borderId="5" xfId="101" applyNumberFormat="1" applyFont="1" applyBorder="1" applyAlignment="1">
      <alignment horizontal="left"/>
    </xf>
    <xf numFmtId="169" fontId="31" fillId="0" borderId="5" xfId="101" applyNumberFormat="1" applyFont="1" applyBorder="1" applyAlignment="1">
      <alignment horizontal="right"/>
    </xf>
    <xf numFmtId="171" fontId="34" fillId="0" borderId="0" xfId="101" applyNumberFormat="1" applyFont="1" applyBorder="1" applyAlignment="1">
      <alignment horizontal="left"/>
    </xf>
    <xf numFmtId="0" fontId="34" fillId="0" borderId="0" xfId="101" applyNumberFormat="1" applyFont="1" applyBorder="1" applyAlignment="1">
      <alignment horizontal="right"/>
    </xf>
    <xf numFmtId="169" fontId="34" fillId="0" borderId="0" xfId="101" applyNumberFormat="1" applyFont="1" applyAlignment="1">
      <alignment horizontal="right"/>
    </xf>
    <xf numFmtId="171" fontId="34" fillId="0" borderId="4" xfId="101" applyNumberFormat="1" applyFont="1" applyBorder="1" applyAlignment="1">
      <alignment horizontal="left"/>
    </xf>
    <xf numFmtId="169" fontId="34" fillId="0" borderId="4" xfId="101" applyNumberFormat="1" applyFont="1" applyBorder="1" applyAlignment="1">
      <alignment horizontal="right"/>
    </xf>
    <xf numFmtId="171" fontId="34" fillId="0" borderId="5" xfId="101" applyNumberFormat="1" applyFont="1" applyBorder="1" applyAlignment="1">
      <alignment horizontal="left"/>
    </xf>
    <xf numFmtId="169" fontId="34" fillId="0" borderId="5" xfId="101" applyNumberFormat="1" applyFont="1" applyBorder="1" applyAlignment="1">
      <alignment horizontal="right"/>
    </xf>
    <xf numFmtId="171" fontId="32" fillId="0" borderId="0" xfId="101" applyNumberFormat="1" applyFont="1" applyAlignment="1">
      <alignment horizontal="left"/>
    </xf>
    <xf numFmtId="171" fontId="31" fillId="0" borderId="4" xfId="101" applyNumberFormat="1" applyFont="1" applyBorder="1" applyAlignment="1">
      <alignment horizontal="left"/>
    </xf>
    <xf numFmtId="171" fontId="31" fillId="0" borderId="5" xfId="101" applyNumberFormat="1" applyFont="1" applyBorder="1" applyAlignment="1">
      <alignment horizontal="left"/>
    </xf>
    <xf numFmtId="171" fontId="31" fillId="0" borderId="0" xfId="101" applyNumberFormat="1" applyFont="1" applyAlignment="1">
      <alignment horizontal="left"/>
    </xf>
    <xf numFmtId="169" fontId="31" fillId="0" borderId="0" xfId="101" applyNumberFormat="1" applyFont="1" applyAlignment="1">
      <alignment horizontal="left"/>
    </xf>
    <xf numFmtId="169" fontId="31" fillId="0" borderId="4" xfId="101" applyNumberFormat="1" applyFont="1" applyBorder="1" applyAlignment="1">
      <alignment horizontal="left"/>
    </xf>
    <xf numFmtId="169" fontId="31" fillId="0" borderId="5" xfId="101" applyNumberFormat="1" applyFont="1" applyBorder="1" applyAlignment="1">
      <alignment horizontal="left"/>
    </xf>
    <xf numFmtId="171" fontId="34" fillId="0" borderId="0" xfId="101" applyNumberFormat="1" applyFont="1" applyBorder="1" applyAlignment="1">
      <alignment horizontal="right"/>
    </xf>
    <xf numFmtId="171" fontId="34" fillId="0" borderId="4" xfId="101" applyNumberFormat="1" applyFont="1" applyBorder="1" applyAlignment="1">
      <alignment horizontal="right"/>
    </xf>
    <xf numFmtId="171" fontId="34" fillId="0" borderId="5" xfId="101" applyNumberFormat="1" applyFont="1" applyBorder="1" applyAlignment="1">
      <alignment horizontal="right"/>
    </xf>
    <xf numFmtId="169" fontId="32" fillId="0" borderId="0" xfId="101" applyNumberFormat="1" applyFont="1" applyBorder="1" applyAlignment="1">
      <alignment horizontal="right"/>
    </xf>
    <xf numFmtId="171" fontId="32" fillId="0" borderId="0" xfId="101" applyNumberFormat="1" applyFont="1" applyBorder="1" applyAlignment="1">
      <alignment horizontal="left"/>
    </xf>
    <xf numFmtId="171" fontId="30" fillId="0" borderId="0" xfId="102" applyNumberFormat="1" applyFont="1" applyAlignment="1">
      <alignment horizontal="left"/>
    </xf>
    <xf numFmtId="169" fontId="31" fillId="0" borderId="0" xfId="102" applyNumberFormat="1" applyFont="1" applyAlignment="1">
      <alignment horizontal="right"/>
    </xf>
    <xf numFmtId="0" fontId="33" fillId="0" borderId="0" xfId="102" applyFont="1"/>
    <xf numFmtId="169" fontId="31" fillId="0" borderId="0" xfId="102" applyNumberFormat="1" applyFont="1" applyBorder="1" applyAlignment="1">
      <alignment horizontal="right"/>
    </xf>
    <xf numFmtId="169" fontId="32" fillId="0" borderId="0" xfId="102" applyNumberFormat="1" applyFont="1" applyAlignment="1">
      <alignment horizontal="right"/>
    </xf>
    <xf numFmtId="169" fontId="33" fillId="0" borderId="0" xfId="102" applyNumberFormat="1" applyFont="1" applyAlignment="1">
      <alignment horizontal="right"/>
    </xf>
    <xf numFmtId="169" fontId="41" fillId="0" borderId="0" xfId="102" applyNumberFormat="1" applyFont="1" applyAlignment="1">
      <alignment horizontal="right"/>
    </xf>
    <xf numFmtId="171" fontId="32" fillId="0" borderId="4" xfId="102" applyNumberFormat="1" applyFont="1" applyBorder="1" applyAlignment="1">
      <alignment horizontal="left"/>
    </xf>
    <xf numFmtId="169" fontId="31" fillId="0" borderId="4" xfId="102" applyNumberFormat="1" applyFont="1" applyBorder="1" applyAlignment="1">
      <alignment horizontal="right"/>
    </xf>
    <xf numFmtId="0" fontId="33" fillId="0" borderId="4" xfId="102" applyFont="1" applyBorder="1"/>
    <xf numFmtId="171" fontId="32" fillId="0" borderId="5" xfId="102" applyNumberFormat="1" applyFont="1" applyBorder="1" applyAlignment="1">
      <alignment horizontal="left"/>
    </xf>
    <xf numFmtId="169" fontId="31" fillId="0" borderId="5" xfId="102" applyNumberFormat="1" applyFont="1" applyBorder="1" applyAlignment="1">
      <alignment horizontal="right"/>
    </xf>
    <xf numFmtId="0" fontId="33" fillId="0" borderId="5" xfId="102" applyFont="1" applyBorder="1"/>
    <xf numFmtId="171" fontId="34" fillId="0" borderId="0" xfId="102" applyNumberFormat="1" applyFont="1" applyBorder="1" applyAlignment="1">
      <alignment horizontal="left"/>
    </xf>
    <xf numFmtId="171" fontId="34" fillId="0" borderId="0" xfId="102" applyNumberFormat="1" applyFont="1" applyBorder="1" applyAlignment="1">
      <alignment horizontal="right"/>
    </xf>
    <xf numFmtId="171" fontId="35" fillId="0" borderId="4" xfId="102" applyNumberFormat="1" applyFont="1" applyBorder="1" applyAlignment="1">
      <alignment horizontal="left"/>
    </xf>
    <xf numFmtId="171" fontId="35" fillId="0" borderId="4" xfId="102" applyNumberFormat="1" applyFont="1" applyBorder="1" applyAlignment="1">
      <alignment horizontal="right"/>
    </xf>
    <xf numFmtId="171" fontId="35" fillId="0" borderId="0" xfId="102" applyNumberFormat="1" applyFont="1" applyBorder="1" applyAlignment="1">
      <alignment horizontal="left"/>
    </xf>
    <xf numFmtId="171" fontId="35" fillId="0" borderId="0" xfId="102" applyNumberFormat="1" applyFont="1" applyBorder="1" applyAlignment="1">
      <alignment horizontal="right"/>
    </xf>
    <xf numFmtId="171" fontId="32" fillId="0" borderId="0" xfId="102" applyNumberFormat="1" applyFont="1" applyAlignment="1">
      <alignment horizontal="left"/>
    </xf>
    <xf numFmtId="171" fontId="32" fillId="0" borderId="0" xfId="102" applyNumberFormat="1" applyFont="1" applyAlignment="1">
      <alignment horizontal="left" indent="1"/>
    </xf>
    <xf numFmtId="171" fontId="32" fillId="0" borderId="0" xfId="102" applyNumberFormat="1" applyFont="1" applyBorder="1" applyAlignment="1">
      <alignment horizontal="left" indent="1"/>
    </xf>
    <xf numFmtId="169" fontId="32" fillId="0" borderId="0" xfId="102" applyNumberFormat="1" applyFont="1" applyBorder="1" applyAlignment="1">
      <alignment horizontal="right"/>
    </xf>
    <xf numFmtId="171" fontId="33" fillId="0" borderId="4" xfId="102" applyNumberFormat="1" applyFont="1" applyBorder="1" applyAlignment="1">
      <alignment horizontal="left"/>
    </xf>
    <xf numFmtId="169" fontId="33" fillId="0" borderId="4" xfId="102" applyNumberFormat="1" applyFont="1" applyBorder="1" applyAlignment="1">
      <alignment horizontal="right"/>
    </xf>
    <xf numFmtId="171" fontId="33" fillId="0" borderId="0" xfId="102" applyNumberFormat="1" applyFont="1" applyAlignment="1">
      <alignment horizontal="left"/>
    </xf>
    <xf numFmtId="171" fontId="34" fillId="0" borderId="0" xfId="102" applyNumberFormat="1" applyFont="1" applyAlignment="1">
      <alignment horizontal="left"/>
    </xf>
    <xf numFmtId="169" fontId="32" fillId="0" borderId="4" xfId="102" applyNumberFormat="1" applyFont="1" applyBorder="1" applyAlignment="1">
      <alignment horizontal="right"/>
    </xf>
    <xf numFmtId="0" fontId="35" fillId="0" borderId="0" xfId="143" applyFont="1" applyBorder="1" applyAlignment="1">
      <alignment horizontal="left"/>
    </xf>
    <xf numFmtId="171" fontId="30" fillId="0" borderId="5" xfId="133" applyNumberFormat="1" applyFont="1" applyBorder="1" applyAlignment="1">
      <alignment horizontal="left"/>
    </xf>
    <xf numFmtId="171" fontId="38" fillId="0" borderId="5" xfId="133" applyNumberFormat="1" applyFont="1" applyBorder="1" applyAlignment="1">
      <alignment horizontal="left"/>
    </xf>
    <xf numFmtId="0" fontId="30" fillId="0" borderId="0" xfId="107" applyFont="1" applyAlignment="1">
      <alignment horizontal="left"/>
    </xf>
    <xf numFmtId="169" fontId="31" fillId="0" borderId="0" xfId="89" applyNumberFormat="1" applyFont="1" applyAlignment="1">
      <alignment horizontal="right"/>
    </xf>
    <xf numFmtId="171" fontId="31" fillId="0" borderId="4" xfId="89" applyNumberFormat="1" applyFont="1" applyBorder="1" applyAlignment="1">
      <alignment horizontal="left"/>
    </xf>
    <xf numFmtId="169" fontId="31" fillId="0" borderId="4" xfId="89" applyNumberFormat="1" applyFont="1" applyBorder="1" applyAlignment="1">
      <alignment horizontal="right"/>
    </xf>
    <xf numFmtId="171" fontId="31" fillId="0" borderId="0" xfId="89" applyNumberFormat="1" applyFont="1" applyAlignment="1">
      <alignment horizontal="left"/>
    </xf>
    <xf numFmtId="171" fontId="30" fillId="0" borderId="0" xfId="89" applyNumberFormat="1" applyFont="1" applyAlignment="1">
      <alignment horizontal="left"/>
    </xf>
    <xf numFmtId="169" fontId="32" fillId="0" borderId="0" xfId="89" applyNumberFormat="1" applyFont="1" applyAlignment="1">
      <alignment horizontal="right"/>
    </xf>
    <xf numFmtId="171" fontId="30" fillId="0" borderId="0" xfId="89" applyNumberFormat="1" applyFont="1" applyAlignment="1">
      <alignment horizontal="left" vertical="top"/>
    </xf>
    <xf numFmtId="169" fontId="32" fillId="0" borderId="0" xfId="89" applyNumberFormat="1" applyFont="1" applyBorder="1" applyAlignment="1">
      <alignment horizontal="right"/>
    </xf>
    <xf numFmtId="171" fontId="30" fillId="0" borderId="4" xfId="89" applyNumberFormat="1" applyFont="1" applyBorder="1" applyAlignment="1">
      <alignment horizontal="left" vertical="top"/>
    </xf>
    <xf numFmtId="169" fontId="32" fillId="0" borderId="4" xfId="89" applyNumberFormat="1" applyFont="1" applyBorder="1" applyAlignment="1">
      <alignment horizontal="right"/>
    </xf>
    <xf numFmtId="171" fontId="30" fillId="0" borderId="5" xfId="89" applyNumberFormat="1" applyFont="1" applyBorder="1" applyAlignment="1">
      <alignment horizontal="left" vertical="top"/>
    </xf>
    <xf numFmtId="169" fontId="32" fillId="0" borderId="5" xfId="89" applyNumberFormat="1" applyFont="1" applyBorder="1" applyAlignment="1">
      <alignment horizontal="right"/>
    </xf>
    <xf numFmtId="169" fontId="34" fillId="0" borderId="0" xfId="89" applyNumberFormat="1" applyFont="1" applyBorder="1" applyAlignment="1">
      <alignment horizontal="right" vertical="center"/>
    </xf>
    <xf numFmtId="169" fontId="34" fillId="0" borderId="0" xfId="89" applyNumberFormat="1" applyFont="1" applyAlignment="1">
      <alignment horizontal="right"/>
    </xf>
    <xf numFmtId="0" fontId="23" fillId="0" borderId="0" xfId="89" applyAlignment="1">
      <alignment horizontal="right" vertical="center"/>
    </xf>
    <xf numFmtId="169" fontId="34" fillId="0" borderId="0" xfId="89" applyNumberFormat="1" applyFont="1" applyBorder="1" applyAlignment="1">
      <alignment horizontal="right"/>
    </xf>
    <xf numFmtId="171" fontId="34" fillId="0" borderId="4" xfId="89" applyNumberFormat="1" applyFont="1" applyBorder="1" applyAlignment="1">
      <alignment horizontal="center"/>
    </xf>
    <xf numFmtId="169" fontId="34" fillId="0" borderId="4" xfId="89" applyNumberFormat="1" applyFont="1" applyBorder="1" applyAlignment="1">
      <alignment horizontal="right"/>
    </xf>
    <xf numFmtId="171" fontId="34" fillId="0" borderId="5" xfId="89" applyNumberFormat="1" applyFont="1" applyBorder="1" applyAlignment="1">
      <alignment horizontal="center"/>
    </xf>
    <xf numFmtId="169" fontId="34" fillId="0" borderId="5" xfId="89" applyNumberFormat="1" applyFont="1" applyBorder="1" applyAlignment="1">
      <alignment horizontal="right"/>
    </xf>
    <xf numFmtId="171" fontId="32" fillId="0" borderId="0" xfId="89" applyNumberFormat="1" applyFont="1" applyAlignment="1">
      <alignment horizontal="left"/>
    </xf>
    <xf numFmtId="171" fontId="32" fillId="0" borderId="0" xfId="89" applyNumberFormat="1" applyFont="1" applyBorder="1" applyAlignment="1">
      <alignment horizontal="left"/>
    </xf>
    <xf numFmtId="171" fontId="31" fillId="0" borderId="5" xfId="89" applyNumberFormat="1" applyFont="1" applyBorder="1" applyAlignment="1">
      <alignment horizontal="left"/>
    </xf>
    <xf numFmtId="169" fontId="31" fillId="0" borderId="5" xfId="89" applyNumberFormat="1" applyFont="1" applyBorder="1" applyAlignment="1">
      <alignment horizontal="right"/>
    </xf>
    <xf numFmtId="171" fontId="30" fillId="0" borderId="0" xfId="90" applyNumberFormat="1" applyFont="1" applyAlignment="1">
      <alignment horizontal="left"/>
    </xf>
    <xf numFmtId="169" fontId="31" fillId="0" borderId="0" xfId="90" applyNumberFormat="1" applyFont="1" applyAlignment="1">
      <alignment horizontal="right"/>
    </xf>
    <xf numFmtId="169" fontId="32" fillId="0" borderId="0" xfId="90" applyNumberFormat="1" applyFont="1" applyAlignment="1">
      <alignment horizontal="right"/>
    </xf>
    <xf numFmtId="0" fontId="32" fillId="0" borderId="0" xfId="90" applyFont="1"/>
    <xf numFmtId="171" fontId="33" fillId="0" borderId="4" xfId="90" applyNumberFormat="1" applyFont="1" applyBorder="1" applyAlignment="1">
      <alignment horizontal="left"/>
    </xf>
    <xf numFmtId="169" fontId="32" fillId="0" borderId="4" xfId="90" applyNumberFormat="1" applyFont="1" applyBorder="1" applyAlignment="1">
      <alignment horizontal="right"/>
    </xf>
    <xf numFmtId="171" fontId="33" fillId="0" borderId="5" xfId="90" applyNumberFormat="1" applyFont="1" applyBorder="1" applyAlignment="1">
      <alignment horizontal="left"/>
    </xf>
    <xf numFmtId="169" fontId="32" fillId="0" borderId="5" xfId="90" applyNumberFormat="1" applyFont="1" applyBorder="1" applyAlignment="1">
      <alignment horizontal="right"/>
    </xf>
    <xf numFmtId="171" fontId="34" fillId="0" borderId="0" xfId="90" applyNumberFormat="1" applyFont="1" applyBorder="1" applyAlignment="1">
      <alignment horizontal="left"/>
    </xf>
    <xf numFmtId="169" fontId="34" fillId="0" borderId="0" xfId="90" applyNumberFormat="1" applyFont="1" applyBorder="1" applyAlignment="1">
      <alignment horizontal="right"/>
    </xf>
    <xf numFmtId="169" fontId="34" fillId="0" borderId="0" xfId="90" applyNumberFormat="1" applyFont="1" applyAlignment="1">
      <alignment horizontal="right"/>
    </xf>
    <xf numFmtId="171" fontId="34" fillId="0" borderId="4" xfId="90" applyNumberFormat="1" applyFont="1" applyBorder="1" applyAlignment="1">
      <alignment horizontal="left"/>
    </xf>
    <xf numFmtId="169" fontId="34" fillId="0" borderId="4" xfId="90" applyNumberFormat="1" applyFont="1" applyBorder="1" applyAlignment="1">
      <alignment horizontal="right"/>
    </xf>
    <xf numFmtId="169" fontId="34" fillId="0" borderId="4" xfId="90" applyNumberFormat="1" applyFont="1" applyBorder="1" applyAlignment="1">
      <alignment horizontal="left"/>
    </xf>
    <xf numFmtId="171" fontId="34" fillId="0" borderId="5" xfId="90" applyNumberFormat="1" applyFont="1" applyBorder="1" applyAlignment="1">
      <alignment horizontal="left"/>
    </xf>
    <xf numFmtId="169" fontId="34" fillId="0" borderId="5" xfId="90" applyNumberFormat="1" applyFont="1" applyBorder="1" applyAlignment="1">
      <alignment horizontal="right"/>
    </xf>
    <xf numFmtId="169" fontId="34" fillId="0" borderId="5" xfId="90" applyNumberFormat="1" applyFont="1" applyBorder="1" applyAlignment="1">
      <alignment horizontal="left"/>
    </xf>
    <xf numFmtId="171" fontId="35" fillId="0" borderId="0" xfId="90" applyNumberFormat="1" applyFont="1" applyAlignment="1">
      <alignment horizontal="left" wrapText="1"/>
    </xf>
    <xf numFmtId="169" fontId="35" fillId="0" borderId="0" xfId="90" applyNumberFormat="1" applyFont="1" applyBorder="1" applyAlignment="1">
      <alignment horizontal="right"/>
    </xf>
    <xf numFmtId="169" fontId="41" fillId="0" borderId="0" xfId="90" applyNumberFormat="1" applyFont="1" applyAlignment="1">
      <alignment horizontal="right"/>
    </xf>
    <xf numFmtId="171" fontId="32" fillId="0" borderId="0" xfId="90" applyNumberFormat="1" applyFont="1" applyAlignment="1">
      <alignment horizontal="left" indent="1"/>
    </xf>
    <xf numFmtId="169" fontId="32" fillId="0" borderId="0" xfId="90" applyNumberFormat="1" applyFont="1" applyAlignment="1">
      <alignment horizontal="left"/>
    </xf>
    <xf numFmtId="171" fontId="32" fillId="0" borderId="0" xfId="90" applyNumberFormat="1" applyFont="1" applyAlignment="1">
      <alignment horizontal="left" wrapText="1" indent="1"/>
    </xf>
    <xf numFmtId="171" fontId="32" fillId="0" borderId="0" xfId="90" applyNumberFormat="1" applyFont="1" applyBorder="1" applyAlignment="1">
      <alignment horizontal="left" indent="1"/>
    </xf>
    <xf numFmtId="169" fontId="32" fillId="0" borderId="0" xfId="90" applyNumberFormat="1" applyFont="1" applyBorder="1" applyAlignment="1">
      <alignment horizontal="right"/>
    </xf>
    <xf numFmtId="169" fontId="32" fillId="0" borderId="0" xfId="90" applyNumberFormat="1" applyFont="1" applyBorder="1" applyAlignment="1">
      <alignment horizontal="left"/>
    </xf>
    <xf numFmtId="171" fontId="32" fillId="0" borderId="4" xfId="90" applyNumberFormat="1" applyFont="1" applyBorder="1" applyAlignment="1">
      <alignment horizontal="left"/>
    </xf>
    <xf numFmtId="169" fontId="32" fillId="0" borderId="4" xfId="90" applyNumberFormat="1" applyFont="1" applyBorder="1" applyAlignment="1">
      <alignment horizontal="left"/>
    </xf>
    <xf numFmtId="171" fontId="32" fillId="0" borderId="5" xfId="90" applyNumberFormat="1" applyFont="1" applyBorder="1" applyAlignment="1">
      <alignment horizontal="left"/>
    </xf>
    <xf numFmtId="169" fontId="32" fillId="0" borderId="5" xfId="90" applyNumberFormat="1" applyFont="1" applyBorder="1" applyAlignment="1">
      <alignment horizontal="left"/>
    </xf>
    <xf numFmtId="171" fontId="31" fillId="0" borderId="0" xfId="90" applyNumberFormat="1" applyFont="1" applyAlignment="1">
      <alignment horizontal="left"/>
    </xf>
    <xf numFmtId="171" fontId="32" fillId="0" borderId="0" xfId="90" applyNumberFormat="1" applyFont="1" applyAlignment="1">
      <alignment horizontal="left"/>
    </xf>
    <xf numFmtId="171" fontId="30" fillId="0" borderId="0" xfId="91" applyNumberFormat="1" applyFont="1" applyAlignment="1">
      <alignment horizontal="left"/>
    </xf>
    <xf numFmtId="169" fontId="31" fillId="0" borderId="0" xfId="91" applyNumberFormat="1" applyFont="1" applyAlignment="1">
      <alignment horizontal="right"/>
    </xf>
    <xf numFmtId="169" fontId="32" fillId="0" borderId="0" xfId="91" applyNumberFormat="1" applyFont="1" applyAlignment="1">
      <alignment horizontal="right"/>
    </xf>
    <xf numFmtId="0" fontId="32" fillId="0" borderId="0" xfId="91" applyFont="1"/>
    <xf numFmtId="171" fontId="33" fillId="0" borderId="4" xfId="91" applyNumberFormat="1" applyFont="1" applyBorder="1" applyAlignment="1">
      <alignment horizontal="left"/>
    </xf>
    <xf numFmtId="169" fontId="32" fillId="0" borderId="4" xfId="91" applyNumberFormat="1" applyFont="1" applyBorder="1" applyAlignment="1">
      <alignment horizontal="right"/>
    </xf>
    <xf numFmtId="171" fontId="33" fillId="0" borderId="5" xfId="91" applyNumberFormat="1" applyFont="1" applyBorder="1" applyAlignment="1">
      <alignment horizontal="left"/>
    </xf>
    <xf numFmtId="169" fontId="32" fillId="0" borderId="5" xfId="91" applyNumberFormat="1" applyFont="1" applyBorder="1" applyAlignment="1">
      <alignment horizontal="right"/>
    </xf>
    <xf numFmtId="171" fontId="34" fillId="0" borderId="0" xfId="91" applyNumberFormat="1" applyFont="1" applyBorder="1" applyAlignment="1">
      <alignment horizontal="left"/>
    </xf>
    <xf numFmtId="169" fontId="34" fillId="0" borderId="0" xfId="91" applyNumberFormat="1" applyFont="1" applyBorder="1" applyAlignment="1">
      <alignment horizontal="right"/>
    </xf>
    <xf numFmtId="169" fontId="34" fillId="0" borderId="0" xfId="91" applyNumberFormat="1" applyFont="1" applyAlignment="1">
      <alignment horizontal="right"/>
    </xf>
    <xf numFmtId="171" fontId="34" fillId="0" borderId="4" xfId="91" applyNumberFormat="1" applyFont="1" applyBorder="1" applyAlignment="1">
      <alignment horizontal="left"/>
    </xf>
    <xf numFmtId="169" fontId="34" fillId="0" borderId="4" xfId="91" applyNumberFormat="1" applyFont="1" applyBorder="1" applyAlignment="1">
      <alignment horizontal="right"/>
    </xf>
    <xf numFmtId="169" fontId="34" fillId="0" borderId="4" xfId="91" applyNumberFormat="1" applyFont="1" applyBorder="1" applyAlignment="1">
      <alignment horizontal="left"/>
    </xf>
    <xf numFmtId="171" fontId="34" fillId="0" borderId="5" xfId="91" applyNumberFormat="1" applyFont="1" applyBorder="1" applyAlignment="1">
      <alignment horizontal="left"/>
    </xf>
    <xf numFmtId="169" fontId="34" fillId="0" borderId="5" xfId="91" applyNumberFormat="1" applyFont="1" applyBorder="1" applyAlignment="1">
      <alignment horizontal="right"/>
    </xf>
    <xf numFmtId="169" fontId="34" fillId="0" borderId="5" xfId="91" applyNumberFormat="1" applyFont="1" applyBorder="1" applyAlignment="1">
      <alignment horizontal="left"/>
    </xf>
    <xf numFmtId="171" fontId="35" fillId="0" borderId="0" xfId="91" applyNumberFormat="1" applyFont="1" applyAlignment="1">
      <alignment horizontal="left" wrapText="1"/>
    </xf>
    <xf numFmtId="169" fontId="35" fillId="0" borderId="0" xfId="91" applyNumberFormat="1" applyFont="1" applyBorder="1" applyAlignment="1">
      <alignment horizontal="right"/>
    </xf>
    <xf numFmtId="169" fontId="41" fillId="0" borderId="0" xfId="91" applyNumberFormat="1" applyFont="1" applyAlignment="1">
      <alignment horizontal="right"/>
    </xf>
    <xf numFmtId="171" fontId="32" fillId="0" borderId="0" xfId="91" applyNumberFormat="1" applyFont="1" applyAlignment="1">
      <alignment horizontal="left" indent="1"/>
    </xf>
    <xf numFmtId="169" fontId="32" fillId="0" borderId="0" xfId="91" applyNumberFormat="1" applyFont="1" applyAlignment="1">
      <alignment horizontal="left"/>
    </xf>
    <xf numFmtId="171" fontId="32" fillId="0" borderId="0" xfId="91" applyNumberFormat="1" applyFont="1" applyAlignment="1">
      <alignment horizontal="left" wrapText="1" indent="1"/>
    </xf>
    <xf numFmtId="171" fontId="32" fillId="0" borderId="0" xfId="91" applyNumberFormat="1" applyFont="1" applyBorder="1" applyAlignment="1">
      <alignment horizontal="left" indent="1"/>
    </xf>
    <xf numFmtId="169" fontId="32" fillId="0" borderId="0" xfId="91" applyNumberFormat="1" applyFont="1" applyBorder="1" applyAlignment="1">
      <alignment horizontal="right"/>
    </xf>
    <xf numFmtId="169" fontId="32" fillId="0" borderId="0" xfId="91" applyNumberFormat="1" applyFont="1" applyBorder="1" applyAlignment="1">
      <alignment horizontal="left"/>
    </xf>
    <xf numFmtId="171" fontId="32" fillId="0" borderId="4" xfId="91" applyNumberFormat="1" applyFont="1" applyBorder="1" applyAlignment="1">
      <alignment horizontal="left"/>
    </xf>
    <xf numFmtId="169" fontId="32" fillId="0" borderId="4" xfId="91" applyNumberFormat="1" applyFont="1" applyBorder="1" applyAlignment="1">
      <alignment horizontal="left"/>
    </xf>
    <xf numFmtId="171" fontId="32" fillId="0" borderId="5" xfId="91" applyNumberFormat="1" applyFont="1" applyBorder="1" applyAlignment="1">
      <alignment horizontal="left"/>
    </xf>
    <xf numFmtId="169" fontId="32" fillId="0" borderId="5" xfId="91" applyNumberFormat="1" applyFont="1" applyBorder="1" applyAlignment="1">
      <alignment horizontal="left"/>
    </xf>
    <xf numFmtId="171" fontId="31" fillId="0" borderId="0" xfId="91" applyNumberFormat="1" applyFont="1" applyAlignment="1">
      <alignment horizontal="left"/>
    </xf>
    <xf numFmtId="171" fontId="32" fillId="0" borderId="0" xfId="91" applyNumberFormat="1" applyFont="1" applyAlignment="1">
      <alignment horizontal="left"/>
    </xf>
    <xf numFmtId="0" fontId="30" fillId="0" borderId="0" xfId="92" applyFont="1"/>
    <xf numFmtId="0" fontId="33" fillId="0" borderId="0" xfId="92" applyFont="1"/>
    <xf numFmtId="169" fontId="32" fillId="0" borderId="0" xfId="92" applyNumberFormat="1" applyFont="1" applyAlignment="1">
      <alignment horizontal="right"/>
    </xf>
    <xf numFmtId="171" fontId="30" fillId="0" borderId="0" xfId="92" applyNumberFormat="1" applyFont="1" applyBorder="1" applyAlignment="1">
      <alignment horizontal="left"/>
    </xf>
    <xf numFmtId="169" fontId="32" fillId="0" borderId="0" xfId="92" applyNumberFormat="1" applyFont="1" applyBorder="1" applyAlignment="1">
      <alignment horizontal="right"/>
    </xf>
    <xf numFmtId="171" fontId="30" fillId="0" borderId="4" xfId="92" applyNumberFormat="1" applyFont="1" applyBorder="1" applyAlignment="1">
      <alignment horizontal="left"/>
    </xf>
    <xf numFmtId="169" fontId="32" fillId="0" borderId="4" xfId="92" applyNumberFormat="1" applyFont="1" applyBorder="1" applyAlignment="1">
      <alignment horizontal="right"/>
    </xf>
    <xf numFmtId="171" fontId="30" fillId="0" borderId="5" xfId="92" applyNumberFormat="1" applyFont="1" applyBorder="1" applyAlignment="1">
      <alignment horizontal="left"/>
    </xf>
    <xf numFmtId="169" fontId="32" fillId="0" borderId="5" xfId="92" applyNumberFormat="1" applyFont="1" applyBorder="1" applyAlignment="1">
      <alignment horizontal="right"/>
    </xf>
    <xf numFmtId="169" fontId="34" fillId="0" borderId="0" xfId="92" applyNumberFormat="1" applyFont="1" applyAlignment="1">
      <alignment horizontal="right"/>
    </xf>
    <xf numFmtId="0" fontId="34" fillId="0" borderId="0" xfId="92" applyFont="1" applyAlignment="1">
      <alignment horizontal="right"/>
    </xf>
    <xf numFmtId="0" fontId="34" fillId="0" borderId="0" xfId="92" applyFont="1"/>
    <xf numFmtId="169" fontId="34" fillId="0" borderId="4" xfId="92" applyNumberFormat="1" applyFont="1" applyBorder="1" applyAlignment="1">
      <alignment horizontal="centerContinuous"/>
    </xf>
    <xf numFmtId="169" fontId="34" fillId="0" borderId="0" xfId="92" applyNumberFormat="1" applyFont="1" applyBorder="1" applyAlignment="1">
      <alignment horizontal="right"/>
    </xf>
    <xf numFmtId="169" fontId="34" fillId="0" borderId="0" xfId="92" applyNumberFormat="1" applyFont="1" applyBorder="1" applyAlignment="1">
      <alignment horizontal="centerContinuous"/>
    </xf>
    <xf numFmtId="169" fontId="34" fillId="0" borderId="0" xfId="92" applyNumberFormat="1" applyFont="1" applyBorder="1" applyAlignment="1">
      <alignment horizontal="center"/>
    </xf>
    <xf numFmtId="171" fontId="34" fillId="0" borderId="4" xfId="92" applyNumberFormat="1" applyFont="1" applyBorder="1" applyAlignment="1">
      <alignment horizontal="center"/>
    </xf>
    <xf numFmtId="169" fontId="34" fillId="0" borderId="4" xfId="92" applyNumberFormat="1" applyFont="1" applyBorder="1" applyAlignment="1">
      <alignment horizontal="right"/>
    </xf>
    <xf numFmtId="171" fontId="34" fillId="0" borderId="0" xfId="92" applyNumberFormat="1" applyFont="1" applyBorder="1" applyAlignment="1">
      <alignment horizontal="center"/>
    </xf>
    <xf numFmtId="171" fontId="32" fillId="0" borderId="0" xfId="92" applyNumberFormat="1" applyFont="1" applyAlignment="1">
      <alignment horizontal="left"/>
    </xf>
    <xf numFmtId="195" fontId="32" fillId="0" borderId="0" xfId="92" applyNumberFormat="1" applyFont="1" applyAlignment="1">
      <alignment horizontal="right"/>
    </xf>
    <xf numFmtId="171" fontId="32" fillId="0" borderId="0" xfId="92" applyNumberFormat="1" applyFont="1" applyBorder="1" applyAlignment="1">
      <alignment horizontal="left"/>
    </xf>
    <xf numFmtId="195" fontId="32" fillId="0" borderId="0" xfId="92" applyNumberFormat="1" applyFont="1" applyBorder="1" applyAlignment="1">
      <alignment horizontal="right"/>
    </xf>
    <xf numFmtId="165" fontId="32" fillId="0" borderId="0" xfId="92" applyNumberFormat="1" applyFont="1" applyBorder="1" applyAlignment="1">
      <alignment horizontal="right"/>
    </xf>
    <xf numFmtId="0" fontId="33" fillId="0" borderId="4" xfId="92" applyFont="1" applyBorder="1"/>
    <xf numFmtId="0" fontId="33" fillId="0" borderId="5" xfId="92" applyFont="1" applyBorder="1"/>
    <xf numFmtId="0" fontId="32" fillId="0" borderId="0" xfId="92" applyFont="1"/>
    <xf numFmtId="171" fontId="30" fillId="0" borderId="0" xfId="92" applyNumberFormat="1" applyFont="1" applyAlignment="1">
      <alignment horizontal="left"/>
    </xf>
    <xf numFmtId="169" fontId="31" fillId="0" borderId="0" xfId="92" applyNumberFormat="1" applyFont="1" applyAlignment="1">
      <alignment horizontal="right"/>
    </xf>
    <xf numFmtId="171" fontId="33" fillId="0" borderId="4" xfId="92" applyNumberFormat="1" applyFont="1" applyBorder="1" applyAlignment="1">
      <alignment horizontal="left"/>
    </xf>
    <xf numFmtId="171" fontId="33" fillId="0" borderId="5" xfId="92" applyNumberFormat="1" applyFont="1" applyBorder="1" applyAlignment="1">
      <alignment horizontal="left"/>
    </xf>
    <xf numFmtId="171" fontId="35" fillId="0" borderId="4" xfId="92" applyNumberFormat="1" applyFont="1" applyBorder="1" applyAlignment="1">
      <alignment horizontal="left"/>
    </xf>
    <xf numFmtId="169" fontId="35" fillId="0" borderId="4" xfId="92" applyNumberFormat="1" applyFont="1" applyBorder="1" applyAlignment="1">
      <alignment horizontal="left"/>
    </xf>
    <xf numFmtId="169" fontId="35" fillId="0" borderId="4" xfId="92" applyNumberFormat="1" applyFont="1" applyBorder="1" applyAlignment="1">
      <alignment horizontal="right"/>
    </xf>
    <xf numFmtId="171" fontId="35" fillId="0" borderId="5" xfId="92" applyNumberFormat="1" applyFont="1" applyBorder="1" applyAlignment="1">
      <alignment horizontal="left"/>
    </xf>
    <xf numFmtId="169" fontId="35" fillId="0" borderId="5" xfId="92" applyNumberFormat="1" applyFont="1" applyBorder="1" applyAlignment="1">
      <alignment horizontal="left"/>
    </xf>
    <xf numFmtId="169" fontId="35" fillId="0" borderId="5" xfId="92" applyNumberFormat="1" applyFont="1" applyBorder="1" applyAlignment="1">
      <alignment horizontal="right"/>
    </xf>
    <xf numFmtId="169" fontId="32" fillId="0" borderId="0" xfId="92" applyNumberFormat="1" applyFont="1" applyAlignment="1">
      <alignment horizontal="left"/>
    </xf>
    <xf numFmtId="165" fontId="32" fillId="0" borderId="0" xfId="92" applyNumberFormat="1" applyFont="1" applyAlignment="1">
      <alignment horizontal="right"/>
    </xf>
    <xf numFmtId="169" fontId="32" fillId="0" borderId="0" xfId="92" applyNumberFormat="1" applyFont="1" applyBorder="1" applyAlignment="1">
      <alignment horizontal="left"/>
    </xf>
    <xf numFmtId="0" fontId="30" fillId="0" borderId="0" xfId="0" applyFont="1"/>
    <xf numFmtId="0" fontId="4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/>
    <xf numFmtId="0" fontId="0" fillId="0" borderId="5" xfId="0" applyBorder="1" applyAlignment="1">
      <alignment horizontal="right"/>
    </xf>
    <xf numFmtId="0" fontId="6" fillId="0" borderId="0" xfId="0" applyFont="1" applyAlignment="1"/>
    <xf numFmtId="0" fontId="6" fillId="0" borderId="0" xfId="0" applyFont="1"/>
    <xf numFmtId="0" fontId="6" fillId="0" borderId="0" xfId="0" applyFont="1" applyAlignment="1">
      <alignment horizontal="right"/>
    </xf>
    <xf numFmtId="0" fontId="35" fillId="0" borderId="0" xfId="0" applyFont="1"/>
    <xf numFmtId="3" fontId="35" fillId="0" borderId="0" xfId="0" applyNumberFormat="1" applyFont="1"/>
    <xf numFmtId="0" fontId="40" fillId="0" borderId="0" xfId="0" applyFont="1" applyAlignment="1">
      <alignment horizontal="left" indent="1"/>
    </xf>
    <xf numFmtId="0" fontId="40" fillId="0" borderId="0" xfId="0" applyFont="1"/>
    <xf numFmtId="3" fontId="40" fillId="0" borderId="0" xfId="0" applyNumberFormat="1" applyFont="1"/>
    <xf numFmtId="3" fontId="40" fillId="0" borderId="0" xfId="0" applyNumberFormat="1" applyFont="1" applyAlignment="1">
      <alignment horizontal="right"/>
    </xf>
    <xf numFmtId="3" fontId="0" fillId="0" borderId="0" xfId="0" applyNumberFormat="1"/>
    <xf numFmtId="0" fontId="0" fillId="0" borderId="4" xfId="0" applyBorder="1"/>
    <xf numFmtId="3" fontId="0" fillId="0" borderId="4" xfId="0" applyNumberFormat="1" applyBorder="1"/>
    <xf numFmtId="3" fontId="0" fillId="0" borderId="4" xfId="0" applyNumberFormat="1" applyBorder="1" applyAlignment="1">
      <alignment horizontal="right"/>
    </xf>
    <xf numFmtId="3" fontId="0" fillId="0" borderId="5" xfId="0" applyNumberFormat="1" applyBorder="1"/>
    <xf numFmtId="3" fontId="0" fillId="0" borderId="5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0" fontId="6" fillId="0" borderId="0" xfId="0" applyFont="1" applyBorder="1"/>
    <xf numFmtId="0" fontId="6" fillId="0" borderId="0" xfId="0" applyFont="1" applyAlignment="1">
      <alignment horizontal="right" vertical="center" wrapText="1"/>
    </xf>
    <xf numFmtId="0" fontId="6" fillId="0" borderId="5" xfId="0" applyFont="1" applyBorder="1" applyAlignment="1">
      <alignment horizontal="right" wrapText="1"/>
    </xf>
    <xf numFmtId="0" fontId="6" fillId="0" borderId="0" xfId="0" applyFont="1" applyBorder="1" applyAlignment="1">
      <alignment horizontal="right" wrapText="1"/>
    </xf>
    <xf numFmtId="3" fontId="35" fillId="0" borderId="0" xfId="0" applyNumberFormat="1" applyFont="1" applyAlignment="1">
      <alignment horizontal="right"/>
    </xf>
    <xf numFmtId="0" fontId="0" fillId="0" borderId="0" xfId="0" applyBorder="1"/>
    <xf numFmtId="3" fontId="0" fillId="0" borderId="0" xfId="0" applyNumberFormat="1" applyBorder="1" applyAlignment="1">
      <alignment horizontal="right"/>
    </xf>
    <xf numFmtId="3" fontId="0" fillId="0" borderId="0" xfId="0" applyNumberFormat="1" applyBorder="1"/>
    <xf numFmtId="164" fontId="35" fillId="0" borderId="0" xfId="0" applyNumberFormat="1" applyFont="1" applyAlignment="1">
      <alignment horizontal="right"/>
    </xf>
    <xf numFmtId="164" fontId="35" fillId="0" borderId="0" xfId="0" applyNumberFormat="1" applyFont="1"/>
    <xf numFmtId="164" fontId="40" fillId="0" borderId="0" xfId="0" applyNumberFormat="1" applyFont="1" applyAlignment="1">
      <alignment horizontal="right"/>
    </xf>
    <xf numFmtId="0" fontId="40" fillId="0" borderId="0" xfId="0" applyFont="1" applyBorder="1"/>
    <xf numFmtId="0" fontId="0" fillId="0" borderId="0" xfId="0" applyAlignment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right"/>
    </xf>
    <xf numFmtId="2" fontId="54" fillId="0" borderId="0" xfId="107" applyNumberFormat="1" applyFont="1" applyAlignment="1">
      <alignment horizontal="right"/>
    </xf>
    <xf numFmtId="2" fontId="43" fillId="0" borderId="0" xfId="107" applyNumberFormat="1" applyFont="1" applyAlignment="1">
      <alignment horizontal="right"/>
    </xf>
    <xf numFmtId="0" fontId="43" fillId="0" borderId="0" xfId="107" applyFont="1"/>
    <xf numFmtId="2" fontId="54" fillId="0" borderId="4" xfId="107" applyNumberFormat="1" applyFont="1" applyBorder="1" applyAlignment="1">
      <alignment horizontal="right"/>
    </xf>
    <xf numFmtId="2" fontId="30" fillId="0" borderId="0" xfId="107" applyNumberFormat="1" applyFont="1" applyAlignment="1">
      <alignment horizontal="left" vertical="center"/>
    </xf>
    <xf numFmtId="2" fontId="33" fillId="0" borderId="0" xfId="107" applyNumberFormat="1" applyFont="1" applyAlignment="1">
      <alignment horizontal="left" vertical="center"/>
    </xf>
    <xf numFmtId="2" fontId="32" fillId="0" borderId="0" xfId="107" applyNumberFormat="1" applyFont="1" applyAlignment="1">
      <alignment horizontal="right"/>
    </xf>
    <xf numFmtId="2" fontId="47" fillId="0" borderId="0" xfId="107" applyNumberFormat="1" applyFont="1" applyAlignment="1">
      <alignment horizontal="right"/>
    </xf>
    <xf numFmtId="0" fontId="47" fillId="0" borderId="0" xfId="107" applyFont="1"/>
    <xf numFmtId="0" fontId="47" fillId="0" borderId="4" xfId="107" applyFont="1" applyBorder="1" applyAlignment="1">
      <alignment horizontal="left"/>
    </xf>
    <xf numFmtId="2" fontId="47" fillId="0" borderId="4" xfId="107" applyNumberFormat="1" applyFont="1" applyBorder="1" applyAlignment="1">
      <alignment horizontal="right"/>
    </xf>
    <xf numFmtId="0" fontId="47" fillId="0" borderId="5" xfId="107" applyFont="1" applyBorder="1" applyAlignment="1">
      <alignment horizontal="left"/>
    </xf>
    <xf numFmtId="2" fontId="54" fillId="0" borderId="5" xfId="107" applyNumberFormat="1" applyFont="1" applyBorder="1" applyAlignment="1">
      <alignment horizontal="right"/>
    </xf>
    <xf numFmtId="2" fontId="47" fillId="0" borderId="5" xfId="107" applyNumberFormat="1" applyFont="1" applyBorder="1" applyAlignment="1">
      <alignment horizontal="right"/>
    </xf>
    <xf numFmtId="2" fontId="34" fillId="0" borderId="0" xfId="107" applyNumberFormat="1" applyFont="1" applyBorder="1" applyAlignment="1">
      <alignment horizontal="right"/>
    </xf>
    <xf numFmtId="2" fontId="34" fillId="0" borderId="0" xfId="107" applyNumberFormat="1" applyFont="1" applyBorder="1" applyAlignment="1">
      <alignment horizontal="centerContinuous"/>
    </xf>
    <xf numFmtId="0" fontId="44" fillId="0" borderId="0" xfId="107" applyFont="1"/>
    <xf numFmtId="2" fontId="34" fillId="0" borderId="5" xfId="107" applyNumberFormat="1" applyFont="1" applyBorder="1" applyAlignment="1">
      <alignment horizontal="right"/>
    </xf>
    <xf numFmtId="0" fontId="44" fillId="0" borderId="4" xfId="107" applyFont="1" applyBorder="1" applyAlignment="1">
      <alignment horizontal="left"/>
    </xf>
    <xf numFmtId="2" fontId="44" fillId="0" borderId="4" xfId="107" applyNumberFormat="1" applyFont="1" applyBorder="1" applyAlignment="1">
      <alignment horizontal="right"/>
    </xf>
    <xf numFmtId="0" fontId="44" fillId="0" borderId="5" xfId="107" applyFont="1" applyBorder="1" applyAlignment="1">
      <alignment horizontal="left"/>
    </xf>
    <xf numFmtId="2" fontId="44" fillId="0" borderId="5" xfId="107" applyNumberFormat="1" applyFont="1" applyBorder="1" applyAlignment="1">
      <alignment horizontal="right"/>
    </xf>
    <xf numFmtId="0" fontId="32" fillId="0" borderId="0" xfId="107" applyFont="1" applyBorder="1" applyAlignment="1">
      <alignment horizontal="left"/>
    </xf>
    <xf numFmtId="2" fontId="32" fillId="0" borderId="0" xfId="107" applyNumberFormat="1" applyFont="1" applyBorder="1" applyAlignment="1">
      <alignment horizontal="right"/>
    </xf>
    <xf numFmtId="172" fontId="32" fillId="0" borderId="0" xfId="107" applyNumberFormat="1" applyFont="1" applyBorder="1" applyAlignment="1">
      <alignment horizontal="right"/>
    </xf>
    <xf numFmtId="0" fontId="32" fillId="0" borderId="0" xfId="107" applyFont="1" applyBorder="1"/>
    <xf numFmtId="0" fontId="32" fillId="0" borderId="0" xfId="107" applyFont="1" applyAlignment="1">
      <alignment horizontal="left"/>
    </xf>
    <xf numFmtId="172" fontId="32" fillId="0" borderId="0" xfId="107" applyNumberFormat="1" applyFont="1" applyAlignment="1">
      <alignment horizontal="right"/>
    </xf>
    <xf numFmtId="0" fontId="32" fillId="0" borderId="0" xfId="107" applyFont="1"/>
    <xf numFmtId="2" fontId="54" fillId="0" borderId="4" xfId="107" applyNumberFormat="1" applyFont="1" applyBorder="1" applyAlignment="1">
      <alignment horizontal="left"/>
    </xf>
    <xf numFmtId="172" fontId="47" fillId="0" borderId="4" xfId="107" applyNumberFormat="1" applyFont="1" applyBorder="1" applyAlignment="1">
      <alignment horizontal="right"/>
    </xf>
    <xf numFmtId="0" fontId="47" fillId="0" borderId="4" xfId="107" applyFont="1" applyBorder="1"/>
    <xf numFmtId="2" fontId="54" fillId="0" borderId="5" xfId="107" applyNumberFormat="1" applyFont="1" applyBorder="1" applyAlignment="1">
      <alignment horizontal="left"/>
    </xf>
    <xf numFmtId="172" fontId="47" fillId="0" borderId="5" xfId="107" applyNumberFormat="1" applyFont="1" applyBorder="1" applyAlignment="1">
      <alignment horizontal="right"/>
    </xf>
    <xf numFmtId="0" fontId="47" fillId="0" borderId="5" xfId="107" applyFont="1" applyBorder="1"/>
    <xf numFmtId="0" fontId="32" fillId="0" borderId="0" xfId="107" applyNumberFormat="1" applyFont="1" applyAlignment="1">
      <alignment horizontal="left"/>
    </xf>
    <xf numFmtId="2" fontId="35" fillId="0" borderId="0" xfId="107" applyNumberFormat="1" applyFont="1" applyAlignment="1">
      <alignment horizontal="right"/>
    </xf>
    <xf numFmtId="0" fontId="43" fillId="0" borderId="0" xfId="107" applyFont="1" applyAlignment="1">
      <alignment horizontal="left"/>
    </xf>
    <xf numFmtId="0" fontId="30" fillId="0" borderId="0" xfId="108" applyFont="1" applyBorder="1" applyAlignment="1">
      <alignment horizontal="left" vertical="center"/>
    </xf>
    <xf numFmtId="2" fontId="55" fillId="0" borderId="0" xfId="108" applyNumberFormat="1" applyFont="1" applyBorder="1" applyAlignment="1">
      <alignment horizontal="right"/>
    </xf>
    <xf numFmtId="2" fontId="35" fillId="0" borderId="0" xfId="108" applyNumberFormat="1" applyFont="1" applyBorder="1" applyAlignment="1">
      <alignment horizontal="center"/>
    </xf>
    <xf numFmtId="2" fontId="32" fillId="0" borderId="0" xfId="108" applyNumberFormat="1" applyFont="1" applyBorder="1" applyAlignment="1">
      <alignment horizontal="right"/>
    </xf>
    <xf numFmtId="0" fontId="54" fillId="0" borderId="0" xfId="108" applyFont="1" applyBorder="1"/>
    <xf numFmtId="2" fontId="56" fillId="0" borderId="0" xfId="108" applyNumberFormat="1" applyFont="1" applyBorder="1" applyAlignment="1">
      <alignment horizontal="right"/>
    </xf>
    <xf numFmtId="2" fontId="57" fillId="0" borderId="0" xfId="108" applyNumberFormat="1" applyFont="1" applyBorder="1" applyAlignment="1">
      <alignment horizontal="right"/>
    </xf>
    <xf numFmtId="0" fontId="47" fillId="0" borderId="0" xfId="108" applyFont="1" applyBorder="1"/>
    <xf numFmtId="0" fontId="56" fillId="0" borderId="0" xfId="108" applyFont="1" applyBorder="1" applyAlignment="1">
      <alignment horizontal="left"/>
    </xf>
    <xf numFmtId="0" fontId="38" fillId="18" borderId="5" xfId="108" applyFont="1" applyFill="1" applyBorder="1" applyAlignment="1">
      <alignment horizontal="left"/>
    </xf>
    <xf numFmtId="2" fontId="38" fillId="0" borderId="5" xfId="108" applyNumberFormat="1" applyFont="1" applyBorder="1" applyAlignment="1">
      <alignment horizontal="right"/>
    </xf>
    <xf numFmtId="0" fontId="44" fillId="0" borderId="0" xfId="108" applyFont="1" applyBorder="1"/>
    <xf numFmtId="2" fontId="34" fillId="0" borderId="0" xfId="108" applyNumberFormat="1" applyFont="1" applyBorder="1" applyAlignment="1">
      <alignment horizontal="right"/>
    </xf>
    <xf numFmtId="197" fontId="34" fillId="0" borderId="5" xfId="108" applyNumberFormat="1" applyFont="1" applyBorder="1" applyAlignment="1">
      <alignment horizontal="right"/>
    </xf>
    <xf numFmtId="197" fontId="34" fillId="0" borderId="0" xfId="108" applyNumberFormat="1" applyFont="1" applyBorder="1" applyAlignment="1">
      <alignment horizontal="right"/>
    </xf>
    <xf numFmtId="0" fontId="34" fillId="18" borderId="0" xfId="108" applyFont="1" applyFill="1" applyBorder="1" applyAlignment="1">
      <alignment horizontal="left"/>
    </xf>
    <xf numFmtId="0" fontId="34" fillId="18" borderId="5" xfId="108" applyFont="1" applyFill="1" applyBorder="1" applyAlignment="1">
      <alignment horizontal="left"/>
    </xf>
    <xf numFmtId="0" fontId="32" fillId="0" borderId="0" xfId="108" applyFont="1" applyBorder="1" applyAlignment="1">
      <alignment horizontal="left"/>
    </xf>
    <xf numFmtId="172" fontId="32" fillId="0" borderId="0" xfId="108" applyNumberFormat="1" applyFont="1" applyBorder="1" applyAlignment="1">
      <alignment horizontal="right"/>
    </xf>
    <xf numFmtId="0" fontId="32" fillId="0" borderId="0" xfId="108" applyFont="1" applyBorder="1"/>
    <xf numFmtId="0" fontId="32" fillId="0" borderId="5" xfId="108" applyFont="1" applyBorder="1" applyAlignment="1">
      <alignment horizontal="left"/>
    </xf>
    <xf numFmtId="2" fontId="32" fillId="0" borderId="5" xfId="108" applyNumberFormat="1" applyFont="1" applyBorder="1" applyAlignment="1">
      <alignment horizontal="right"/>
    </xf>
    <xf numFmtId="0" fontId="43" fillId="0" borderId="0" xfId="108" applyFont="1" applyBorder="1"/>
    <xf numFmtId="0" fontId="43" fillId="0" borderId="0" xfId="108" applyFont="1" applyBorder="1" applyAlignment="1">
      <alignment horizontal="left"/>
    </xf>
    <xf numFmtId="2" fontId="43" fillId="0" borderId="0" xfId="108" applyNumberFormat="1" applyFont="1" applyBorder="1" applyAlignment="1">
      <alignment horizontal="right"/>
    </xf>
    <xf numFmtId="0" fontId="30" fillId="0" borderId="0" xfId="109" applyFont="1" applyBorder="1" applyAlignment="1">
      <alignment horizontal="left"/>
    </xf>
    <xf numFmtId="2" fontId="30" fillId="0" borderId="0" xfId="109" applyNumberFormat="1" applyFont="1" applyBorder="1" applyAlignment="1">
      <alignment horizontal="right"/>
    </xf>
    <xf numFmtId="2" fontId="32" fillId="0" borderId="0" xfId="109" applyNumberFormat="1" applyFont="1" applyBorder="1" applyAlignment="1">
      <alignment horizontal="right"/>
    </xf>
    <xf numFmtId="0" fontId="41" fillId="0" borderId="0" xfId="109" applyFont="1" applyBorder="1"/>
    <xf numFmtId="2" fontId="35" fillId="0" borderId="0" xfId="109" applyNumberFormat="1" applyFont="1" applyBorder="1" applyAlignment="1">
      <alignment horizontal="right"/>
    </xf>
    <xf numFmtId="0" fontId="33" fillId="0" borderId="0" xfId="109" applyFont="1" applyBorder="1" applyAlignment="1">
      <alignment horizontal="left"/>
    </xf>
    <xf numFmtId="0" fontId="32" fillId="0" borderId="0" xfId="109" applyFont="1" applyBorder="1"/>
    <xf numFmtId="0" fontId="33" fillId="0" borderId="5" xfId="109" applyFont="1" applyBorder="1" applyAlignment="1">
      <alignment horizontal="left"/>
    </xf>
    <xf numFmtId="2" fontId="32" fillId="0" borderId="5" xfId="109" applyNumberFormat="1" applyFont="1" applyBorder="1" applyAlignment="1">
      <alignment horizontal="right"/>
    </xf>
    <xf numFmtId="2" fontId="34" fillId="0" borderId="0" xfId="109" applyNumberFormat="1" applyFont="1" applyBorder="1" applyAlignment="1">
      <alignment horizontal="right" vertical="center"/>
    </xf>
    <xf numFmtId="2" fontId="34" fillId="0" borderId="0" xfId="109" applyNumberFormat="1" applyFont="1" applyBorder="1" applyAlignment="1">
      <alignment horizontal="right"/>
    </xf>
    <xf numFmtId="0" fontId="35" fillId="0" borderId="0" xfId="109" applyFont="1" applyBorder="1"/>
    <xf numFmtId="193" fontId="34" fillId="0" borderId="0" xfId="109" applyNumberFormat="1" applyFont="1" applyBorder="1" applyAlignment="1">
      <alignment horizontal="right" vertical="center"/>
    </xf>
    <xf numFmtId="0" fontId="34" fillId="0" borderId="4" xfId="109" applyFont="1" applyBorder="1" applyAlignment="1">
      <alignment horizontal="center" vertical="center"/>
    </xf>
    <xf numFmtId="193" fontId="34" fillId="0" borderId="4" xfId="109" applyNumberFormat="1" applyFont="1" applyBorder="1" applyAlignment="1">
      <alignment horizontal="right" vertical="center"/>
    </xf>
    <xf numFmtId="193" fontId="34" fillId="0" borderId="4" xfId="109" applyNumberFormat="1" applyFont="1" applyBorder="1" applyAlignment="1">
      <alignment horizontal="right"/>
    </xf>
    <xf numFmtId="0" fontId="34" fillId="0" borderId="0" xfId="109" applyFont="1" applyBorder="1" applyAlignment="1">
      <alignment horizontal="left"/>
    </xf>
    <xf numFmtId="193" fontId="34" fillId="0" borderId="0" xfId="109" applyNumberFormat="1" applyFont="1" applyBorder="1" applyAlignment="1">
      <alignment horizontal="right"/>
    </xf>
    <xf numFmtId="165" fontId="32" fillId="0" borderId="0" xfId="109" applyNumberFormat="1" applyFont="1" applyBorder="1" applyAlignment="1">
      <alignment horizontal="right"/>
    </xf>
    <xf numFmtId="0" fontId="32" fillId="0" borderId="0" xfId="109" applyFont="1" applyBorder="1" applyAlignment="1">
      <alignment horizontal="left"/>
    </xf>
    <xf numFmtId="193" fontId="32" fillId="0" borderId="0" xfId="109" applyNumberFormat="1" applyFont="1" applyBorder="1" applyAlignment="1">
      <alignment horizontal="right"/>
    </xf>
    <xf numFmtId="3" fontId="32" fillId="0" borderId="0" xfId="109" applyNumberFormat="1" applyFont="1" applyBorder="1" applyAlignment="1">
      <alignment horizontal="right"/>
    </xf>
    <xf numFmtId="0" fontId="31" fillId="0" borderId="0" xfId="109" applyFont="1" applyBorder="1"/>
    <xf numFmtId="193" fontId="32" fillId="0" borderId="0" xfId="109" applyNumberFormat="1" applyFont="1" applyBorder="1" applyAlignment="1">
      <alignment horizontal="right" vertical="center"/>
    </xf>
    <xf numFmtId="0" fontId="30" fillId="0" borderId="0" xfId="109" applyFont="1" applyBorder="1" applyAlignment="1">
      <alignment horizontal="left" vertical="center"/>
    </xf>
    <xf numFmtId="0" fontId="33" fillId="18" borderId="4" xfId="109" applyFont="1" applyFill="1" applyBorder="1" applyAlignment="1">
      <alignment horizontal="left" vertical="center"/>
    </xf>
    <xf numFmtId="193" fontId="32" fillId="0" borderId="4" xfId="109" applyNumberFormat="1" applyFont="1" applyBorder="1" applyAlignment="1">
      <alignment horizontal="right"/>
    </xf>
    <xf numFmtId="193" fontId="32" fillId="0" borderId="4" xfId="109" applyNumberFormat="1" applyFont="1" applyBorder="1" applyAlignment="1">
      <alignment horizontal="right" vertical="center"/>
    </xf>
    <xf numFmtId="165" fontId="32" fillId="0" borderId="4" xfId="109" applyNumberFormat="1" applyFont="1" applyBorder="1" applyAlignment="1">
      <alignment horizontal="right"/>
    </xf>
    <xf numFmtId="0" fontId="33" fillId="18" borderId="5" xfId="109" applyFont="1" applyFill="1" applyBorder="1" applyAlignment="1">
      <alignment horizontal="left" vertical="center"/>
    </xf>
    <xf numFmtId="193" fontId="32" fillId="0" borderId="5" xfId="109" applyNumberFormat="1" applyFont="1" applyBorder="1" applyAlignment="1">
      <alignment horizontal="right"/>
    </xf>
    <xf numFmtId="193" fontId="32" fillId="0" borderId="5" xfId="109" applyNumberFormat="1" applyFont="1" applyBorder="1" applyAlignment="1">
      <alignment horizontal="right" vertical="center"/>
    </xf>
    <xf numFmtId="165" fontId="32" fillId="0" borderId="5" xfId="109" applyNumberFormat="1" applyFont="1" applyBorder="1" applyAlignment="1">
      <alignment horizontal="right"/>
    </xf>
    <xf numFmtId="0" fontId="34" fillId="0" borderId="5" xfId="109" applyFont="1" applyBorder="1" applyAlignment="1">
      <alignment horizontal="center" vertical="center"/>
    </xf>
    <xf numFmtId="193" fontId="34" fillId="0" borderId="5" xfId="109" applyNumberFormat="1" applyFont="1" applyBorder="1" applyAlignment="1">
      <alignment horizontal="right" vertical="center"/>
    </xf>
    <xf numFmtId="193" fontId="34" fillId="0" borderId="5" xfId="109" applyNumberFormat="1" applyFont="1" applyBorder="1" applyAlignment="1">
      <alignment horizontal="right"/>
    </xf>
    <xf numFmtId="0" fontId="32" fillId="0" borderId="0" xfId="109" applyFont="1" applyBorder="1" applyAlignment="1"/>
    <xf numFmtId="0" fontId="32" fillId="0" borderId="4" xfId="109" applyFont="1" applyBorder="1" applyAlignment="1">
      <alignment horizontal="left"/>
    </xf>
    <xf numFmtId="193" fontId="32" fillId="0" borderId="0" xfId="109" applyNumberFormat="1" applyFont="1" applyBorder="1" applyAlignment="1">
      <alignment horizontal="center"/>
    </xf>
    <xf numFmtId="193" fontId="32" fillId="0" borderId="0" xfId="109" applyNumberFormat="1" applyFont="1" applyBorder="1" applyAlignment="1">
      <alignment horizontal="center" vertical="center"/>
    </xf>
    <xf numFmtId="165" fontId="32" fillId="0" borderId="0" xfId="109" applyNumberFormat="1" applyFont="1" applyBorder="1" applyAlignment="1">
      <alignment horizontal="center"/>
    </xf>
    <xf numFmtId="0" fontId="31" fillId="0" borderId="0" xfId="109" applyFont="1" applyBorder="1" applyAlignment="1">
      <alignment horizontal="left"/>
    </xf>
    <xf numFmtId="2" fontId="31" fillId="0" borderId="0" xfId="109" applyNumberFormat="1" applyFont="1" applyBorder="1" applyAlignment="1">
      <alignment horizontal="right"/>
    </xf>
    <xf numFmtId="0" fontId="30" fillId="0" borderId="0" xfId="110" applyFont="1" applyBorder="1" applyAlignment="1">
      <alignment horizontal="left"/>
    </xf>
    <xf numFmtId="2" fontId="55" fillId="0" borderId="0" xfId="110" applyNumberFormat="1" applyFont="1" applyBorder="1" applyAlignment="1">
      <alignment horizontal="right"/>
    </xf>
    <xf numFmtId="0" fontId="32" fillId="0" borderId="0" xfId="110" applyFont="1" applyBorder="1" applyAlignment="1">
      <alignment horizontal="right"/>
    </xf>
    <xf numFmtId="0" fontId="54" fillId="0" borderId="0" xfId="110" applyFont="1" applyBorder="1"/>
    <xf numFmtId="2" fontId="58" fillId="0" borderId="0" xfId="110" applyNumberFormat="1" applyFont="1" applyBorder="1" applyAlignment="1">
      <alignment horizontal="right"/>
    </xf>
    <xf numFmtId="2" fontId="57" fillId="0" borderId="0" xfId="110" applyNumberFormat="1" applyFont="1" applyBorder="1" applyAlignment="1">
      <alignment horizontal="right"/>
    </xf>
    <xf numFmtId="0" fontId="47" fillId="0" borderId="0" xfId="110" applyFont="1" applyBorder="1"/>
    <xf numFmtId="0" fontId="56" fillId="0" borderId="0" xfId="110" applyFont="1" applyBorder="1" applyAlignment="1">
      <alignment horizontal="left"/>
    </xf>
    <xf numFmtId="2" fontId="58" fillId="0" borderId="5" xfId="110" applyNumberFormat="1" applyFont="1" applyBorder="1" applyAlignment="1">
      <alignment horizontal="right"/>
    </xf>
    <xf numFmtId="2" fontId="57" fillId="0" borderId="5" xfId="110" applyNumberFormat="1" applyFont="1" applyBorder="1" applyAlignment="1">
      <alignment horizontal="right"/>
    </xf>
    <xf numFmtId="2" fontId="34" fillId="0" borderId="0" xfId="110" applyNumberFormat="1" applyFont="1" applyBorder="1" applyAlignment="1">
      <alignment horizontal="right"/>
    </xf>
    <xf numFmtId="0" fontId="44" fillId="0" borderId="0" xfId="110" applyFont="1" applyBorder="1"/>
    <xf numFmtId="0" fontId="34" fillId="18" borderId="5" xfId="110" applyFont="1" applyFill="1" applyBorder="1" applyAlignment="1">
      <alignment horizontal="left"/>
    </xf>
    <xf numFmtId="2" fontId="34" fillId="0" borderId="5" xfId="110" applyNumberFormat="1" applyFont="1" applyBorder="1" applyAlignment="1">
      <alignment horizontal="right"/>
    </xf>
    <xf numFmtId="0" fontId="32" fillId="18" borderId="0" xfId="110" applyFont="1" applyFill="1" applyBorder="1" applyAlignment="1">
      <alignment horizontal="left"/>
    </xf>
    <xf numFmtId="193" fontId="32" fillId="0" borderId="0" xfId="110" applyNumberFormat="1" applyFont="1" applyBorder="1" applyAlignment="1">
      <alignment horizontal="right"/>
    </xf>
    <xf numFmtId="0" fontId="35" fillId="0" borderId="0" xfId="110" applyFont="1" applyBorder="1"/>
    <xf numFmtId="0" fontId="32" fillId="0" borderId="0" xfId="110" applyFont="1" applyBorder="1" applyAlignment="1">
      <alignment horizontal="left"/>
    </xf>
    <xf numFmtId="0" fontId="32" fillId="0" borderId="0" xfId="110" applyFont="1" applyBorder="1"/>
    <xf numFmtId="0" fontId="35" fillId="0" borderId="4" xfId="110" applyFont="1" applyBorder="1" applyAlignment="1">
      <alignment horizontal="left"/>
    </xf>
    <xf numFmtId="2" fontId="32" fillId="0" borderId="4" xfId="110" applyNumberFormat="1" applyFont="1" applyBorder="1" applyAlignment="1">
      <alignment horizontal="right"/>
    </xf>
    <xf numFmtId="193" fontId="32" fillId="0" borderId="4" xfId="110" applyNumberFormat="1" applyFont="1" applyBorder="1" applyAlignment="1">
      <alignment horizontal="right"/>
    </xf>
    <xf numFmtId="194" fontId="32" fillId="0" borderId="4" xfId="110" applyNumberFormat="1" applyFont="1" applyBorder="1" applyAlignment="1">
      <alignment horizontal="right"/>
    </xf>
    <xf numFmtId="0" fontId="35" fillId="0" borderId="0" xfId="110" applyFont="1" applyBorder="1" applyAlignment="1">
      <alignment horizontal="left"/>
    </xf>
    <xf numFmtId="2" fontId="32" fillId="0" borderId="0" xfId="110" applyNumberFormat="1" applyFont="1" applyBorder="1" applyAlignment="1">
      <alignment horizontal="right"/>
    </xf>
    <xf numFmtId="194" fontId="32" fillId="0" borderId="0" xfId="110" applyNumberFormat="1" applyFont="1" applyBorder="1" applyAlignment="1">
      <alignment horizontal="right"/>
    </xf>
    <xf numFmtId="2" fontId="43" fillId="0" borderId="0" xfId="110" applyNumberFormat="1" applyFont="1" applyBorder="1" applyAlignment="1">
      <alignment horizontal="right"/>
    </xf>
    <xf numFmtId="0" fontId="43" fillId="0" borderId="0" xfId="110" applyFont="1" applyBorder="1"/>
    <xf numFmtId="0" fontId="43" fillId="0" borderId="0" xfId="110" applyFont="1" applyBorder="1" applyAlignment="1">
      <alignment horizontal="left"/>
    </xf>
    <xf numFmtId="0" fontId="30" fillId="0" borderId="0" xfId="111" applyFont="1" applyAlignment="1">
      <alignment horizontal="left"/>
    </xf>
    <xf numFmtId="2" fontId="30" fillId="0" borderId="0" xfId="111" applyNumberFormat="1" applyFont="1" applyAlignment="1">
      <alignment horizontal="left"/>
    </xf>
    <xf numFmtId="2" fontId="30" fillId="0" borderId="0" xfId="111" applyNumberFormat="1" applyFont="1" applyAlignment="1">
      <alignment horizontal="left" vertical="center"/>
    </xf>
    <xf numFmtId="2" fontId="32" fillId="0" borderId="0" xfId="111" applyNumberFormat="1" applyFont="1" applyAlignment="1">
      <alignment horizontal="right"/>
    </xf>
    <xf numFmtId="0" fontId="32" fillId="0" borderId="0" xfId="111" applyFont="1"/>
    <xf numFmtId="0" fontId="54" fillId="0" borderId="0" xfId="111" applyFont="1"/>
    <xf numFmtId="2" fontId="33" fillId="0" borderId="0" xfId="111" applyNumberFormat="1" applyFont="1" applyAlignment="1">
      <alignment horizontal="left"/>
    </xf>
    <xf numFmtId="2" fontId="33" fillId="0" borderId="0" xfId="111" applyNumberFormat="1" applyFont="1" applyAlignment="1">
      <alignment horizontal="left" vertical="center"/>
    </xf>
    <xf numFmtId="2" fontId="47" fillId="0" borderId="0" xfId="111" applyNumberFormat="1" applyFont="1" applyAlignment="1">
      <alignment horizontal="right"/>
    </xf>
    <xf numFmtId="0" fontId="47" fillId="0" borderId="0" xfId="111" applyFont="1"/>
    <xf numFmtId="0" fontId="47" fillId="0" borderId="4" xfId="111" applyFont="1" applyBorder="1" applyAlignment="1">
      <alignment horizontal="left"/>
    </xf>
    <xf numFmtId="2" fontId="47" fillId="0" borderId="4" xfId="111" applyNumberFormat="1" applyFont="1" applyBorder="1" applyAlignment="1">
      <alignment horizontal="right"/>
    </xf>
    <xf numFmtId="0" fontId="47" fillId="0" borderId="5" xfId="111" applyFont="1" applyBorder="1" applyAlignment="1">
      <alignment horizontal="left"/>
    </xf>
    <xf numFmtId="2" fontId="47" fillId="0" borderId="5" xfId="111" applyNumberFormat="1" applyFont="1" applyBorder="1" applyAlignment="1">
      <alignment horizontal="right"/>
    </xf>
    <xf numFmtId="2" fontId="34" fillId="0" borderId="0" xfId="111" applyNumberFormat="1" applyFont="1" applyBorder="1" applyAlignment="1">
      <alignment horizontal="right"/>
    </xf>
    <xf numFmtId="0" fontId="42" fillId="0" borderId="0" xfId="111" applyFont="1"/>
    <xf numFmtId="0" fontId="44" fillId="0" borderId="0" xfId="111" applyFont="1"/>
    <xf numFmtId="0" fontId="44" fillId="0" borderId="4" xfId="111" applyFont="1" applyBorder="1" applyAlignment="1">
      <alignment horizontal="left"/>
    </xf>
    <xf numFmtId="2" fontId="44" fillId="0" borderId="4" xfId="111" applyNumberFormat="1" applyFont="1" applyBorder="1" applyAlignment="1">
      <alignment horizontal="right"/>
    </xf>
    <xf numFmtId="0" fontId="44" fillId="0" borderId="5" xfId="111" applyFont="1" applyBorder="1" applyAlignment="1">
      <alignment horizontal="left"/>
    </xf>
    <xf numFmtId="2" fontId="44" fillId="0" borderId="5" xfId="111" applyNumberFormat="1" applyFont="1" applyBorder="1" applyAlignment="1">
      <alignment horizontal="right"/>
    </xf>
    <xf numFmtId="0" fontId="32" fillId="0" borderId="0" xfId="111" applyFont="1" applyBorder="1" applyAlignment="1">
      <alignment horizontal="left"/>
    </xf>
    <xf numFmtId="193" fontId="32" fillId="0" borderId="0" xfId="111" applyNumberFormat="1" applyFont="1" applyBorder="1" applyAlignment="1">
      <alignment horizontal="right"/>
    </xf>
    <xf numFmtId="194" fontId="32" fillId="0" borderId="0" xfId="111" applyNumberFormat="1" applyFont="1" applyBorder="1" applyAlignment="1">
      <alignment horizontal="right"/>
    </xf>
    <xf numFmtId="0" fontId="32" fillId="0" borderId="0" xfId="111" applyFont="1" applyAlignment="1">
      <alignment horizontal="left"/>
    </xf>
    <xf numFmtId="193" fontId="32" fillId="0" borderId="0" xfId="111" applyNumberFormat="1" applyFont="1" applyAlignment="1">
      <alignment horizontal="right"/>
    </xf>
    <xf numFmtId="194" fontId="32" fillId="0" borderId="0" xfId="111" applyNumberFormat="1" applyFont="1" applyAlignment="1">
      <alignment horizontal="right"/>
    </xf>
    <xf numFmtId="193" fontId="47" fillId="0" borderId="4" xfId="111" applyNumberFormat="1" applyFont="1" applyBorder="1" applyAlignment="1">
      <alignment horizontal="right"/>
    </xf>
    <xf numFmtId="194" fontId="47" fillId="0" borderId="4" xfId="111" applyNumberFormat="1" applyFont="1" applyBorder="1" applyAlignment="1">
      <alignment horizontal="right"/>
    </xf>
    <xf numFmtId="193" fontId="47" fillId="0" borderId="5" xfId="111" applyNumberFormat="1" applyFont="1" applyBorder="1" applyAlignment="1">
      <alignment horizontal="right"/>
    </xf>
    <xf numFmtId="194" fontId="47" fillId="0" borderId="5" xfId="111" applyNumberFormat="1" applyFont="1" applyBorder="1" applyAlignment="1">
      <alignment horizontal="right"/>
    </xf>
    <xf numFmtId="0" fontId="43" fillId="0" borderId="0" xfId="111" applyFont="1"/>
    <xf numFmtId="0" fontId="32" fillId="0" borderId="0" xfId="111" applyFont="1" applyAlignment="1"/>
    <xf numFmtId="2" fontId="32" fillId="0" borderId="0" xfId="111" applyNumberFormat="1" applyFont="1" applyAlignment="1">
      <alignment horizontal="left"/>
    </xf>
    <xf numFmtId="0" fontId="43" fillId="0" borderId="0" xfId="111" applyFont="1" applyAlignment="1">
      <alignment horizontal="left"/>
    </xf>
    <xf numFmtId="2" fontId="43" fillId="0" borderId="0" xfId="111" applyNumberFormat="1" applyFont="1" applyAlignment="1">
      <alignment horizontal="right"/>
    </xf>
    <xf numFmtId="2" fontId="30" fillId="0" borderId="0" xfId="112" applyNumberFormat="1" applyFont="1" applyAlignment="1">
      <alignment horizontal="left"/>
    </xf>
    <xf numFmtId="2" fontId="30" fillId="0" borderId="0" xfId="112" applyNumberFormat="1" applyFont="1" applyAlignment="1">
      <alignment horizontal="left" vertical="center"/>
    </xf>
    <xf numFmtId="2" fontId="32" fillId="0" borderId="0" xfId="112" applyNumberFormat="1" applyFont="1" applyAlignment="1">
      <alignment horizontal="right"/>
    </xf>
    <xf numFmtId="0" fontId="32" fillId="0" borderId="0" xfId="112" applyFont="1"/>
    <xf numFmtId="0" fontId="54" fillId="0" borderId="0" xfId="112" applyFont="1"/>
    <xf numFmtId="1" fontId="30" fillId="0" borderId="0" xfId="112" applyNumberFormat="1" applyFont="1" applyAlignment="1">
      <alignment horizontal="left"/>
    </xf>
    <xf numFmtId="2" fontId="33" fillId="0" borderId="0" xfId="112" applyNumberFormat="1" applyFont="1" applyAlignment="1">
      <alignment horizontal="left" vertical="center"/>
    </xf>
    <xf numFmtId="0" fontId="47" fillId="0" borderId="0" xfId="112" applyFont="1"/>
    <xf numFmtId="2" fontId="47" fillId="0" borderId="4" xfId="112" applyNumberFormat="1" applyFont="1" applyBorder="1" applyAlignment="1">
      <alignment horizontal="right"/>
    </xf>
    <xf numFmtId="2" fontId="47" fillId="0" borderId="5" xfId="112" applyNumberFormat="1" applyFont="1" applyBorder="1" applyAlignment="1">
      <alignment horizontal="right"/>
    </xf>
    <xf numFmtId="2" fontId="34" fillId="0" borderId="0" xfId="112" applyNumberFormat="1" applyFont="1" applyBorder="1" applyAlignment="1">
      <alignment horizontal="right"/>
    </xf>
    <xf numFmtId="0" fontId="42" fillId="0" borderId="0" xfId="112" applyFont="1"/>
    <xf numFmtId="0" fontId="44" fillId="0" borderId="0" xfId="112" applyFont="1"/>
    <xf numFmtId="2" fontId="44" fillId="0" borderId="4" xfId="112" applyNumberFormat="1" applyFont="1" applyBorder="1" applyAlignment="1">
      <alignment horizontal="left"/>
    </xf>
    <xf numFmtId="2" fontId="44" fillId="0" borderId="4" xfId="112" applyNumberFormat="1" applyFont="1" applyBorder="1" applyAlignment="1">
      <alignment horizontal="right"/>
    </xf>
    <xf numFmtId="2" fontId="44" fillId="0" borderId="5" xfId="112" applyNumberFormat="1" applyFont="1" applyBorder="1" applyAlignment="1">
      <alignment horizontal="left"/>
    </xf>
    <xf numFmtId="2" fontId="44" fillId="0" borderId="5" xfId="112" applyNumberFormat="1" applyFont="1" applyBorder="1" applyAlignment="1">
      <alignment horizontal="right"/>
    </xf>
    <xf numFmtId="3" fontId="44" fillId="0" borderId="0" xfId="112" applyNumberFormat="1" applyFont="1"/>
    <xf numFmtId="3" fontId="47" fillId="0" borderId="0" xfId="112" applyNumberFormat="1" applyFont="1"/>
    <xf numFmtId="3" fontId="32" fillId="0" borderId="0" xfId="112" applyNumberFormat="1" applyFont="1" applyAlignment="1">
      <alignment horizontal="right"/>
    </xf>
    <xf numFmtId="2" fontId="32" fillId="0" borderId="0" xfId="112" applyNumberFormat="1" applyFont="1" applyBorder="1" applyAlignment="1"/>
    <xf numFmtId="3" fontId="32" fillId="0" borderId="0" xfId="112" applyNumberFormat="1" applyFont="1" applyBorder="1" applyAlignment="1">
      <alignment horizontal="right"/>
    </xf>
    <xf numFmtId="2" fontId="32" fillId="0" borderId="0" xfId="112" applyNumberFormat="1" applyFont="1" applyAlignment="1"/>
    <xf numFmtId="193" fontId="47" fillId="0" borderId="4" xfId="112" applyNumberFormat="1" applyFont="1" applyBorder="1" applyAlignment="1">
      <alignment horizontal="right"/>
    </xf>
    <xf numFmtId="193" fontId="47" fillId="0" borderId="5" xfId="112" applyNumberFormat="1" applyFont="1" applyBorder="1" applyAlignment="1">
      <alignment horizontal="right"/>
    </xf>
    <xf numFmtId="0" fontId="43" fillId="0" borderId="0" xfId="112" applyFont="1"/>
    <xf numFmtId="2" fontId="32" fillId="0" borderId="0" xfId="112" applyNumberFormat="1" applyFont="1" applyAlignment="1">
      <alignment horizontal="left"/>
    </xf>
    <xf numFmtId="2" fontId="43" fillId="0" borderId="0" xfId="112" applyNumberFormat="1" applyFont="1" applyAlignment="1">
      <alignment horizontal="right"/>
    </xf>
    <xf numFmtId="2" fontId="43" fillId="0" borderId="0" xfId="112" applyNumberFormat="1" applyFont="1" applyAlignment="1">
      <alignment horizontal="left"/>
    </xf>
    <xf numFmtId="0" fontId="30" fillId="0" borderId="0" xfId="113" applyFont="1" applyAlignment="1">
      <alignment horizontal="left"/>
    </xf>
    <xf numFmtId="2" fontId="30" fillId="0" borderId="0" xfId="113" applyNumberFormat="1" applyFont="1" applyAlignment="1">
      <alignment horizontal="left"/>
    </xf>
    <xf numFmtId="2" fontId="30" fillId="0" borderId="0" xfId="113" applyNumberFormat="1" applyFont="1" applyAlignment="1">
      <alignment horizontal="left" vertical="center"/>
    </xf>
    <xf numFmtId="2" fontId="32" fillId="0" borderId="0" xfId="113" applyNumberFormat="1" applyFont="1" applyAlignment="1">
      <alignment horizontal="right"/>
    </xf>
    <xf numFmtId="0" fontId="32" fillId="0" borderId="0" xfId="113" applyFont="1"/>
    <xf numFmtId="0" fontId="54" fillId="0" borderId="0" xfId="113" applyFont="1"/>
    <xf numFmtId="0" fontId="30" fillId="0" borderId="0" xfId="113" quotePrefix="1" applyFont="1" applyAlignment="1">
      <alignment horizontal="left"/>
    </xf>
    <xf numFmtId="2" fontId="33" fillId="0" borderId="0" xfId="113" applyNumberFormat="1" applyFont="1" applyAlignment="1">
      <alignment horizontal="left"/>
    </xf>
    <xf numFmtId="2" fontId="33" fillId="0" borderId="0" xfId="113" applyNumberFormat="1" applyFont="1" applyAlignment="1">
      <alignment horizontal="left" vertical="center"/>
    </xf>
    <xf numFmtId="2" fontId="47" fillId="0" borderId="0" xfId="113" applyNumberFormat="1" applyFont="1" applyAlignment="1">
      <alignment horizontal="right"/>
    </xf>
    <xf numFmtId="0" fontId="47" fillId="0" borderId="0" xfId="113" applyFont="1"/>
    <xf numFmtId="0" fontId="47" fillId="0" borderId="4" xfId="113" applyFont="1" applyBorder="1" applyAlignment="1">
      <alignment horizontal="left"/>
    </xf>
    <xf numFmtId="2" fontId="47" fillId="0" borderId="4" xfId="113" applyNumberFormat="1" applyFont="1" applyBorder="1" applyAlignment="1">
      <alignment horizontal="right"/>
    </xf>
    <xf numFmtId="0" fontId="47" fillId="0" borderId="5" xfId="113" applyFont="1" applyBorder="1" applyAlignment="1">
      <alignment horizontal="left"/>
    </xf>
    <xf numFmtId="2" fontId="47" fillId="0" borderId="5" xfId="113" applyNumberFormat="1" applyFont="1" applyBorder="1" applyAlignment="1">
      <alignment horizontal="right"/>
    </xf>
    <xf numFmtId="2" fontId="34" fillId="0" borderId="0" xfId="113" applyNumberFormat="1" applyFont="1" applyBorder="1" applyAlignment="1">
      <alignment horizontal="right"/>
    </xf>
    <xf numFmtId="2" fontId="34" fillId="0" borderId="0" xfId="113" applyNumberFormat="1" applyFont="1" applyBorder="1" applyAlignment="1">
      <alignment horizontal="left"/>
    </xf>
    <xf numFmtId="0" fontId="42" fillId="0" borderId="0" xfId="113" applyFont="1"/>
    <xf numFmtId="0" fontId="44" fillId="0" borderId="0" xfId="113" applyFont="1"/>
    <xf numFmtId="0" fontId="44" fillId="0" borderId="4" xfId="113" applyFont="1" applyBorder="1" applyAlignment="1">
      <alignment horizontal="left"/>
    </xf>
    <xf numFmtId="2" fontId="44" fillId="0" borderId="4" xfId="113" applyNumberFormat="1" applyFont="1" applyBorder="1" applyAlignment="1">
      <alignment horizontal="left"/>
    </xf>
    <xf numFmtId="2" fontId="44" fillId="0" borderId="4" xfId="113" applyNumberFormat="1" applyFont="1" applyBorder="1" applyAlignment="1">
      <alignment horizontal="right"/>
    </xf>
    <xf numFmtId="0" fontId="44" fillId="0" borderId="5" xfId="113" applyFont="1" applyBorder="1" applyAlignment="1">
      <alignment horizontal="left"/>
    </xf>
    <xf numFmtId="2" fontId="44" fillId="0" borderId="5" xfId="113" applyNumberFormat="1" applyFont="1" applyBorder="1" applyAlignment="1">
      <alignment horizontal="left"/>
    </xf>
    <xf numFmtId="2" fontId="44" fillId="0" borderId="5" xfId="113" applyNumberFormat="1" applyFont="1" applyBorder="1" applyAlignment="1">
      <alignment horizontal="right"/>
    </xf>
    <xf numFmtId="0" fontId="32" fillId="0" borderId="0" xfId="113" applyFont="1" applyBorder="1" applyAlignment="1">
      <alignment horizontal="left"/>
    </xf>
    <xf numFmtId="2" fontId="32" fillId="0" borderId="0" xfId="113" applyNumberFormat="1" applyFont="1" applyBorder="1" applyAlignment="1">
      <alignment horizontal="right"/>
    </xf>
    <xf numFmtId="193" fontId="32" fillId="0" borderId="0" xfId="113" applyNumberFormat="1" applyFont="1" applyBorder="1" applyAlignment="1">
      <alignment horizontal="left"/>
    </xf>
    <xf numFmtId="3" fontId="32" fillId="0" borderId="0" xfId="113" applyNumberFormat="1" applyFont="1" applyBorder="1" applyAlignment="1">
      <alignment horizontal="right"/>
    </xf>
    <xf numFmtId="0" fontId="32" fillId="0" borderId="0" xfId="113" applyFont="1" applyAlignment="1">
      <alignment horizontal="left"/>
    </xf>
    <xf numFmtId="193" fontId="32" fillId="0" borderId="0" xfId="113" applyNumberFormat="1" applyFont="1" applyAlignment="1">
      <alignment horizontal="left"/>
    </xf>
    <xf numFmtId="3" fontId="32" fillId="0" borderId="0" xfId="113" applyNumberFormat="1" applyFont="1" applyAlignment="1">
      <alignment horizontal="right"/>
    </xf>
    <xf numFmtId="2" fontId="32" fillId="0" borderId="0" xfId="113" applyNumberFormat="1" applyFont="1" applyAlignment="1"/>
    <xf numFmtId="0" fontId="44" fillId="0" borderId="0" xfId="113" applyFont="1" applyBorder="1" applyAlignment="1">
      <alignment horizontal="left"/>
    </xf>
    <xf numFmtId="2" fontId="44" fillId="0" borderId="0" xfId="113" applyNumberFormat="1" applyFont="1" applyBorder="1" applyAlignment="1">
      <alignment horizontal="left"/>
    </xf>
    <xf numFmtId="2" fontId="44" fillId="0" borderId="0" xfId="113" applyNumberFormat="1" applyFont="1" applyBorder="1" applyAlignment="1">
      <alignment horizontal="right"/>
    </xf>
    <xf numFmtId="2" fontId="47" fillId="0" borderId="0" xfId="113" applyNumberFormat="1" applyFont="1" applyBorder="1" applyAlignment="1">
      <alignment horizontal="right"/>
    </xf>
    <xf numFmtId="2" fontId="32" fillId="0" borderId="0" xfId="113" applyNumberFormat="1" applyFont="1" applyAlignment="1">
      <alignment horizontal="left"/>
    </xf>
    <xf numFmtId="0" fontId="35" fillId="0" borderId="0" xfId="113" applyFont="1" applyAlignment="1">
      <alignment horizontal="left"/>
    </xf>
    <xf numFmtId="0" fontId="43" fillId="0" borderId="0" xfId="113" applyFont="1"/>
    <xf numFmtId="0" fontId="43" fillId="0" borderId="0" xfId="113" applyFont="1" applyAlignment="1">
      <alignment horizontal="left"/>
    </xf>
    <xf numFmtId="2" fontId="43" fillId="0" borderId="0" xfId="113" applyNumberFormat="1" applyFont="1" applyAlignment="1">
      <alignment horizontal="right"/>
    </xf>
    <xf numFmtId="0" fontId="30" fillId="0" borderId="0" xfId="114" applyFont="1" applyAlignment="1">
      <alignment horizontal="left"/>
    </xf>
    <xf numFmtId="2" fontId="30" fillId="0" borderId="0" xfId="114" applyNumberFormat="1" applyFont="1" applyAlignment="1">
      <alignment vertical="center"/>
    </xf>
    <xf numFmtId="0" fontId="41" fillId="0" borderId="0" xfId="114" applyFont="1" applyAlignment="1">
      <alignment horizontal="left"/>
    </xf>
    <xf numFmtId="2" fontId="32" fillId="0" borderId="0" xfId="114" applyNumberFormat="1" applyFont="1" applyAlignment="1">
      <alignment horizontal="right" vertical="center"/>
    </xf>
    <xf numFmtId="2" fontId="30" fillId="0" borderId="0" xfId="114" applyNumberFormat="1" applyFont="1" applyAlignment="1">
      <alignment horizontal="left" vertical="center"/>
    </xf>
    <xf numFmtId="0" fontId="41" fillId="0" borderId="0" xfId="114" applyFont="1"/>
    <xf numFmtId="0" fontId="32" fillId="0" borderId="0" xfId="114" applyFont="1"/>
    <xf numFmtId="0" fontId="32" fillId="0" borderId="0" xfId="93" applyFont="1" applyAlignment="1">
      <alignment horizontal="right"/>
    </xf>
    <xf numFmtId="2" fontId="32" fillId="0" borderId="4" xfId="114" applyNumberFormat="1" applyFont="1" applyBorder="1" applyAlignment="1">
      <alignment horizontal="right"/>
    </xf>
    <xf numFmtId="2" fontId="32" fillId="0" borderId="4" xfId="114" applyNumberFormat="1" applyFont="1" applyBorder="1" applyAlignment="1"/>
    <xf numFmtId="2" fontId="32" fillId="0" borderId="4" xfId="114" applyNumberFormat="1" applyFont="1" applyBorder="1" applyAlignment="1">
      <alignment horizontal="left"/>
    </xf>
    <xf numFmtId="0" fontId="32" fillId="0" borderId="4" xfId="114" applyFont="1" applyBorder="1"/>
    <xf numFmtId="2" fontId="32" fillId="0" borderId="5" xfId="114" applyNumberFormat="1" applyFont="1" applyBorder="1" applyAlignment="1">
      <alignment horizontal="right"/>
    </xf>
    <xf numFmtId="2" fontId="32" fillId="0" borderId="5" xfId="114" applyNumberFormat="1" applyFont="1" applyBorder="1" applyAlignment="1"/>
    <xf numFmtId="2" fontId="32" fillId="0" borderId="5" xfId="114" applyNumberFormat="1" applyFont="1" applyBorder="1" applyAlignment="1">
      <alignment horizontal="left"/>
    </xf>
    <xf numFmtId="2" fontId="34" fillId="0" borderId="0" xfId="114" applyNumberFormat="1" applyFont="1" applyBorder="1" applyAlignment="1">
      <alignment horizontal="left"/>
    </xf>
    <xf numFmtId="2" fontId="34" fillId="0" borderId="0" xfId="114" applyNumberFormat="1" applyFont="1" applyBorder="1" applyAlignment="1"/>
    <xf numFmtId="0" fontId="38" fillId="0" borderId="0" xfId="114" applyFont="1"/>
    <xf numFmtId="1" fontId="34" fillId="0" borderId="0" xfId="114" applyNumberFormat="1" applyFont="1" applyBorder="1" applyAlignment="1">
      <alignment horizontal="right"/>
    </xf>
    <xf numFmtId="0" fontId="34" fillId="0" borderId="0" xfId="114" applyFont="1"/>
    <xf numFmtId="0" fontId="35" fillId="0" borderId="0" xfId="114" applyFont="1"/>
    <xf numFmtId="2" fontId="35" fillId="0" borderId="4" xfId="114" applyNumberFormat="1" applyFont="1" applyBorder="1" applyAlignment="1">
      <alignment horizontal="left"/>
    </xf>
    <xf numFmtId="2" fontId="35" fillId="0" borderId="4" xfId="114" applyNumberFormat="1" applyFont="1" applyBorder="1" applyAlignment="1"/>
    <xf numFmtId="2" fontId="35" fillId="0" borderId="4" xfId="114" applyNumberFormat="1" applyFont="1" applyBorder="1" applyAlignment="1">
      <alignment horizontal="right"/>
    </xf>
    <xf numFmtId="0" fontId="35" fillId="0" borderId="4" xfId="114" applyFont="1" applyBorder="1"/>
    <xf numFmtId="2" fontId="35" fillId="0" borderId="5" xfId="114" applyNumberFormat="1" applyFont="1" applyBorder="1" applyAlignment="1">
      <alignment horizontal="left"/>
    </xf>
    <xf numFmtId="2" fontId="35" fillId="0" borderId="5" xfId="114" applyNumberFormat="1" applyFont="1" applyBorder="1" applyAlignment="1"/>
    <xf numFmtId="2" fontId="35" fillId="0" borderId="5" xfId="114" applyNumberFormat="1" applyFont="1" applyBorder="1" applyAlignment="1">
      <alignment horizontal="right"/>
    </xf>
    <xf numFmtId="2" fontId="32" fillId="0" borderId="0" xfId="114" applyNumberFormat="1" applyFont="1" applyBorder="1" applyAlignment="1"/>
    <xf numFmtId="193" fontId="32" fillId="0" borderId="0" xfId="114" applyNumberFormat="1" applyFont="1" applyBorder="1" applyAlignment="1"/>
    <xf numFmtId="194" fontId="32" fillId="0" borderId="0" xfId="114" applyNumberFormat="1" applyFont="1" applyBorder="1" applyAlignment="1">
      <alignment horizontal="left"/>
    </xf>
    <xf numFmtId="193" fontId="32" fillId="0" borderId="0" xfId="114" applyNumberFormat="1" applyFont="1" applyBorder="1" applyAlignment="1">
      <alignment horizontal="right"/>
    </xf>
    <xf numFmtId="4" fontId="32" fillId="0" borderId="0" xfId="114" applyNumberFormat="1" applyFont="1" applyBorder="1" applyAlignment="1">
      <alignment horizontal="right"/>
    </xf>
    <xf numFmtId="4" fontId="32" fillId="0" borderId="0" xfId="114" applyNumberFormat="1" applyFont="1"/>
    <xf numFmtId="2" fontId="32" fillId="0" borderId="0" xfId="114" applyNumberFormat="1" applyFont="1" applyAlignment="1"/>
    <xf numFmtId="193" fontId="32" fillId="0" borderId="0" xfId="114" applyNumberFormat="1" applyFont="1" applyAlignment="1"/>
    <xf numFmtId="194" fontId="32" fillId="0" borderId="0" xfId="114" applyNumberFormat="1" applyFont="1" applyAlignment="1">
      <alignment horizontal="left"/>
    </xf>
    <xf numFmtId="193" fontId="32" fillId="0" borderId="0" xfId="114" applyNumberFormat="1" applyFont="1" applyAlignment="1">
      <alignment horizontal="right"/>
    </xf>
    <xf numFmtId="4" fontId="32" fillId="0" borderId="0" xfId="114" applyNumberFormat="1" applyFont="1" applyAlignment="1">
      <alignment horizontal="right"/>
    </xf>
    <xf numFmtId="2" fontId="32" fillId="0" borderId="0" xfId="114" applyNumberFormat="1" applyFont="1" applyAlignment="1">
      <alignment vertical="center"/>
    </xf>
    <xf numFmtId="196" fontId="32" fillId="0" borderId="0" xfId="114" applyNumberFormat="1" applyFont="1" applyAlignment="1">
      <alignment horizontal="right"/>
    </xf>
    <xf numFmtId="193" fontId="32" fillId="0" borderId="4" xfId="114" applyNumberFormat="1" applyFont="1" applyBorder="1" applyAlignment="1"/>
    <xf numFmtId="194" fontId="32" fillId="0" borderId="4" xfId="114" applyNumberFormat="1" applyFont="1" applyBorder="1" applyAlignment="1">
      <alignment horizontal="left"/>
    </xf>
    <xf numFmtId="193" fontId="32" fillId="0" borderId="4" xfId="114" applyNumberFormat="1" applyFont="1" applyBorder="1" applyAlignment="1">
      <alignment horizontal="right"/>
    </xf>
    <xf numFmtId="194" fontId="32" fillId="0" borderId="4" xfId="114" applyNumberFormat="1" applyFont="1" applyBorder="1" applyAlignment="1">
      <alignment horizontal="right"/>
    </xf>
    <xf numFmtId="2" fontId="32" fillId="0" borderId="0" xfId="114" applyNumberFormat="1" applyFont="1" applyBorder="1" applyAlignment="1">
      <alignment horizontal="right"/>
    </xf>
    <xf numFmtId="194" fontId="32" fillId="0" borderId="0" xfId="114" applyNumberFormat="1" applyFont="1" applyBorder="1" applyAlignment="1">
      <alignment horizontal="right"/>
    </xf>
    <xf numFmtId="0" fontId="32" fillId="0" borderId="0" xfId="114" applyFont="1" applyAlignment="1">
      <alignment horizontal="left"/>
    </xf>
    <xf numFmtId="2" fontId="32" fillId="0" borderId="0" xfId="114" applyNumberFormat="1" applyFont="1" applyAlignment="1">
      <alignment horizontal="left"/>
    </xf>
    <xf numFmtId="2" fontId="32" fillId="0" borderId="0" xfId="114" applyNumberFormat="1" applyFont="1" applyAlignment="1">
      <alignment horizontal="right"/>
    </xf>
    <xf numFmtId="0" fontId="31" fillId="0" borderId="0" xfId="114" applyFont="1"/>
    <xf numFmtId="2" fontId="31" fillId="0" borderId="0" xfId="114" applyNumberFormat="1" applyFont="1" applyAlignment="1">
      <alignment horizontal="right"/>
    </xf>
    <xf numFmtId="2" fontId="31" fillId="0" borderId="0" xfId="114" applyNumberFormat="1" applyFont="1" applyAlignment="1"/>
    <xf numFmtId="2" fontId="31" fillId="0" borderId="0" xfId="114" applyNumberFormat="1" applyFont="1" applyAlignment="1">
      <alignment horizontal="left"/>
    </xf>
    <xf numFmtId="164" fontId="32" fillId="0" borderId="0" xfId="55" applyNumberFormat="1" applyFont="1" applyBorder="1" applyAlignment="1">
      <alignment horizontal="right"/>
    </xf>
    <xf numFmtId="165" fontId="32" fillId="0" borderId="0" xfId="56" applyNumberFormat="1" applyFont="1" applyBorder="1" applyAlignment="1">
      <alignment horizontal="right"/>
    </xf>
    <xf numFmtId="181" fontId="32" fillId="0" borderId="0" xfId="116" applyNumberFormat="1" applyFont="1" applyBorder="1" applyAlignment="1">
      <alignment horizontal="right"/>
    </xf>
    <xf numFmtId="0" fontId="32" fillId="0" borderId="0" xfId="143" applyFont="1" applyBorder="1" applyAlignment="1">
      <alignment vertical="center"/>
    </xf>
    <xf numFmtId="171" fontId="32" fillId="0" borderId="0" xfId="134" applyNumberFormat="1" applyFont="1" applyBorder="1" applyAlignment="1">
      <alignment horizontal="left" vertical="center"/>
    </xf>
    <xf numFmtId="0" fontId="32" fillId="0" borderId="0" xfId="76" applyFont="1" applyAlignment="1">
      <alignment horizontal="left" vertical="center"/>
    </xf>
    <xf numFmtId="171" fontId="32" fillId="0" borderId="0" xfId="78" applyNumberFormat="1" applyFont="1" applyBorder="1" applyAlignment="1">
      <alignment horizontal="left" vertical="center"/>
    </xf>
    <xf numFmtId="169" fontId="34" fillId="0" borderId="0" xfId="124" applyNumberFormat="1" applyFont="1" applyBorder="1" applyAlignment="1">
      <alignment horizontal="right" vertical="center"/>
    </xf>
    <xf numFmtId="169" fontId="34" fillId="0" borderId="4" xfId="124" applyNumberFormat="1" applyFont="1" applyBorder="1" applyAlignment="1">
      <alignment horizontal="centerContinuous" vertical="center"/>
    </xf>
    <xf numFmtId="175" fontId="34" fillId="0" borderId="4" xfId="124" applyNumberFormat="1" applyFont="1" applyBorder="1" applyAlignment="1">
      <alignment horizontal="centerContinuous" vertical="center"/>
    </xf>
    <xf numFmtId="175" fontId="34" fillId="0" borderId="0" xfId="124" applyNumberFormat="1" applyFont="1" applyBorder="1" applyAlignment="1">
      <alignment horizontal="right" vertical="center"/>
    </xf>
    <xf numFmtId="169" fontId="32" fillId="0" borderId="0" xfId="76" applyNumberFormat="1" applyFont="1" applyAlignment="1">
      <alignment horizontal="right" vertical="center"/>
    </xf>
    <xf numFmtId="164" fontId="0" fillId="0" borderId="0" xfId="0" applyNumberFormat="1"/>
    <xf numFmtId="0" fontId="6" fillId="0" borderId="0" xfId="0" applyFont="1" applyAlignment="1">
      <alignment horizontal="right" vertical="center"/>
    </xf>
    <xf numFmtId="0" fontId="6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horizontal="center" vertical="center"/>
    </xf>
    <xf numFmtId="197" fontId="34" fillId="0" borderId="5" xfId="108" applyNumberFormat="1" applyFont="1" applyBorder="1" applyAlignment="1">
      <alignment horizontal="right" vertical="center"/>
    </xf>
    <xf numFmtId="197" fontId="34" fillId="0" borderId="0" xfId="108" applyNumberFormat="1" applyFont="1" applyBorder="1" applyAlignment="1">
      <alignment horizontal="right" vertical="center"/>
    </xf>
    <xf numFmtId="0" fontId="32" fillId="0" borderId="0" xfId="113" applyNumberFormat="1" applyFont="1" applyBorder="1" applyAlignment="1">
      <alignment horizontal="right"/>
    </xf>
    <xf numFmtId="0" fontId="32" fillId="0" borderId="0" xfId="113" applyNumberFormat="1" applyFont="1" applyAlignment="1">
      <alignment horizontal="right"/>
    </xf>
    <xf numFmtId="169" fontId="31" fillId="0" borderId="0" xfId="94" applyNumberFormat="1" applyFont="1" applyBorder="1" applyAlignment="1">
      <alignment horizontal="right"/>
    </xf>
    <xf numFmtId="0" fontId="34" fillId="0" borderId="5" xfId="100" applyFont="1" applyBorder="1" applyAlignment="1">
      <alignment horizontal="right" vertical="center"/>
    </xf>
    <xf numFmtId="169" fontId="34" fillId="0" borderId="5" xfId="100" applyNumberFormat="1" applyFont="1" applyBorder="1" applyAlignment="1">
      <alignment horizontal="right" vertical="center"/>
    </xf>
    <xf numFmtId="169" fontId="34" fillId="0" borderId="0" xfId="100" applyNumberFormat="1" applyFont="1" applyBorder="1" applyAlignment="1">
      <alignment horizontal="centerContinuous" vertical="center"/>
    </xf>
    <xf numFmtId="169" fontId="34" fillId="0" borderId="0" xfId="100" applyNumberFormat="1" applyFont="1" applyBorder="1" applyAlignment="1">
      <alignment horizontal="right" vertical="center"/>
    </xf>
    <xf numFmtId="171" fontId="32" fillId="0" borderId="0" xfId="88" applyNumberFormat="1" applyFont="1" applyBorder="1" applyAlignment="1">
      <alignment horizontal="left" vertical="center"/>
    </xf>
    <xf numFmtId="171" fontId="30" fillId="0" borderId="0" xfId="88" applyNumberFormat="1" applyFont="1" applyAlignment="1">
      <alignment horizontal="left" vertical="center"/>
    </xf>
    <xf numFmtId="169" fontId="10" fillId="0" borderId="0" xfId="88" applyNumberFormat="1" applyFont="1" applyAlignment="1">
      <alignment horizontal="right" vertical="center"/>
    </xf>
    <xf numFmtId="0" fontId="10" fillId="0" borderId="0" xfId="88" applyFont="1" applyAlignment="1">
      <alignment vertical="center"/>
    </xf>
    <xf numFmtId="169" fontId="32" fillId="0" borderId="0" xfId="88" applyNumberFormat="1" applyFont="1" applyAlignment="1">
      <alignment horizontal="right" vertical="center"/>
    </xf>
    <xf numFmtId="171" fontId="30" fillId="0" borderId="0" xfId="88" applyNumberFormat="1" applyFont="1" applyBorder="1" applyAlignment="1">
      <alignment horizontal="left" vertical="center"/>
    </xf>
    <xf numFmtId="169" fontId="11" fillId="0" borderId="0" xfId="88" applyNumberFormat="1" applyFont="1" applyAlignment="1">
      <alignment horizontal="right" vertical="center"/>
    </xf>
    <xf numFmtId="171" fontId="42" fillId="0" borderId="0" xfId="88" applyNumberFormat="1" applyFont="1" applyBorder="1" applyAlignment="1">
      <alignment horizontal="left" vertical="center"/>
    </xf>
    <xf numFmtId="169" fontId="43" fillId="0" borderId="0" xfId="88" applyNumberFormat="1" applyFont="1" applyAlignment="1">
      <alignment horizontal="right" vertical="center"/>
    </xf>
    <xf numFmtId="0" fontId="39" fillId="0" borderId="0" xfId="88" applyAlignment="1">
      <alignment vertical="center"/>
    </xf>
    <xf numFmtId="169" fontId="44" fillId="0" borderId="0" xfId="88" applyNumberFormat="1" applyFont="1" applyAlignment="1">
      <alignment horizontal="right" vertical="center"/>
    </xf>
    <xf numFmtId="169" fontId="43" fillId="0" borderId="5" xfId="88" applyNumberFormat="1" applyFont="1" applyBorder="1" applyAlignment="1">
      <alignment horizontal="right" vertical="center"/>
    </xf>
    <xf numFmtId="0" fontId="39" fillId="0" borderId="5" xfId="88" applyBorder="1" applyAlignment="1">
      <alignment vertical="center"/>
    </xf>
    <xf numFmtId="169" fontId="43" fillId="0" borderId="0" xfId="88" applyNumberFormat="1" applyFont="1" applyBorder="1" applyAlignment="1">
      <alignment horizontal="right" vertical="center"/>
    </xf>
    <xf numFmtId="171" fontId="45" fillId="0" borderId="0" xfId="88" applyNumberFormat="1" applyFont="1" applyBorder="1" applyAlignment="1">
      <alignment horizontal="left" vertical="center"/>
    </xf>
    <xf numFmtId="171" fontId="45" fillId="0" borderId="0" xfId="88" applyNumberFormat="1" applyFont="1" applyBorder="1" applyAlignment="1">
      <alignment horizontal="right" vertical="center"/>
    </xf>
    <xf numFmtId="169" fontId="46" fillId="0" borderId="0" xfId="88" applyNumberFormat="1" applyFont="1" applyAlignment="1">
      <alignment horizontal="right" vertical="center"/>
    </xf>
    <xf numFmtId="169" fontId="46" fillId="0" borderId="0" xfId="88" applyNumberFormat="1" applyFont="1" applyBorder="1" applyAlignment="1">
      <alignment horizontal="right" vertical="center"/>
    </xf>
    <xf numFmtId="171" fontId="44" fillId="0" borderId="4" xfId="88" applyNumberFormat="1" applyFont="1" applyBorder="1" applyAlignment="1">
      <alignment horizontal="left" vertical="center"/>
    </xf>
    <xf numFmtId="171" fontId="44" fillId="0" borderId="4" xfId="88" applyNumberFormat="1" applyFont="1" applyBorder="1" applyAlignment="1">
      <alignment horizontal="right" vertical="center"/>
    </xf>
    <xf numFmtId="171" fontId="44" fillId="0" borderId="0" xfId="88" applyNumberFormat="1" applyFont="1" applyBorder="1" applyAlignment="1">
      <alignment horizontal="left" vertical="center"/>
    </xf>
    <xf numFmtId="171" fontId="44" fillId="0" borderId="0" xfId="88" applyNumberFormat="1" applyFont="1" applyBorder="1" applyAlignment="1">
      <alignment horizontal="right" vertical="center"/>
    </xf>
    <xf numFmtId="171" fontId="36" fillId="0" borderId="0" xfId="88" applyNumberFormat="1" applyFont="1" applyAlignment="1">
      <alignment horizontal="left" vertical="center"/>
    </xf>
    <xf numFmtId="169" fontId="31" fillId="0" borderId="0" xfId="88" applyNumberFormat="1" applyFont="1" applyAlignment="1">
      <alignment horizontal="right" vertical="center"/>
    </xf>
    <xf numFmtId="171" fontId="32" fillId="0" borderId="0" xfId="88" applyNumberFormat="1" applyFont="1" applyAlignment="1">
      <alignment horizontal="left" vertical="center"/>
    </xf>
    <xf numFmtId="171" fontId="36" fillId="0" borderId="0" xfId="88" applyNumberFormat="1" applyFont="1" applyBorder="1" applyAlignment="1">
      <alignment horizontal="left" vertical="center"/>
    </xf>
    <xf numFmtId="169" fontId="32" fillId="0" borderId="0" xfId="88" applyNumberFormat="1" applyFont="1" applyBorder="1" applyAlignment="1">
      <alignment horizontal="right" vertical="center"/>
    </xf>
    <xf numFmtId="171" fontId="47" fillId="0" borderId="4" xfId="88" applyNumberFormat="1" applyFont="1" applyBorder="1" applyAlignment="1">
      <alignment horizontal="left" vertical="center"/>
    </xf>
    <xf numFmtId="169" fontId="47" fillId="0" borderId="4" xfId="88" applyNumberFormat="1" applyFont="1" applyBorder="1" applyAlignment="1">
      <alignment horizontal="right" vertical="center"/>
    </xf>
    <xf numFmtId="171" fontId="43" fillId="0" borderId="0" xfId="88" applyNumberFormat="1" applyFont="1" applyAlignment="1">
      <alignment horizontal="left" vertical="center"/>
    </xf>
    <xf numFmtId="0" fontId="10" fillId="0" borderId="0" xfId="0" applyFont="1"/>
    <xf numFmtId="0" fontId="10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/>
    <xf numFmtId="171" fontId="35" fillId="0" borderId="0" xfId="94" applyNumberFormat="1" applyFont="1" applyAlignment="1">
      <alignment horizontal="left"/>
    </xf>
    <xf numFmtId="171" fontId="35" fillId="0" borderId="0" xfId="103" applyNumberFormat="1" applyFont="1" applyAlignment="1">
      <alignment horizontal="left"/>
    </xf>
    <xf numFmtId="171" fontId="35" fillId="0" borderId="0" xfId="104" applyNumberFormat="1" applyFont="1" applyAlignment="1">
      <alignment horizontal="left"/>
    </xf>
    <xf numFmtId="171" fontId="35" fillId="0" borderId="0" xfId="106" applyNumberFormat="1" applyFont="1" applyAlignment="1">
      <alignment horizontal="left" vertical="top"/>
    </xf>
    <xf numFmtId="1" fontId="35" fillId="0" borderId="0" xfId="53" applyNumberFormat="1" applyFont="1" applyBorder="1" applyAlignment="1">
      <alignment horizontal="left"/>
    </xf>
    <xf numFmtId="171" fontId="35" fillId="0" borderId="0" xfId="135" applyNumberFormat="1" applyFont="1" applyBorder="1" applyAlignment="1">
      <alignment horizontal="left"/>
    </xf>
    <xf numFmtId="171" fontId="35" fillId="0" borderId="0" xfId="77" applyNumberFormat="1" applyFont="1" applyBorder="1" applyAlignment="1">
      <alignment horizontal="left"/>
    </xf>
    <xf numFmtId="171" fontId="35" fillId="0" borderId="0" xfId="78" applyNumberFormat="1" applyFont="1" applyBorder="1" applyAlignment="1">
      <alignment horizontal="left"/>
    </xf>
    <xf numFmtId="171" fontId="35" fillId="0" borderId="0" xfId="79" applyNumberFormat="1" applyFont="1" applyBorder="1" applyAlignment="1">
      <alignment horizontal="left"/>
    </xf>
    <xf numFmtId="171" fontId="35" fillId="0" borderId="0" xfId="80" applyNumberFormat="1" applyFont="1" applyBorder="1" applyAlignment="1">
      <alignment horizontal="left"/>
    </xf>
    <xf numFmtId="171" fontId="35" fillId="0" borderId="0" xfId="82" applyNumberFormat="1" applyFont="1" applyBorder="1" applyAlignment="1">
      <alignment horizontal="left"/>
    </xf>
    <xf numFmtId="171" fontId="35" fillId="0" borderId="0" xfId="55" applyNumberFormat="1" applyFont="1" applyBorder="1" applyAlignment="1">
      <alignment horizontal="left"/>
    </xf>
    <xf numFmtId="171" fontId="35" fillId="0" borderId="0" xfId="56" applyNumberFormat="1" applyFont="1" applyBorder="1" applyAlignment="1">
      <alignment horizontal="left"/>
    </xf>
    <xf numFmtId="171" fontId="35" fillId="0" borderId="0" xfId="57" applyNumberFormat="1" applyFont="1" applyBorder="1" applyAlignment="1">
      <alignment horizontal="left"/>
    </xf>
    <xf numFmtId="171" fontId="35" fillId="0" borderId="0" xfId="58" applyNumberFormat="1" applyFont="1" applyBorder="1" applyAlignment="1">
      <alignment horizontal="left"/>
    </xf>
    <xf numFmtId="171" fontId="35" fillId="0" borderId="0" xfId="130" applyNumberFormat="1" applyFont="1" applyAlignment="1">
      <alignment horizontal="left"/>
    </xf>
    <xf numFmtId="171" fontId="35" fillId="0" borderId="0" xfId="131" applyNumberFormat="1" applyFont="1" applyAlignment="1">
      <alignment horizontal="left"/>
    </xf>
    <xf numFmtId="171" fontId="35" fillId="0" borderId="0" xfId="132" applyNumberFormat="1" applyFont="1" applyBorder="1" applyAlignment="1">
      <alignment horizontal="left"/>
    </xf>
    <xf numFmtId="171" fontId="35" fillId="0" borderId="0" xfId="116" applyNumberFormat="1" applyFont="1" applyBorder="1" applyAlignment="1">
      <alignment horizontal="left"/>
    </xf>
    <xf numFmtId="169" fontId="35" fillId="0" borderId="0" xfId="117" applyNumberFormat="1" applyFont="1" applyBorder="1" applyAlignment="1">
      <alignment horizontal="left"/>
    </xf>
    <xf numFmtId="171" fontId="35" fillId="0" borderId="0" xfId="119" applyNumberFormat="1" applyFont="1" applyAlignment="1">
      <alignment horizontal="left"/>
    </xf>
    <xf numFmtId="0" fontId="35" fillId="0" borderId="0" xfId="73" applyFont="1" applyAlignment="1">
      <alignment horizontal="left" vertical="center"/>
    </xf>
    <xf numFmtId="171" fontId="35" fillId="0" borderId="0" xfId="76" applyNumberFormat="1" applyFont="1" applyAlignment="1">
      <alignment horizontal="left"/>
    </xf>
    <xf numFmtId="0" fontId="35" fillId="0" borderId="0" xfId="109" applyFont="1" applyBorder="1" applyAlignment="1">
      <alignment horizontal="left"/>
    </xf>
    <xf numFmtId="0" fontId="5" fillId="0" borderId="0" xfId="0" applyFont="1" applyBorder="1"/>
    <xf numFmtId="182" fontId="32" fillId="0" borderId="0" xfId="0" applyNumberFormat="1" applyFont="1" applyBorder="1" applyAlignment="1">
      <alignment horizontal="right" vertical="center"/>
    </xf>
    <xf numFmtId="169" fontId="2" fillId="0" borderId="0" xfId="104" applyNumberFormat="1" applyFont="1" applyAlignment="1">
      <alignment horizontal="right"/>
    </xf>
    <xf numFmtId="169" fontId="32" fillId="0" borderId="0" xfId="97" applyNumberFormat="1" applyFont="1" applyAlignment="1">
      <alignment horizontal="right" vertical="center"/>
    </xf>
    <xf numFmtId="0" fontId="32" fillId="0" borderId="0" xfId="108" applyFont="1" applyBorder="1" applyAlignment="1"/>
    <xf numFmtId="0" fontId="0" fillId="0" borderId="4" xfId="0" applyBorder="1" applyAlignment="1">
      <alignment vertical="center"/>
    </xf>
    <xf numFmtId="0" fontId="47" fillId="0" borderId="5" xfId="110" applyFont="1" applyBorder="1"/>
    <xf numFmtId="2" fontId="34" fillId="0" borderId="0" xfId="110" applyNumberFormat="1" applyFont="1" applyBorder="1" applyAlignment="1">
      <alignment horizontal="right" vertical="center"/>
    </xf>
    <xf numFmtId="0" fontId="38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5" fillId="0" borderId="0" xfId="0" applyFont="1"/>
    <xf numFmtId="0" fontId="5" fillId="0" borderId="0" xfId="0" applyFont="1" applyAlignment="1">
      <alignment horizontal="right" vertical="center"/>
    </xf>
    <xf numFmtId="0" fontId="41" fillId="0" borderId="0" xfId="0" applyFont="1" applyAlignment="1">
      <alignment horizontal="right"/>
    </xf>
    <xf numFmtId="0" fontId="5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right" vertical="center"/>
    </xf>
    <xf numFmtId="0" fontId="2" fillId="0" borderId="4" xfId="0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5" fillId="0" borderId="4" xfId="0" applyFont="1" applyBorder="1"/>
    <xf numFmtId="0" fontId="5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horizontal="right" vertical="center"/>
    </xf>
    <xf numFmtId="0" fontId="2" fillId="0" borderId="5" xfId="0" applyFont="1" applyFill="1" applyBorder="1" applyAlignment="1">
      <alignment horizontal="righ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5" fillId="0" borderId="5" xfId="0" applyFont="1" applyBorder="1"/>
    <xf numFmtId="0" fontId="6" fillId="0" borderId="4" xfId="0" applyFont="1" applyBorder="1" applyAlignment="1">
      <alignment horizontal="centerContinuous" vertical="center"/>
    </xf>
    <xf numFmtId="0" fontId="6" fillId="0" borderId="4" xfId="0" applyFont="1" applyFill="1" applyBorder="1" applyAlignment="1">
      <alignment horizontal="centerContinuous"/>
    </xf>
    <xf numFmtId="0" fontId="6" fillId="0" borderId="0" xfId="0" applyFont="1" applyBorder="1" applyAlignment="1">
      <alignment horizontal="centerContinuous"/>
    </xf>
    <xf numFmtId="0" fontId="6" fillId="0" borderId="4" xfId="0" applyFont="1" applyBorder="1" applyAlignment="1">
      <alignment horizontal="centerContinuous"/>
    </xf>
    <xf numFmtId="0" fontId="6" fillId="0" borderId="4" xfId="0" applyFont="1" applyBorder="1"/>
    <xf numFmtId="0" fontId="6" fillId="0" borderId="0" xfId="0" applyFont="1" applyFill="1" applyBorder="1" applyAlignment="1">
      <alignment horizontal="right" vertical="center"/>
    </xf>
    <xf numFmtId="0" fontId="6" fillId="0" borderId="0" xfId="0" applyFont="1" applyBorder="1" applyAlignment="1">
      <alignment horizontal="left"/>
    </xf>
    <xf numFmtId="0" fontId="35" fillId="0" borderId="4" xfId="0" applyFont="1" applyFill="1" applyBorder="1" applyAlignment="1">
      <alignment horizontal="right" vertical="center"/>
    </xf>
    <xf numFmtId="0" fontId="35" fillId="0" borderId="4" xfId="0" applyFont="1" applyBorder="1"/>
    <xf numFmtId="0" fontId="35" fillId="0" borderId="5" xfId="0" applyFont="1" applyFill="1" applyBorder="1" applyAlignment="1">
      <alignment horizontal="right" vertical="center"/>
    </xf>
    <xf numFmtId="0" fontId="35" fillId="0" borderId="5" xfId="0" applyFont="1" applyBorder="1"/>
    <xf numFmtId="0" fontId="35" fillId="0" borderId="0" xfId="0" applyFont="1" applyAlignment="1">
      <alignment horizontal="left" vertical="center"/>
    </xf>
    <xf numFmtId="182" fontId="32" fillId="0" borderId="0" xfId="0" applyNumberFormat="1" applyFont="1" applyFill="1" applyAlignment="1">
      <alignment horizontal="right" vertical="center"/>
    </xf>
    <xf numFmtId="0" fontId="32" fillId="0" borderId="0" xfId="0" applyFont="1" applyFill="1" applyAlignment="1">
      <alignment horizontal="left" vertical="center"/>
    </xf>
    <xf numFmtId="0" fontId="35" fillId="0" borderId="0" xfId="0" applyFont="1" applyFill="1" applyAlignment="1">
      <alignment horizontal="left" vertical="center"/>
    </xf>
    <xf numFmtId="0" fontId="32" fillId="0" borderId="0" xfId="0" applyFont="1" applyFill="1"/>
    <xf numFmtId="171" fontId="35" fillId="0" borderId="0" xfId="105" applyNumberFormat="1" applyFont="1" applyAlignment="1">
      <alignment horizontal="left"/>
    </xf>
    <xf numFmtId="182" fontId="32" fillId="0" borderId="0" xfId="0" applyNumberFormat="1" applyFont="1" applyFill="1" applyBorder="1" applyAlignment="1">
      <alignment horizontal="right" vertical="center"/>
    </xf>
    <xf numFmtId="0" fontId="35" fillId="0" borderId="4" xfId="0" applyFont="1" applyBorder="1" applyAlignment="1">
      <alignment horizontal="left" vertical="center"/>
    </xf>
    <xf numFmtId="182" fontId="32" fillId="0" borderId="4" xfId="0" applyNumberFormat="1" applyFont="1" applyFill="1" applyBorder="1" applyAlignment="1">
      <alignment horizontal="right" vertical="center"/>
    </xf>
    <xf numFmtId="0" fontId="35" fillId="0" borderId="5" xfId="0" applyFont="1" applyBorder="1" applyAlignment="1">
      <alignment horizontal="left" vertical="center"/>
    </xf>
    <xf numFmtId="182" fontId="32" fillId="0" borderId="5" xfId="0" applyNumberFormat="1" applyFont="1" applyFill="1" applyBorder="1" applyAlignment="1">
      <alignment horizontal="right" vertical="center"/>
    </xf>
    <xf numFmtId="0" fontId="5" fillId="0" borderId="0" xfId="0" applyFont="1" applyFill="1"/>
    <xf numFmtId="169" fontId="2" fillId="0" borderId="0" xfId="97" applyNumberFormat="1" applyFont="1" applyAlignment="1">
      <alignment horizontal="right"/>
    </xf>
    <xf numFmtId="0" fontId="5" fillId="0" borderId="0" xfId="97" applyFont="1"/>
    <xf numFmtId="169" fontId="5" fillId="0" borderId="0" xfId="97" applyNumberFormat="1" applyFont="1" applyAlignment="1">
      <alignment horizontal="right"/>
    </xf>
    <xf numFmtId="171" fontId="5" fillId="0" borderId="0" xfId="97" applyNumberFormat="1" applyFont="1" applyBorder="1" applyAlignment="1">
      <alignment horizontal="left"/>
    </xf>
    <xf numFmtId="169" fontId="2" fillId="0" borderId="4" xfId="97" applyNumberFormat="1" applyFont="1" applyBorder="1" applyAlignment="1">
      <alignment horizontal="right"/>
    </xf>
    <xf numFmtId="171" fontId="6" fillId="0" borderId="0" xfId="97" applyNumberFormat="1" applyFont="1" applyBorder="1" applyAlignment="1">
      <alignment horizontal="left"/>
    </xf>
    <xf numFmtId="171" fontId="6" fillId="0" borderId="0" xfId="97" applyNumberFormat="1" applyFont="1" applyBorder="1" applyAlignment="1">
      <alignment horizontal="right"/>
    </xf>
    <xf numFmtId="169" fontId="6" fillId="0" borderId="0" xfId="97" applyNumberFormat="1" applyFont="1" applyAlignment="1">
      <alignment horizontal="right"/>
    </xf>
    <xf numFmtId="43" fontId="35" fillId="0" borderId="0" xfId="48" applyFont="1" applyBorder="1" applyAlignment="1">
      <alignment horizontal="left"/>
    </xf>
    <xf numFmtId="198" fontId="6" fillId="0" borderId="0" xfId="48" applyNumberFormat="1" applyFont="1"/>
    <xf numFmtId="198" fontId="61" fillId="0" borderId="0" xfId="48" applyNumberFormat="1" applyFont="1"/>
    <xf numFmtId="171" fontId="32" fillId="0" borderId="0" xfId="96" applyNumberFormat="1" applyFont="1" applyAlignment="1">
      <alignment horizontal="left"/>
    </xf>
    <xf numFmtId="171" fontId="5" fillId="0" borderId="0" xfId="97" applyNumberFormat="1" applyFont="1" applyAlignment="1">
      <alignment horizontal="left"/>
    </xf>
    <xf numFmtId="169" fontId="5" fillId="0" borderId="0" xfId="97" applyNumberFormat="1" applyFont="1" applyFill="1" applyAlignment="1">
      <alignment horizontal="right"/>
    </xf>
    <xf numFmtId="0" fontId="35" fillId="0" borderId="0" xfId="0" applyFont="1" applyBorder="1"/>
    <xf numFmtId="0" fontId="32" fillId="0" borderId="0" xfId="0" applyFont="1" applyBorder="1"/>
    <xf numFmtId="0" fontId="63" fillId="0" borderId="0" xfId="0" applyFont="1" applyBorder="1"/>
    <xf numFmtId="0" fontId="63" fillId="0" borderId="0" xfId="0" applyFont="1"/>
    <xf numFmtId="0" fontId="64" fillId="0" borderId="0" xfId="0" applyFont="1" applyBorder="1"/>
    <xf numFmtId="0" fontId="64" fillId="0" borderId="0" xfId="0" applyFont="1"/>
    <xf numFmtId="0" fontId="65" fillId="0" borderId="0" xfId="0" applyFont="1" applyBorder="1"/>
    <xf numFmtId="0" fontId="65" fillId="0" borderId="0" xfId="0" applyFont="1"/>
    <xf numFmtId="182" fontId="65" fillId="0" borderId="0" xfId="0" applyNumberFormat="1" applyFont="1" applyBorder="1"/>
    <xf numFmtId="0" fontId="65" fillId="0" borderId="0" xfId="0" applyFont="1" applyFill="1" applyBorder="1"/>
    <xf numFmtId="0" fontId="65" fillId="0" borderId="0" xfId="0" applyFont="1" applyFill="1"/>
    <xf numFmtId="169" fontId="2" fillId="0" borderId="0" xfId="97" applyNumberFormat="1" applyFont="1" applyBorder="1" applyAlignment="1">
      <alignment horizontal="right"/>
    </xf>
    <xf numFmtId="171" fontId="35" fillId="0" borderId="0" xfId="97" applyNumberFormat="1" applyFont="1" applyBorder="1" applyAlignment="1">
      <alignment horizontal="right"/>
    </xf>
    <xf numFmtId="169" fontId="63" fillId="0" borderId="0" xfId="97" applyNumberFormat="1" applyFont="1" applyAlignment="1">
      <alignment horizontal="right"/>
    </xf>
    <xf numFmtId="169" fontId="64" fillId="0" borderId="0" xfId="97" applyNumberFormat="1" applyFont="1" applyAlignment="1">
      <alignment horizontal="right"/>
    </xf>
    <xf numFmtId="169" fontId="65" fillId="0" borderId="0" xfId="97" applyNumberFormat="1" applyFont="1" applyAlignment="1">
      <alignment horizontal="right"/>
    </xf>
    <xf numFmtId="43" fontId="66" fillId="0" borderId="0" xfId="48" applyFont="1" applyBorder="1" applyAlignment="1">
      <alignment horizontal="left"/>
    </xf>
    <xf numFmtId="198" fontId="66" fillId="0" borderId="0" xfId="48" applyNumberFormat="1" applyFont="1" applyAlignment="1">
      <alignment horizontal="left"/>
    </xf>
    <xf numFmtId="198" fontId="66" fillId="0" borderId="0" xfId="48" applyNumberFormat="1" applyFont="1" applyBorder="1" applyAlignment="1">
      <alignment horizontal="left"/>
    </xf>
    <xf numFmtId="43" fontId="66" fillId="0" borderId="0" xfId="48" quotePrefix="1" applyFont="1" applyBorder="1" applyAlignment="1">
      <alignment horizontal="left"/>
    </xf>
    <xf numFmtId="43" fontId="67" fillId="0" borderId="0" xfId="48" applyFont="1" applyBorder="1" applyAlignment="1">
      <alignment horizontal="left"/>
    </xf>
    <xf numFmtId="198" fontId="64" fillId="0" borderId="0" xfId="48" applyNumberFormat="1" applyFont="1" applyAlignment="1">
      <alignment horizontal="left"/>
    </xf>
    <xf numFmtId="43" fontId="66" fillId="0" borderId="0" xfId="48" applyFont="1" applyAlignment="1">
      <alignment horizontal="left"/>
    </xf>
    <xf numFmtId="43" fontId="64" fillId="0" borderId="0" xfId="48" quotePrefix="1" applyFont="1" applyAlignment="1">
      <alignment horizontal="left"/>
    </xf>
    <xf numFmtId="43" fontId="66" fillId="0" borderId="0" xfId="48" quotePrefix="1" applyFont="1" applyAlignment="1">
      <alignment horizontal="left"/>
    </xf>
    <xf numFmtId="169" fontId="65" fillId="0" borderId="0" xfId="97" applyNumberFormat="1" applyFont="1" applyAlignment="1">
      <alignment horizontal="left"/>
    </xf>
    <xf numFmtId="165" fontId="65" fillId="0" borderId="0" xfId="0" applyNumberFormat="1" applyFont="1"/>
    <xf numFmtId="165" fontId="65" fillId="0" borderId="0" xfId="97" applyNumberFormat="1" applyFont="1" applyAlignment="1">
      <alignment horizontal="right"/>
    </xf>
    <xf numFmtId="169" fontId="65" fillId="0" borderId="0" xfId="97" applyNumberFormat="1" applyFont="1" applyAlignment="1"/>
    <xf numFmtId="165" fontId="63" fillId="0" borderId="0" xfId="0" applyNumberFormat="1" applyFont="1"/>
    <xf numFmtId="169" fontId="32" fillId="0" borderId="4" xfId="140" applyNumberFormat="1" applyFont="1" applyBorder="1" applyAlignment="1">
      <alignment horizontal="right"/>
    </xf>
    <xf numFmtId="171" fontId="32" fillId="0" borderId="0" xfId="55" applyNumberFormat="1" applyFont="1" applyBorder="1" applyAlignment="1">
      <alignment horizontal="right"/>
    </xf>
    <xf numFmtId="171" fontId="38" fillId="0" borderId="0" xfId="55" applyNumberFormat="1" applyFont="1" applyBorder="1" applyAlignment="1">
      <alignment horizontal="right"/>
    </xf>
    <xf numFmtId="171" fontId="43" fillId="0" borderId="4" xfId="55" applyNumberFormat="1" applyFont="1" applyBorder="1" applyAlignment="1">
      <alignment horizontal="right"/>
    </xf>
    <xf numFmtId="171" fontId="43" fillId="0" borderId="0" xfId="55" applyNumberFormat="1" applyFont="1" applyBorder="1" applyAlignment="1">
      <alignment horizontal="right"/>
    </xf>
    <xf numFmtId="171" fontId="32" fillId="0" borderId="0" xfId="76" applyNumberFormat="1" applyFont="1" applyAlignment="1">
      <alignment horizontal="right"/>
    </xf>
    <xf numFmtId="171" fontId="32" fillId="0" borderId="0" xfId="76" applyNumberFormat="1" applyFont="1" applyBorder="1" applyAlignment="1">
      <alignment horizontal="right"/>
    </xf>
    <xf numFmtId="165" fontId="5" fillId="0" borderId="0" xfId="97" applyNumberFormat="1" applyFont="1" applyAlignment="1">
      <alignment horizontal="right"/>
    </xf>
    <xf numFmtId="171" fontId="5" fillId="0" borderId="0" xfId="104" applyNumberFormat="1" applyFont="1" applyAlignment="1">
      <alignment horizontal="left"/>
    </xf>
    <xf numFmtId="0" fontId="6" fillId="0" borderId="0" xfId="0" applyFont="1" applyBorder="1" applyAlignment="1">
      <alignment vertical="center"/>
    </xf>
    <xf numFmtId="169" fontId="32" fillId="0" borderId="0" xfId="97" applyNumberFormat="1" applyFont="1" applyFill="1" applyAlignment="1">
      <alignment horizontal="right"/>
    </xf>
    <xf numFmtId="169" fontId="70" fillId="0" borderId="0" xfId="97" applyNumberFormat="1" applyFont="1" applyAlignment="1">
      <alignment horizontal="right"/>
    </xf>
    <xf numFmtId="0" fontId="32" fillId="0" borderId="0" xfId="0" applyFont="1" applyBorder="1" applyAlignment="1"/>
    <xf numFmtId="0" fontId="30" fillId="0" borderId="0" xfId="0" quotePrefix="1" applyFont="1" applyBorder="1" applyAlignment="1">
      <alignment horizontal="left" vertical="center"/>
    </xf>
    <xf numFmtId="0" fontId="30" fillId="0" borderId="0" xfId="0" applyFont="1" applyBorder="1" applyAlignment="1">
      <alignment vertical="center"/>
    </xf>
    <xf numFmtId="171" fontId="5" fillId="0" borderId="0" xfId="94" applyNumberFormat="1" applyFont="1" applyAlignment="1">
      <alignment horizontal="left"/>
    </xf>
    <xf numFmtId="171" fontId="5" fillId="0" borderId="0" xfId="103" applyNumberFormat="1" applyFont="1" applyAlignment="1">
      <alignment horizontal="left"/>
    </xf>
    <xf numFmtId="171" fontId="5" fillId="0" borderId="0" xfId="106" applyNumberFormat="1" applyFont="1" applyAlignment="1">
      <alignment horizontal="left" vertical="top"/>
    </xf>
    <xf numFmtId="169" fontId="6" fillId="0" borderId="0" xfId="75" applyNumberFormat="1" applyFont="1" applyBorder="1" applyAlignment="1">
      <alignment horizontal="right" vertical="center"/>
    </xf>
    <xf numFmtId="169" fontId="6" fillId="0" borderId="0" xfId="144" applyNumberFormat="1" applyFont="1" applyBorder="1" applyAlignment="1">
      <alignment horizontal="right"/>
    </xf>
    <xf numFmtId="2" fontId="6" fillId="0" borderId="0" xfId="75" applyNumberFormat="1" applyFont="1" applyBorder="1" applyAlignment="1">
      <alignment horizontal="right" vertical="center"/>
    </xf>
    <xf numFmtId="169" fontId="6" fillId="0" borderId="0" xfId="77" applyNumberFormat="1" applyFont="1" applyBorder="1" applyAlignment="1">
      <alignment horizontal="right" vertical="center"/>
    </xf>
    <xf numFmtId="2" fontId="6" fillId="0" borderId="0" xfId="77" applyNumberFormat="1" applyFont="1" applyBorder="1" applyAlignment="1">
      <alignment horizontal="right" vertical="center"/>
    </xf>
    <xf numFmtId="169" fontId="6" fillId="0" borderId="0" xfId="78" applyNumberFormat="1" applyFont="1" applyBorder="1" applyAlignment="1">
      <alignment horizontal="right" vertical="center"/>
    </xf>
    <xf numFmtId="2" fontId="6" fillId="0" borderId="0" xfId="78" applyNumberFormat="1" applyFont="1" applyBorder="1" applyAlignment="1">
      <alignment horizontal="right" vertical="center"/>
    </xf>
    <xf numFmtId="169" fontId="6" fillId="0" borderId="0" xfId="79" applyNumberFormat="1" applyFont="1" applyBorder="1" applyAlignment="1">
      <alignment horizontal="right" vertical="center"/>
    </xf>
    <xf numFmtId="2" fontId="6" fillId="0" borderId="0" xfId="79" applyNumberFormat="1" applyFont="1" applyBorder="1" applyAlignment="1">
      <alignment horizontal="right" vertical="center"/>
    </xf>
    <xf numFmtId="169" fontId="6" fillId="0" borderId="0" xfId="80" applyNumberFormat="1" applyFont="1" applyBorder="1" applyAlignment="1">
      <alignment horizontal="right" vertical="center"/>
    </xf>
    <xf numFmtId="2" fontId="6" fillId="0" borderId="0" xfId="80" applyNumberFormat="1" applyFont="1" applyBorder="1" applyAlignment="1">
      <alignment horizontal="right" vertical="center"/>
    </xf>
    <xf numFmtId="169" fontId="6" fillId="0" borderId="0" xfId="81" applyNumberFormat="1" applyFont="1" applyBorder="1" applyAlignment="1">
      <alignment horizontal="right" vertical="center"/>
    </xf>
    <xf numFmtId="2" fontId="6" fillId="0" borderId="0" xfId="81" applyNumberFormat="1" applyFont="1" applyBorder="1" applyAlignment="1">
      <alignment horizontal="right" vertical="center"/>
    </xf>
    <xf numFmtId="175" fontId="6" fillId="0" borderId="0" xfId="81" applyNumberFormat="1" applyFont="1" applyBorder="1" applyAlignment="1">
      <alignment horizontal="right" vertical="center"/>
    </xf>
    <xf numFmtId="169" fontId="6" fillId="0" borderId="0" xfId="125" applyNumberFormat="1" applyFont="1" applyBorder="1" applyAlignment="1">
      <alignment horizontal="right" vertical="center"/>
    </xf>
    <xf numFmtId="178" fontId="6" fillId="0" borderId="0" xfId="55" applyNumberFormat="1" applyFont="1" applyBorder="1" applyAlignment="1">
      <alignment horizontal="right" vertical="center"/>
    </xf>
    <xf numFmtId="176" fontId="6" fillId="0" borderId="0" xfId="56" applyNumberFormat="1" applyFont="1" applyBorder="1" applyAlignment="1">
      <alignment horizontal="right" vertical="center"/>
    </xf>
    <xf numFmtId="176" fontId="6" fillId="0" borderId="0" xfId="57" applyNumberFormat="1" applyFont="1" applyBorder="1" applyAlignment="1">
      <alignment horizontal="right" vertical="center"/>
    </xf>
    <xf numFmtId="169" fontId="6" fillId="0" borderId="0" xfId="134" applyNumberFormat="1" applyFont="1" applyBorder="1" applyAlignment="1">
      <alignment horizontal="right"/>
    </xf>
    <xf numFmtId="169" fontId="6" fillId="0" borderId="0" xfId="116" applyNumberFormat="1" applyFont="1" applyBorder="1" applyAlignment="1">
      <alignment horizontal="right"/>
    </xf>
    <xf numFmtId="169" fontId="6" fillId="0" borderId="0" xfId="117" applyNumberFormat="1" applyFont="1" applyBorder="1" applyAlignment="1">
      <alignment horizontal="right"/>
    </xf>
    <xf numFmtId="169" fontId="6" fillId="0" borderId="0" xfId="118" applyNumberFormat="1" applyFont="1" applyBorder="1" applyAlignment="1">
      <alignment horizontal="right"/>
    </xf>
    <xf numFmtId="169" fontId="6" fillId="0" borderId="0" xfId="119" applyNumberFormat="1" applyFont="1" applyBorder="1" applyAlignment="1">
      <alignment horizontal="right"/>
    </xf>
    <xf numFmtId="169" fontId="6" fillId="0" borderId="0" xfId="120" applyNumberFormat="1" applyFont="1" applyBorder="1" applyAlignment="1">
      <alignment horizontal="right"/>
    </xf>
    <xf numFmtId="169" fontId="6" fillId="0" borderId="0" xfId="121" applyNumberFormat="1" applyFont="1" applyBorder="1" applyAlignment="1">
      <alignment horizontal="right"/>
    </xf>
    <xf numFmtId="169" fontId="6" fillId="0" borderId="0" xfId="122" applyNumberFormat="1" applyFont="1" applyBorder="1" applyAlignment="1">
      <alignment horizontal="right"/>
    </xf>
    <xf numFmtId="169" fontId="6" fillId="0" borderId="0" xfId="123" applyNumberFormat="1" applyFont="1" applyBorder="1" applyAlignment="1">
      <alignment horizontal="right"/>
    </xf>
    <xf numFmtId="169" fontId="6" fillId="0" borderId="0" xfId="143" applyNumberFormat="1" applyFont="1" applyBorder="1" applyAlignment="1">
      <alignment horizontal="right"/>
    </xf>
    <xf numFmtId="169" fontId="6" fillId="0" borderId="0" xfId="124" applyNumberFormat="1" applyFont="1" applyBorder="1" applyAlignment="1">
      <alignment horizontal="right" vertical="center"/>
    </xf>
    <xf numFmtId="169" fontId="6" fillId="0" borderId="0" xfId="98" applyNumberFormat="1" applyFont="1" applyFill="1" applyBorder="1" applyAlignment="1">
      <alignment horizontal="right"/>
    </xf>
    <xf numFmtId="171" fontId="5" fillId="0" borderId="0" xfId="99" applyNumberFormat="1" applyFont="1" applyBorder="1" applyAlignment="1">
      <alignment horizontal="left"/>
    </xf>
    <xf numFmtId="171" fontId="5" fillId="0" borderId="0" xfId="100" applyNumberFormat="1" applyFont="1" applyBorder="1" applyAlignment="1">
      <alignment horizontal="left"/>
    </xf>
    <xf numFmtId="171" fontId="5" fillId="0" borderId="0" xfId="101" applyNumberFormat="1" applyFont="1" applyBorder="1" applyAlignment="1">
      <alignment horizontal="left"/>
    </xf>
    <xf numFmtId="171" fontId="5" fillId="0" borderId="0" xfId="102" applyNumberFormat="1" applyFont="1" applyBorder="1" applyAlignment="1">
      <alignment horizontal="left"/>
    </xf>
    <xf numFmtId="171" fontId="5" fillId="0" borderId="0" xfId="90" applyNumberFormat="1" applyFont="1" applyAlignment="1">
      <alignment horizontal="left"/>
    </xf>
    <xf numFmtId="0" fontId="5" fillId="0" borderId="0" xfId="107" applyFont="1" applyAlignment="1">
      <alignment horizontal="left"/>
    </xf>
    <xf numFmtId="0" fontId="5" fillId="18" borderId="0" xfId="108" applyFont="1" applyFill="1" applyBorder="1" applyAlignment="1">
      <alignment horizontal="left" vertical="center"/>
    </xf>
    <xf numFmtId="2" fontId="6" fillId="0" borderId="0" xfId="109" applyNumberFormat="1" applyFont="1" applyBorder="1" applyAlignment="1">
      <alignment horizontal="right" vertical="center"/>
    </xf>
    <xf numFmtId="2" fontId="6" fillId="0" borderId="0" xfId="110" applyNumberFormat="1" applyFont="1" applyBorder="1" applyAlignment="1">
      <alignment horizontal="right" vertical="center"/>
    </xf>
    <xf numFmtId="2" fontId="6" fillId="0" borderId="0" xfId="111" applyNumberFormat="1" applyFont="1" applyBorder="1" applyAlignment="1">
      <alignment horizontal="right"/>
    </xf>
    <xf numFmtId="2" fontId="6" fillId="0" borderId="0" xfId="112" applyNumberFormat="1" applyFont="1" applyBorder="1" applyAlignment="1">
      <alignment horizontal="right"/>
    </xf>
    <xf numFmtId="2" fontId="6" fillId="0" borderId="0" xfId="113" applyNumberFormat="1" applyFont="1" applyBorder="1" applyAlignment="1">
      <alignment horizontal="right"/>
    </xf>
    <xf numFmtId="2" fontId="6" fillId="0" borderId="0" xfId="114" applyNumberFormat="1" applyFont="1" applyBorder="1" applyAlignment="1">
      <alignment horizontal="right"/>
    </xf>
    <xf numFmtId="2" fontId="6" fillId="0" borderId="0" xfId="53" applyNumberFormat="1" applyFont="1" applyBorder="1" applyAlignment="1">
      <alignment horizontal="right" vertical="center"/>
    </xf>
    <xf numFmtId="165" fontId="6" fillId="0" borderId="0" xfId="53" applyNumberFormat="1" applyFont="1" applyBorder="1" applyAlignment="1">
      <alignment horizontal="right" vertical="center"/>
    </xf>
    <xf numFmtId="2" fontId="6" fillId="0" borderId="0" xfId="64" applyNumberFormat="1" applyFont="1" applyBorder="1" applyAlignment="1">
      <alignment horizontal="right" vertical="center"/>
    </xf>
    <xf numFmtId="165" fontId="6" fillId="0" borderId="0" xfId="135" applyNumberFormat="1" applyFont="1" applyBorder="1" applyAlignment="1">
      <alignment horizontal="right"/>
    </xf>
    <xf numFmtId="172" fontId="32" fillId="0" borderId="0" xfId="106" applyNumberFormat="1" applyFont="1" applyFill="1" applyBorder="1" applyAlignment="1">
      <alignment vertical="top"/>
    </xf>
    <xf numFmtId="172" fontId="32" fillId="0" borderId="0" xfId="106" applyNumberFormat="1" applyFont="1" applyFill="1" applyAlignment="1">
      <alignment vertical="top"/>
    </xf>
    <xf numFmtId="172" fontId="32" fillId="0" borderId="0" xfId="106" applyNumberFormat="1" applyFont="1" applyFill="1" applyBorder="1" applyAlignment="1">
      <alignment horizontal="right" vertical="top"/>
    </xf>
    <xf numFmtId="169" fontId="32" fillId="0" borderId="0" xfId="106" applyNumberFormat="1" applyFont="1" applyFill="1" applyBorder="1" applyAlignment="1">
      <alignment vertical="top"/>
    </xf>
    <xf numFmtId="169" fontId="32" fillId="0" borderId="0" xfId="106" applyNumberFormat="1" applyFont="1" applyFill="1" applyAlignment="1">
      <alignment horizontal="right"/>
    </xf>
    <xf numFmtId="172" fontId="71" fillId="0" borderId="0" xfId="106" applyNumberFormat="1" applyFont="1" applyAlignment="1">
      <alignment horizontal="right" vertical="top"/>
    </xf>
    <xf numFmtId="171" fontId="71" fillId="0" borderId="0" xfId="106" applyNumberFormat="1" applyFont="1" applyAlignment="1">
      <alignment horizontal="left" vertical="top"/>
    </xf>
    <xf numFmtId="0" fontId="72" fillId="0" borderId="0" xfId="0" applyFont="1"/>
    <xf numFmtId="171" fontId="32" fillId="0" borderId="0" xfId="42" applyNumberFormat="1" applyFont="1" applyAlignment="1" applyProtection="1">
      <alignment horizontal="left"/>
    </xf>
    <xf numFmtId="171" fontId="71" fillId="0" borderId="0" xfId="88" applyNumberFormat="1" applyFont="1" applyBorder="1" applyAlignment="1">
      <alignment horizontal="left"/>
    </xf>
    <xf numFmtId="171" fontId="71" fillId="0" borderId="0" xfId="135" applyNumberFormat="1" applyFont="1" applyBorder="1" applyAlignment="1">
      <alignment horizontal="left"/>
    </xf>
    <xf numFmtId="171" fontId="71" fillId="0" borderId="0" xfId="76" applyNumberFormat="1" applyFont="1" applyAlignment="1">
      <alignment horizontal="left"/>
    </xf>
    <xf numFmtId="171" fontId="71" fillId="0" borderId="0" xfId="144" applyNumberFormat="1" applyFont="1" applyBorder="1" applyAlignment="1">
      <alignment horizontal="left"/>
    </xf>
    <xf numFmtId="171" fontId="71" fillId="0" borderId="0" xfId="77" applyNumberFormat="1" applyFont="1" applyBorder="1" applyAlignment="1">
      <alignment horizontal="left"/>
    </xf>
    <xf numFmtId="171" fontId="71" fillId="0" borderId="0" xfId="80" applyNumberFormat="1" applyFont="1" applyBorder="1" applyAlignment="1">
      <alignment horizontal="left"/>
    </xf>
    <xf numFmtId="171" fontId="71" fillId="0" borderId="0" xfId="79" applyNumberFormat="1" applyFont="1" applyBorder="1" applyAlignment="1">
      <alignment horizontal="left"/>
    </xf>
    <xf numFmtId="171" fontId="71" fillId="0" borderId="0" xfId="82" applyNumberFormat="1" applyFont="1" applyBorder="1" applyAlignment="1">
      <alignment horizontal="left"/>
    </xf>
    <xf numFmtId="171" fontId="71" fillId="0" borderId="0" xfId="56" applyNumberFormat="1" applyFont="1" applyBorder="1" applyAlignment="1">
      <alignment horizontal="left"/>
    </xf>
    <xf numFmtId="171" fontId="71" fillId="0" borderId="0" xfId="57" applyNumberFormat="1" applyFont="1" applyBorder="1" applyAlignment="1">
      <alignment horizontal="left"/>
    </xf>
    <xf numFmtId="171" fontId="71" fillId="0" borderId="0" xfId="58" applyNumberFormat="1" applyFont="1" applyBorder="1" applyAlignment="1">
      <alignment horizontal="left"/>
    </xf>
    <xf numFmtId="171" fontId="71" fillId="0" borderId="0" xfId="129" applyNumberFormat="1" applyFont="1" applyBorder="1" applyAlignment="1">
      <alignment horizontal="left"/>
    </xf>
    <xf numFmtId="171" fontId="71" fillId="0" borderId="0" xfId="130" applyNumberFormat="1" applyFont="1" applyAlignment="1">
      <alignment horizontal="left"/>
    </xf>
    <xf numFmtId="171" fontId="71" fillId="0" borderId="0" xfId="131" applyNumberFormat="1" applyFont="1" applyAlignment="1">
      <alignment horizontal="left"/>
    </xf>
    <xf numFmtId="171" fontId="71" fillId="0" borderId="0" xfId="132" applyNumberFormat="1" applyFont="1" applyBorder="1" applyAlignment="1">
      <alignment horizontal="left"/>
    </xf>
    <xf numFmtId="171" fontId="71" fillId="0" borderId="0" xfId="134" applyNumberFormat="1" applyFont="1" applyBorder="1" applyAlignment="1">
      <alignment horizontal="left"/>
    </xf>
    <xf numFmtId="171" fontId="71" fillId="0" borderId="0" xfId="116" applyNumberFormat="1" applyFont="1" applyBorder="1" applyAlignment="1">
      <alignment horizontal="left"/>
    </xf>
    <xf numFmtId="171" fontId="71" fillId="0" borderId="0" xfId="117" applyNumberFormat="1" applyFont="1" applyBorder="1" applyAlignment="1">
      <alignment horizontal="left"/>
    </xf>
    <xf numFmtId="169" fontId="53" fillId="0" borderId="0" xfId="119" applyNumberFormat="1" applyFont="1" applyBorder="1" applyAlignment="1">
      <alignment horizontal="right"/>
    </xf>
    <xf numFmtId="171" fontId="71" fillId="0" borderId="0" xfId="119" applyNumberFormat="1" applyFont="1" applyAlignment="1">
      <alignment horizontal="left"/>
    </xf>
    <xf numFmtId="0" fontId="71" fillId="0" borderId="0" xfId="73" applyFont="1"/>
    <xf numFmtId="0" fontId="71" fillId="0" borderId="0" xfId="143" applyFont="1" applyBorder="1" applyAlignment="1">
      <alignment vertical="center"/>
    </xf>
    <xf numFmtId="171" fontId="71" fillId="0" borderId="0" xfId="134" applyNumberFormat="1" applyFont="1" applyBorder="1" applyAlignment="1">
      <alignment horizontal="left" vertical="center"/>
    </xf>
    <xf numFmtId="171" fontId="71" fillId="0" borderId="0" xfId="76" applyNumberFormat="1" applyFont="1" applyAlignment="1">
      <alignment horizontal="left" vertical="center"/>
    </xf>
    <xf numFmtId="0" fontId="71" fillId="0" borderId="0" xfId="0" applyFont="1"/>
    <xf numFmtId="0" fontId="33" fillId="0" borderId="0" xfId="0" applyFont="1" applyBorder="1"/>
    <xf numFmtId="171" fontId="3" fillId="0" borderId="0" xfId="42" applyNumberFormat="1" applyAlignment="1" applyProtection="1">
      <alignment horizontal="left"/>
    </xf>
    <xf numFmtId="169" fontId="32" fillId="0" borderId="0" xfId="102" applyNumberFormat="1" applyFont="1" applyFill="1" applyAlignment="1">
      <alignment horizontal="right"/>
    </xf>
    <xf numFmtId="0" fontId="0" fillId="0" borderId="0" xfId="0" applyAlignment="1">
      <alignment horizontal="left"/>
    </xf>
    <xf numFmtId="0" fontId="71" fillId="0" borderId="0" xfId="0" applyFont="1" applyBorder="1"/>
    <xf numFmtId="3" fontId="32" fillId="0" borderId="0" xfId="113" applyNumberFormat="1" applyFont="1" applyFill="1" applyAlignment="1">
      <alignment horizontal="right"/>
    </xf>
    <xf numFmtId="0" fontId="47" fillId="0" borderId="0" xfId="113" applyFont="1" applyFill="1"/>
    <xf numFmtId="2" fontId="44" fillId="0" borderId="4" xfId="113" applyNumberFormat="1" applyFont="1" applyFill="1" applyBorder="1" applyAlignment="1">
      <alignment horizontal="right"/>
    </xf>
    <xf numFmtId="169" fontId="5" fillId="0" borderId="0" xfId="95" applyNumberFormat="1" applyFont="1" applyAlignment="1">
      <alignment horizontal="right"/>
    </xf>
    <xf numFmtId="171" fontId="5" fillId="0" borderId="0" xfId="95" applyNumberFormat="1" applyFont="1" applyAlignment="1">
      <alignment horizontal="left"/>
    </xf>
    <xf numFmtId="171" fontId="32" fillId="0" borderId="0" xfId="95" applyNumberFormat="1" applyFont="1" applyAlignment="1">
      <alignment horizontal="left"/>
    </xf>
    <xf numFmtId="169" fontId="32" fillId="0" borderId="0" xfId="95" applyNumberFormat="1" applyFont="1" applyAlignment="1">
      <alignment horizontal="right"/>
    </xf>
    <xf numFmtId="169" fontId="32" fillId="0" borderId="5" xfId="95" applyNumberFormat="1" applyFont="1" applyBorder="1" applyAlignment="1">
      <alignment horizontal="right"/>
    </xf>
    <xf numFmtId="171" fontId="32" fillId="0" borderId="5" xfId="95" applyNumberFormat="1" applyFont="1" applyBorder="1" applyAlignment="1">
      <alignment horizontal="left"/>
    </xf>
    <xf numFmtId="169" fontId="32" fillId="0" borderId="5" xfId="95" quotePrefix="1" applyNumberFormat="1" applyFont="1" applyBorder="1" applyAlignment="1">
      <alignment horizontal="right"/>
    </xf>
    <xf numFmtId="169" fontId="32" fillId="0" borderId="4" xfId="95" applyNumberFormat="1" applyFont="1" applyBorder="1" applyAlignment="1">
      <alignment horizontal="right"/>
    </xf>
    <xf numFmtId="171" fontId="32" fillId="0" borderId="4" xfId="95" applyNumberFormat="1" applyFont="1" applyBorder="1" applyAlignment="1">
      <alignment horizontal="left"/>
    </xf>
    <xf numFmtId="169" fontId="32" fillId="0" borderId="0" xfId="95" applyNumberFormat="1" applyFont="1" applyBorder="1" applyAlignment="1">
      <alignment horizontal="right"/>
    </xf>
    <xf numFmtId="169" fontId="32" fillId="0" borderId="4" xfId="95" quotePrefix="1" applyNumberFormat="1" applyFont="1" applyBorder="1" applyAlignment="1">
      <alignment horizontal="right"/>
    </xf>
    <xf numFmtId="169" fontId="32" fillId="0" borderId="0" xfId="95" quotePrefix="1" applyNumberFormat="1" applyFont="1" applyAlignment="1">
      <alignment horizontal="right"/>
    </xf>
    <xf numFmtId="169" fontId="32" fillId="0" borderId="0" xfId="95" applyNumberFormat="1" applyFont="1" applyAlignment="1">
      <alignment horizontal="left"/>
    </xf>
    <xf numFmtId="169" fontId="32" fillId="0" borderId="0" xfId="95" applyNumberFormat="1" applyFont="1" applyFill="1" applyAlignment="1">
      <alignment horizontal="right"/>
    </xf>
    <xf numFmtId="169" fontId="6" fillId="0" borderId="0" xfId="95" applyNumberFormat="1" applyFont="1" applyAlignment="1">
      <alignment horizontal="right"/>
    </xf>
    <xf numFmtId="169" fontId="6" fillId="0" borderId="5" xfId="95" applyNumberFormat="1" applyFont="1" applyBorder="1" applyAlignment="1">
      <alignment horizontal="right"/>
    </xf>
    <xf numFmtId="171" fontId="38" fillId="0" borderId="5" xfId="95" applyNumberFormat="1" applyFont="1" applyBorder="1" applyAlignment="1">
      <alignment horizontal="left"/>
    </xf>
    <xf numFmtId="171" fontId="38" fillId="0" borderId="5" xfId="95" applyNumberFormat="1" applyFont="1" applyBorder="1" applyAlignment="1">
      <alignment horizontal="right"/>
    </xf>
    <xf numFmtId="169" fontId="6" fillId="0" borderId="4" xfId="95" applyNumberFormat="1" applyFont="1" applyBorder="1" applyAlignment="1">
      <alignment horizontal="right"/>
    </xf>
    <xf numFmtId="171" fontId="38" fillId="0" borderId="4" xfId="95" applyNumberFormat="1" applyFont="1" applyBorder="1" applyAlignment="1">
      <alignment horizontal="left"/>
    </xf>
    <xf numFmtId="171" fontId="38" fillId="0" borderId="4" xfId="95" applyNumberFormat="1" applyFont="1" applyBorder="1" applyAlignment="1">
      <alignment horizontal="right"/>
    </xf>
    <xf numFmtId="171" fontId="6" fillId="0" borderId="0" xfId="95" applyNumberFormat="1" applyFont="1" applyBorder="1" applyAlignment="1">
      <alignment horizontal="right"/>
    </xf>
    <xf numFmtId="171" fontId="6" fillId="0" borderId="0" xfId="95" applyNumberFormat="1" applyFont="1" applyBorder="1" applyAlignment="1">
      <alignment horizontal="left"/>
    </xf>
    <xf numFmtId="169" fontId="5" fillId="0" borderId="5" xfId="95" applyNumberFormat="1" applyFont="1" applyBorder="1" applyAlignment="1">
      <alignment horizontal="right"/>
    </xf>
    <xf numFmtId="169" fontId="2" fillId="0" borderId="5" xfId="95" applyNumberFormat="1" applyFont="1" applyBorder="1" applyAlignment="1">
      <alignment horizontal="right"/>
    </xf>
    <xf numFmtId="171" fontId="5" fillId="0" borderId="5" xfId="95" applyNumberFormat="1" applyFont="1" applyBorder="1" applyAlignment="1">
      <alignment horizontal="left"/>
    </xf>
    <xf numFmtId="169" fontId="41" fillId="0" borderId="5" xfId="95" applyNumberFormat="1" applyFont="1" applyBorder="1" applyAlignment="1">
      <alignment horizontal="right"/>
    </xf>
    <xf numFmtId="0" fontId="5" fillId="0" borderId="5" xfId="95" applyFont="1" applyBorder="1"/>
    <xf numFmtId="169" fontId="5" fillId="0" borderId="4" xfId="95" applyNumberFormat="1" applyFont="1" applyBorder="1" applyAlignment="1">
      <alignment horizontal="right"/>
    </xf>
    <xf numFmtId="169" fontId="2" fillId="0" borderId="4" xfId="95" applyNumberFormat="1" applyFont="1" applyBorder="1" applyAlignment="1">
      <alignment horizontal="right"/>
    </xf>
    <xf numFmtId="171" fontId="5" fillId="0" borderId="4" xfId="95" applyNumberFormat="1" applyFont="1" applyBorder="1" applyAlignment="1">
      <alignment horizontal="left"/>
    </xf>
    <xf numFmtId="169" fontId="2" fillId="0" borderId="0" xfId="95" applyNumberFormat="1" applyFont="1" applyBorder="1" applyAlignment="1">
      <alignment horizontal="right"/>
    </xf>
    <xf numFmtId="169" fontId="41" fillId="0" borderId="4" xfId="95" applyNumberFormat="1" applyFont="1" applyBorder="1" applyAlignment="1">
      <alignment horizontal="right"/>
    </xf>
    <xf numFmtId="0" fontId="5" fillId="0" borderId="4" xfId="95" applyFont="1" applyBorder="1"/>
    <xf numFmtId="169" fontId="2" fillId="0" borderId="0" xfId="95" applyNumberFormat="1" applyFont="1" applyAlignment="1">
      <alignment horizontal="right"/>
    </xf>
    <xf numFmtId="169" fontId="41" fillId="0" borderId="0" xfId="95" applyNumberFormat="1" applyFont="1" applyAlignment="1">
      <alignment horizontal="right"/>
    </xf>
    <xf numFmtId="0" fontId="5" fillId="0" borderId="0" xfId="95" applyFont="1"/>
    <xf numFmtId="171" fontId="30" fillId="0" borderId="0" xfId="95" applyNumberFormat="1" applyFont="1" applyAlignment="1">
      <alignment horizontal="left"/>
    </xf>
    <xf numFmtId="169" fontId="35" fillId="0" borderId="0" xfId="95" applyNumberFormat="1" applyFont="1" applyAlignment="1">
      <alignment horizontal="right"/>
    </xf>
    <xf numFmtId="0" fontId="32" fillId="0" borderId="0" xfId="0" applyFont="1" applyAlignment="1">
      <alignment horizontal="right"/>
    </xf>
    <xf numFmtId="0" fontId="10" fillId="0" borderId="0" xfId="0" applyFont="1" applyAlignment="1">
      <alignment horizontal="left" vertical="top"/>
    </xf>
    <xf numFmtId="0" fontId="10" fillId="0" borderId="0" xfId="0" applyFont="1" applyFill="1" applyAlignment="1">
      <alignment horizontal="left" vertical="top"/>
    </xf>
    <xf numFmtId="0" fontId="10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center" wrapText="1"/>
    </xf>
    <xf numFmtId="0" fontId="10" fillId="0" borderId="0" xfId="0" quotePrefix="1" applyFont="1" applyFill="1" applyAlignment="1">
      <alignment horizontal="left" vertical="top"/>
    </xf>
    <xf numFmtId="49" fontId="10" fillId="0" borderId="0" xfId="0" applyNumberFormat="1" applyFont="1" applyFill="1" applyAlignment="1">
      <alignment horizontal="left" vertical="top"/>
    </xf>
    <xf numFmtId="2" fontId="10" fillId="0" borderId="0" xfId="0" applyNumberFormat="1" applyFont="1" applyFill="1" applyAlignment="1">
      <alignment horizontal="left" vertical="top"/>
    </xf>
    <xf numFmtId="2" fontId="10" fillId="0" borderId="0" xfId="0" quotePrefix="1" applyNumberFormat="1" applyFont="1" applyFill="1" applyAlignment="1">
      <alignment horizontal="left" vertical="top"/>
    </xf>
    <xf numFmtId="0" fontId="10" fillId="0" borderId="0" xfId="0" quotePrefix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172" fontId="59" fillId="0" borderId="0" xfId="108" applyNumberFormat="1" applyFont="1" applyBorder="1" applyAlignment="1">
      <alignment horizontal="left"/>
    </xf>
    <xf numFmtId="172" fontId="59" fillId="0" borderId="0" xfId="106" applyNumberFormat="1" applyFont="1" applyAlignment="1">
      <alignment horizontal="right" vertical="top"/>
    </xf>
    <xf numFmtId="172" fontId="59" fillId="0" borderId="0" xfId="106" applyNumberFormat="1" applyFont="1" applyFill="1" applyAlignment="1">
      <alignment horizontal="right" vertical="top"/>
    </xf>
    <xf numFmtId="169" fontId="59" fillId="0" borderId="0" xfId="88" applyNumberFormat="1" applyFont="1" applyBorder="1" applyAlignment="1">
      <alignment horizontal="left"/>
    </xf>
    <xf numFmtId="3" fontId="59" fillId="0" borderId="0" xfId="53" applyNumberFormat="1" applyFont="1" applyBorder="1" applyAlignment="1">
      <alignment horizontal="right"/>
    </xf>
    <xf numFmtId="169" fontId="59" fillId="0" borderId="0" xfId="135" applyNumberFormat="1" applyFont="1" applyBorder="1" applyAlignment="1">
      <alignment horizontal="left"/>
    </xf>
    <xf numFmtId="3" fontId="59" fillId="0" borderId="0" xfId="135" applyNumberFormat="1" applyFont="1" applyBorder="1" applyAlignment="1">
      <alignment horizontal="left"/>
    </xf>
    <xf numFmtId="169" fontId="59" fillId="0" borderId="0" xfId="144" applyNumberFormat="1" applyFont="1" applyBorder="1" applyAlignment="1">
      <alignment horizontal="right"/>
    </xf>
    <xf numFmtId="169" fontId="59" fillId="0" borderId="0" xfId="77" applyNumberFormat="1" applyFont="1" applyBorder="1" applyAlignment="1">
      <alignment horizontal="left"/>
    </xf>
    <xf numFmtId="176" fontId="59" fillId="0" borderId="0" xfId="78" applyNumberFormat="1" applyFont="1" applyBorder="1" applyAlignment="1">
      <alignment horizontal="left"/>
    </xf>
    <xf numFmtId="169" fontId="59" fillId="0" borderId="0" xfId="78" applyNumberFormat="1" applyFont="1" applyBorder="1" applyAlignment="1">
      <alignment horizontal="left"/>
    </xf>
    <xf numFmtId="169" fontId="59" fillId="0" borderId="0" xfId="79" applyNumberFormat="1" applyFont="1" applyBorder="1" applyAlignment="1">
      <alignment horizontal="right"/>
    </xf>
    <xf numFmtId="169" fontId="59" fillId="0" borderId="0" xfId="79" applyNumberFormat="1" applyFont="1" applyBorder="1" applyAlignment="1">
      <alignment horizontal="left"/>
    </xf>
    <xf numFmtId="169" fontId="59" fillId="0" borderId="0" xfId="80" applyNumberFormat="1" applyFont="1" applyBorder="1" applyAlignment="1">
      <alignment horizontal="left"/>
    </xf>
    <xf numFmtId="169" fontId="59" fillId="0" borderId="0" xfId="81" applyNumberFormat="1" applyFont="1" applyBorder="1" applyAlignment="1">
      <alignment horizontal="right"/>
    </xf>
    <xf numFmtId="176" fontId="59" fillId="0" borderId="0" xfId="81" applyNumberFormat="1" applyFont="1" applyBorder="1" applyAlignment="1">
      <alignment horizontal="right"/>
    </xf>
    <xf numFmtId="169" fontId="59" fillId="0" borderId="0" xfId="82" applyNumberFormat="1" applyFont="1" applyBorder="1" applyAlignment="1">
      <alignment horizontal="left"/>
    </xf>
    <xf numFmtId="169" fontId="59" fillId="0" borderId="0" xfId="55" applyNumberFormat="1" applyFont="1" applyBorder="1" applyAlignment="1">
      <alignment horizontal="right"/>
    </xf>
    <xf numFmtId="169" fontId="59" fillId="0" borderId="0" xfId="56" applyNumberFormat="1" applyFont="1" applyBorder="1" applyAlignment="1">
      <alignment horizontal="left"/>
    </xf>
    <xf numFmtId="169" fontId="59" fillId="0" borderId="0" xfId="57" applyNumberFormat="1" applyFont="1" applyBorder="1" applyAlignment="1">
      <alignment horizontal="left"/>
    </xf>
    <xf numFmtId="169" fontId="59" fillId="0" borderId="0" xfId="58" applyNumberFormat="1" applyFont="1" applyBorder="1" applyAlignment="1">
      <alignment horizontal="left"/>
    </xf>
    <xf numFmtId="169" fontId="59" fillId="0" borderId="0" xfId="130" applyNumberFormat="1" applyFont="1" applyAlignment="1">
      <alignment horizontal="left"/>
    </xf>
    <xf numFmtId="176" fontId="59" fillId="0" borderId="0" xfId="131" applyNumberFormat="1" applyFont="1" applyAlignment="1">
      <alignment horizontal="right"/>
    </xf>
    <xf numFmtId="169" fontId="59" fillId="0" borderId="0" xfId="131" applyNumberFormat="1" applyFont="1" applyAlignment="1">
      <alignment horizontal="left"/>
    </xf>
    <xf numFmtId="169" fontId="59" fillId="0" borderId="0" xfId="132" applyNumberFormat="1" applyFont="1" applyBorder="1" applyAlignment="1">
      <alignment horizontal="left"/>
    </xf>
    <xf numFmtId="169" fontId="59" fillId="0" borderId="0" xfId="133" applyNumberFormat="1" applyFont="1" applyBorder="1" applyAlignment="1">
      <alignment horizontal="right"/>
    </xf>
    <xf numFmtId="169" fontId="59" fillId="0" borderId="0" xfId="134" applyNumberFormat="1" applyFont="1" applyBorder="1" applyAlignment="1">
      <alignment horizontal="left"/>
    </xf>
    <xf numFmtId="169" fontId="59" fillId="0" borderId="0" xfId="115" applyNumberFormat="1" applyFont="1" applyBorder="1" applyAlignment="1">
      <alignment horizontal="right"/>
    </xf>
    <xf numFmtId="169" fontId="59" fillId="0" borderId="0" xfId="116" applyNumberFormat="1" applyFont="1" applyBorder="1" applyAlignment="1">
      <alignment horizontal="right"/>
    </xf>
    <xf numFmtId="169" fontId="59" fillId="0" borderId="0" xfId="117" applyNumberFormat="1" applyFont="1" applyBorder="1" applyAlignment="1">
      <alignment horizontal="right"/>
    </xf>
    <xf numFmtId="176" fontId="59" fillId="0" borderId="0" xfId="117" applyNumberFormat="1" applyFont="1" applyBorder="1" applyAlignment="1">
      <alignment horizontal="right"/>
    </xf>
    <xf numFmtId="176" fontId="59" fillId="0" borderId="0" xfId="119" applyNumberFormat="1" applyFont="1" applyBorder="1" applyAlignment="1">
      <alignment horizontal="right"/>
    </xf>
    <xf numFmtId="169" fontId="59" fillId="0" borderId="0" xfId="70" applyNumberFormat="1" applyFont="1" applyAlignment="1">
      <alignment horizontal="right"/>
    </xf>
    <xf numFmtId="182" fontId="59" fillId="0" borderId="0" xfId="73" applyNumberFormat="1" applyFont="1" applyAlignment="1">
      <alignment horizontal="right" vertical="center"/>
    </xf>
    <xf numFmtId="182" fontId="59" fillId="0" borderId="0" xfId="73" applyNumberFormat="1" applyFont="1" applyBorder="1" applyAlignment="1">
      <alignment horizontal="left" vertical="center"/>
    </xf>
    <xf numFmtId="192" fontId="59" fillId="0" borderId="0" xfId="143" applyNumberFormat="1" applyFont="1" applyBorder="1" applyAlignment="1">
      <alignment horizontal="left"/>
    </xf>
    <xf numFmtId="169" fontId="59" fillId="0" borderId="0" xfId="76" applyNumberFormat="1" applyFont="1" applyAlignment="1">
      <alignment horizontal="right"/>
    </xf>
    <xf numFmtId="0" fontId="59" fillId="0" borderId="0" xfId="0" applyFont="1" applyBorder="1" applyAlignment="1">
      <alignment horizontal="left"/>
    </xf>
    <xf numFmtId="169" fontId="59" fillId="0" borderId="0" xfId="99" applyNumberFormat="1" applyFont="1" applyAlignment="1">
      <alignment horizontal="right"/>
    </xf>
    <xf numFmtId="169" fontId="59" fillId="0" borderId="0" xfId="95" applyNumberFormat="1" applyFont="1" applyAlignment="1">
      <alignment horizontal="left"/>
    </xf>
    <xf numFmtId="169" fontId="59" fillId="0" borderId="0" xfId="90" applyNumberFormat="1" applyFont="1" applyBorder="1" applyAlignment="1">
      <alignment horizontal="left"/>
    </xf>
    <xf numFmtId="169" fontId="59" fillId="0" borderId="0" xfId="91" applyNumberFormat="1" applyFont="1" applyBorder="1" applyAlignment="1">
      <alignment horizontal="left"/>
    </xf>
    <xf numFmtId="2" fontId="59" fillId="0" borderId="0" xfId="107" applyNumberFormat="1" applyFont="1" applyAlignment="1">
      <alignment horizontal="left"/>
    </xf>
    <xf numFmtId="0" fontId="10" fillId="0" borderId="0" xfId="42" applyFont="1" applyAlignment="1" applyProtection="1">
      <alignment horizontal="left" vertical="center" wrapText="1"/>
    </xf>
    <xf numFmtId="0" fontId="10" fillId="0" borderId="0" xfId="42" applyFont="1" applyFill="1" applyAlignment="1" applyProtection="1">
      <alignment horizontal="left" vertical="center" wrapText="1"/>
    </xf>
    <xf numFmtId="0" fontId="10" fillId="0" borderId="0" xfId="42" applyFont="1" applyAlignment="1" applyProtection="1">
      <alignment horizontal="left" vertical="center"/>
    </xf>
    <xf numFmtId="0" fontId="34" fillId="0" borderId="0" xfId="112" applyFont="1" applyBorder="1" applyAlignment="1">
      <alignment horizontal="left" vertical="center"/>
    </xf>
    <xf numFmtId="0" fontId="34" fillId="0" borderId="0" xfId="113" applyFont="1" applyBorder="1" applyAlignment="1">
      <alignment horizontal="left" vertical="center"/>
    </xf>
    <xf numFmtId="0" fontId="34" fillId="0" borderId="0" xfId="113" applyFont="1" applyBorder="1" applyAlignment="1">
      <alignment horizontal="right" vertical="center"/>
    </xf>
    <xf numFmtId="2" fontId="34" fillId="0" borderId="0" xfId="113" applyNumberFormat="1" applyFont="1" applyBorder="1" applyAlignment="1">
      <alignment horizontal="left" vertical="center"/>
    </xf>
    <xf numFmtId="171" fontId="1" fillId="0" borderId="0" xfId="80" applyNumberFormat="1" applyFont="1" applyBorder="1" applyAlignment="1">
      <alignment horizontal="left" vertical="center"/>
    </xf>
    <xf numFmtId="171" fontId="1" fillId="0" borderId="0" xfId="81" applyNumberFormat="1" applyFont="1" applyBorder="1" applyAlignment="1">
      <alignment horizontal="left" vertical="center"/>
    </xf>
    <xf numFmtId="171" fontId="1" fillId="0" borderId="0" xfId="82" applyNumberFormat="1" applyFont="1" applyBorder="1" applyAlignment="1">
      <alignment horizontal="left" vertical="center"/>
    </xf>
    <xf numFmtId="171" fontId="1" fillId="0" borderId="0" xfId="60" applyNumberFormat="1" applyFont="1" applyBorder="1" applyAlignment="1">
      <alignment horizontal="left" vertical="center"/>
    </xf>
    <xf numFmtId="171" fontId="1" fillId="0" borderId="0" xfId="68" applyNumberFormat="1" applyFont="1" applyBorder="1" applyAlignment="1">
      <alignment horizontal="left" vertical="center"/>
    </xf>
    <xf numFmtId="171" fontId="1" fillId="0" borderId="0" xfId="69" applyNumberFormat="1" applyFont="1" applyBorder="1" applyAlignment="1">
      <alignment horizontal="left" vertical="center"/>
    </xf>
    <xf numFmtId="171" fontId="1" fillId="0" borderId="0" xfId="70" applyNumberFormat="1" applyFont="1" applyBorder="1" applyAlignment="1">
      <alignment horizontal="left" vertical="center"/>
    </xf>
    <xf numFmtId="171" fontId="1" fillId="0" borderId="0" xfId="71" applyNumberFormat="1" applyFont="1" applyBorder="1" applyAlignment="1">
      <alignment horizontal="left" vertical="center"/>
    </xf>
    <xf numFmtId="171" fontId="1" fillId="0" borderId="0" xfId="72" applyNumberFormat="1" applyFont="1" applyBorder="1" applyAlignment="1">
      <alignment horizontal="left" vertical="center"/>
    </xf>
    <xf numFmtId="171" fontId="1" fillId="0" borderId="0" xfId="73" applyNumberFormat="1" applyFont="1" applyBorder="1" applyAlignment="1">
      <alignment horizontal="left" vertical="center"/>
    </xf>
    <xf numFmtId="171" fontId="1" fillId="0" borderId="0" xfId="76" applyNumberFormat="1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171" fontId="1" fillId="0" borderId="0" xfId="95" applyNumberFormat="1" applyFont="1" applyAlignment="1">
      <alignment horizontal="left"/>
    </xf>
    <xf numFmtId="4" fontId="74" fillId="0" borderId="0" xfId="0" applyNumberFormat="1" applyFont="1" applyFill="1" applyBorder="1" applyAlignment="1">
      <alignment horizontal="left"/>
    </xf>
    <xf numFmtId="1" fontId="74" fillId="0" borderId="0" xfId="0" applyNumberFormat="1" applyFont="1" applyFill="1" applyBorder="1" applyAlignment="1">
      <alignment horizontal="left"/>
    </xf>
    <xf numFmtId="4" fontId="75" fillId="0" borderId="0" xfId="0" applyNumberFormat="1" applyFont="1" applyFill="1" applyBorder="1" applyAlignment="1">
      <alignment horizontal="left"/>
    </xf>
    <xf numFmtId="4" fontId="75" fillId="0" borderId="0" xfId="0" applyNumberFormat="1" applyFont="1" applyFill="1" applyBorder="1" applyAlignment="1"/>
    <xf numFmtId="169" fontId="76" fillId="0" borderId="0" xfId="104" applyNumberFormat="1" applyFont="1" applyAlignment="1">
      <alignment horizontal="right"/>
    </xf>
    <xf numFmtId="0" fontId="77" fillId="0" borderId="0" xfId="0" applyFont="1" applyBorder="1"/>
    <xf numFmtId="0" fontId="78" fillId="0" borderId="0" xfId="0" applyFont="1" applyBorder="1" applyAlignment="1">
      <alignment horizontal="centerContinuous" vertical="center"/>
    </xf>
    <xf numFmtId="0" fontId="78" fillId="0" borderId="0" xfId="0" applyFont="1" applyBorder="1" applyAlignment="1">
      <alignment horizontal="centerContinuous"/>
    </xf>
    <xf numFmtId="0" fontId="77" fillId="0" borderId="0" xfId="0" applyFont="1" applyFill="1" applyBorder="1"/>
    <xf numFmtId="165" fontId="77" fillId="0" borderId="0" xfId="0" applyNumberFormat="1" applyFont="1" applyFill="1" applyBorder="1"/>
    <xf numFmtId="0" fontId="10" fillId="0" borderId="0" xfId="0" applyFont="1" applyAlignment="1">
      <alignment horizontal="left" vertical="center"/>
    </xf>
    <xf numFmtId="0" fontId="10" fillId="0" borderId="0" xfId="42" applyFont="1" applyAlignment="1" applyProtection="1">
      <alignment horizontal="left" vertical="center" wrapText="1"/>
    </xf>
    <xf numFmtId="0" fontId="10" fillId="0" borderId="0" xfId="0" applyNumberFormat="1" applyFont="1" applyAlignment="1">
      <alignment horizontal="left" vertical="center"/>
    </xf>
    <xf numFmtId="0" fontId="10" fillId="0" borderId="0" xfId="42" applyFont="1" applyAlignment="1" applyProtection="1">
      <alignment horizontal="left" vertical="top" wrapText="1"/>
    </xf>
    <xf numFmtId="0" fontId="10" fillId="0" borderId="0" xfId="0" applyFont="1" applyAlignment="1">
      <alignment horizontal="left" vertical="top"/>
    </xf>
    <xf numFmtId="0" fontId="60" fillId="0" borderId="0" xfId="0" applyFont="1" applyBorder="1" applyAlignment="1">
      <alignment horizontal="left" wrapText="1"/>
    </xf>
    <xf numFmtId="0" fontId="60" fillId="0" borderId="4" xfId="0" applyFont="1" applyBorder="1" applyAlignment="1">
      <alignment horizontal="left" wrapText="1"/>
    </xf>
    <xf numFmtId="0" fontId="10" fillId="0" borderId="0" xfId="42" applyFont="1" applyAlignment="1" applyProtection="1">
      <alignment horizontal="left" vertical="center"/>
    </xf>
    <xf numFmtId="0" fontId="10" fillId="0" borderId="0" xfId="42" applyFont="1" applyFill="1" applyAlignment="1" applyProtection="1">
      <alignment horizontal="left" vertical="center" wrapText="1"/>
    </xf>
    <xf numFmtId="171" fontId="34" fillId="0" borderId="0" xfId="94" applyNumberFormat="1" applyFont="1" applyBorder="1" applyAlignment="1">
      <alignment horizontal="left" vertical="center"/>
    </xf>
    <xf numFmtId="0" fontId="34" fillId="0" borderId="0" xfId="103" applyFont="1" applyBorder="1" applyAlignment="1">
      <alignment vertical="center"/>
    </xf>
    <xf numFmtId="0" fontId="34" fillId="0" borderId="0" xfId="104" applyFont="1" applyBorder="1" applyAlignment="1">
      <alignment vertical="center"/>
    </xf>
    <xf numFmtId="0" fontId="23" fillId="0" borderId="0" xfId="104" applyBorder="1" applyAlignment="1">
      <alignment vertical="center"/>
    </xf>
    <xf numFmtId="171" fontId="34" fillId="0" borderId="0" xfId="106" applyNumberFormat="1" applyFont="1" applyBorder="1" applyAlignment="1">
      <alignment horizontal="left" vertical="center"/>
    </xf>
    <xf numFmtId="171" fontId="34" fillId="0" borderId="0" xfId="53" applyNumberFormat="1" applyFont="1" applyBorder="1" applyAlignment="1">
      <alignment horizontal="left" vertical="center"/>
    </xf>
    <xf numFmtId="169" fontId="32" fillId="0" borderId="0" xfId="135" applyNumberFormat="1" applyFont="1" applyBorder="1" applyAlignment="1">
      <alignment horizontal="right"/>
    </xf>
    <xf numFmtId="171" fontId="34" fillId="0" borderId="0" xfId="135" applyNumberFormat="1" applyFont="1" applyBorder="1" applyAlignment="1">
      <alignment horizontal="left" vertical="center"/>
    </xf>
    <xf numFmtId="0" fontId="23" fillId="0" borderId="0" xfId="135" applyBorder="1" applyAlignment="1">
      <alignment vertical="center"/>
    </xf>
    <xf numFmtId="169" fontId="34" fillId="0" borderId="4" xfId="144" applyNumberFormat="1" applyFont="1" applyBorder="1" applyAlignment="1">
      <alignment horizontal="center"/>
    </xf>
    <xf numFmtId="171" fontId="34" fillId="0" borderId="0" xfId="77" applyNumberFormat="1" applyFont="1" applyBorder="1" applyAlignment="1">
      <alignment horizontal="left" vertical="center"/>
    </xf>
    <xf numFmtId="0" fontId="39" fillId="0" borderId="0" xfId="146" applyBorder="1" applyAlignment="1">
      <alignment vertical="center"/>
    </xf>
    <xf numFmtId="171" fontId="34" fillId="0" borderId="0" xfId="78" applyNumberFormat="1" applyFont="1" applyBorder="1" applyAlignment="1">
      <alignment horizontal="left" vertical="center"/>
    </xf>
    <xf numFmtId="171" fontId="34" fillId="0" borderId="0" xfId="79" applyNumberFormat="1" applyFont="1" applyBorder="1" applyAlignment="1">
      <alignment horizontal="left" vertical="center"/>
    </xf>
    <xf numFmtId="171" fontId="34" fillId="0" borderId="0" xfId="80" applyNumberFormat="1" applyFont="1" applyBorder="1" applyAlignment="1">
      <alignment horizontal="left" vertical="center"/>
    </xf>
    <xf numFmtId="171" fontId="34" fillId="0" borderId="0" xfId="81" applyNumberFormat="1" applyFont="1" applyBorder="1" applyAlignment="1">
      <alignment horizontal="left" vertical="center"/>
    </xf>
    <xf numFmtId="171" fontId="34" fillId="0" borderId="0" xfId="82" applyNumberFormat="1" applyFont="1" applyBorder="1" applyAlignment="1">
      <alignment horizontal="left" vertical="center"/>
    </xf>
    <xf numFmtId="171" fontId="34" fillId="0" borderId="0" xfId="125" applyNumberFormat="1" applyFont="1" applyBorder="1" applyAlignment="1">
      <alignment horizontal="left" vertical="center"/>
    </xf>
    <xf numFmtId="171" fontId="34" fillId="0" borderId="0" xfId="55" applyNumberFormat="1" applyFont="1" applyBorder="1" applyAlignment="1">
      <alignment horizontal="left" vertical="center"/>
    </xf>
    <xf numFmtId="171" fontId="34" fillId="0" borderId="0" xfId="56" applyNumberFormat="1" applyFont="1" applyBorder="1" applyAlignment="1">
      <alignment horizontal="left" vertical="center"/>
    </xf>
    <xf numFmtId="0" fontId="39" fillId="0" borderId="0" xfId="127" applyBorder="1" applyAlignment="1">
      <alignment vertical="center"/>
    </xf>
    <xf numFmtId="171" fontId="34" fillId="0" borderId="0" xfId="57" applyNumberFormat="1" applyFont="1" applyBorder="1" applyAlignment="1">
      <alignment horizontal="left" vertical="center"/>
    </xf>
    <xf numFmtId="0" fontId="39" fillId="0" borderId="0" xfId="128" applyBorder="1" applyAlignment="1">
      <alignment vertical="center"/>
    </xf>
    <xf numFmtId="171" fontId="34" fillId="0" borderId="0" xfId="58" applyNumberFormat="1" applyFont="1" applyBorder="1" applyAlignment="1">
      <alignment horizontal="left" vertical="center"/>
    </xf>
    <xf numFmtId="171" fontId="34" fillId="0" borderId="0" xfId="130" applyNumberFormat="1" applyFont="1" applyBorder="1" applyAlignment="1">
      <alignment horizontal="left" vertical="center" wrapText="1"/>
    </xf>
    <xf numFmtId="0" fontId="39" fillId="0" borderId="0" xfId="130" applyAlignment="1">
      <alignment horizontal="left" vertical="center" wrapText="1"/>
    </xf>
    <xf numFmtId="171" fontId="34" fillId="0" borderId="0" xfId="131" applyNumberFormat="1" applyFont="1" applyBorder="1" applyAlignment="1">
      <alignment horizontal="left" vertical="center"/>
    </xf>
    <xf numFmtId="171" fontId="34" fillId="0" borderId="0" xfId="132" applyNumberFormat="1" applyFont="1" applyBorder="1" applyAlignment="1">
      <alignment horizontal="left" vertical="center"/>
    </xf>
    <xf numFmtId="171" fontId="34" fillId="0" borderId="0" xfId="133" applyNumberFormat="1" applyFont="1" applyBorder="1" applyAlignment="1">
      <alignment horizontal="left" vertical="center"/>
    </xf>
    <xf numFmtId="0" fontId="23" fillId="0" borderId="0" xfId="133" applyBorder="1" applyAlignment="1">
      <alignment vertical="center"/>
    </xf>
    <xf numFmtId="171" fontId="34" fillId="0" borderId="0" xfId="134" applyNumberFormat="1" applyFont="1" applyBorder="1" applyAlignment="1">
      <alignment horizontal="left" vertical="center"/>
    </xf>
    <xf numFmtId="0" fontId="23" fillId="0" borderId="0" xfId="134" applyAlignment="1">
      <alignment vertical="center"/>
    </xf>
    <xf numFmtId="171" fontId="34" fillId="0" borderId="0" xfId="115" applyNumberFormat="1" applyFont="1" applyBorder="1" applyAlignment="1">
      <alignment horizontal="left" vertical="center"/>
    </xf>
    <xf numFmtId="0" fontId="39" fillId="0" borderId="0" xfId="115" applyAlignment="1">
      <alignment vertical="center"/>
    </xf>
    <xf numFmtId="171" fontId="34" fillId="0" borderId="0" xfId="116" applyNumberFormat="1" applyFont="1" applyBorder="1" applyAlignment="1">
      <alignment horizontal="left" vertical="center"/>
    </xf>
    <xf numFmtId="0" fontId="39" fillId="0" borderId="0" xfId="116" applyAlignment="1">
      <alignment vertical="center"/>
    </xf>
    <xf numFmtId="171" fontId="34" fillId="0" borderId="0" xfId="117" applyNumberFormat="1" applyFont="1" applyBorder="1" applyAlignment="1">
      <alignment horizontal="left" vertical="center"/>
    </xf>
    <xf numFmtId="171" fontId="34" fillId="0" borderId="0" xfId="118" applyNumberFormat="1" applyFont="1" applyBorder="1" applyAlignment="1">
      <alignment horizontal="left" vertical="center"/>
    </xf>
    <xf numFmtId="0" fontId="39" fillId="0" borderId="0" xfId="118" applyBorder="1" applyAlignment="1">
      <alignment vertical="center"/>
    </xf>
    <xf numFmtId="171" fontId="34" fillId="0" borderId="0" xfId="119" applyNumberFormat="1" applyFont="1" applyBorder="1" applyAlignment="1">
      <alignment horizontal="left" vertical="center"/>
    </xf>
    <xf numFmtId="0" fontId="39" fillId="0" borderId="0" xfId="119" applyBorder="1" applyAlignment="1">
      <alignment vertical="center"/>
    </xf>
    <xf numFmtId="171" fontId="34" fillId="0" borderId="0" xfId="120" applyNumberFormat="1" applyFont="1" applyBorder="1" applyAlignment="1">
      <alignment horizontal="left" vertical="center"/>
    </xf>
    <xf numFmtId="0" fontId="39" fillId="0" borderId="0" xfId="120" applyBorder="1" applyAlignment="1">
      <alignment vertical="center"/>
    </xf>
    <xf numFmtId="171" fontId="34" fillId="0" borderId="0" xfId="121" applyNumberFormat="1" applyFont="1" applyBorder="1" applyAlignment="1">
      <alignment horizontal="left" vertical="center"/>
    </xf>
    <xf numFmtId="0" fontId="39" fillId="0" borderId="0" xfId="121" applyBorder="1" applyAlignment="1">
      <alignment vertical="center"/>
    </xf>
    <xf numFmtId="171" fontId="34" fillId="0" borderId="0" xfId="122" applyNumberFormat="1" applyFont="1" applyBorder="1" applyAlignment="1">
      <alignment horizontal="left" vertical="center"/>
    </xf>
    <xf numFmtId="0" fontId="39" fillId="0" borderId="0" xfId="122" applyBorder="1" applyAlignment="1">
      <alignment vertical="center"/>
    </xf>
    <xf numFmtId="171" fontId="34" fillId="0" borderId="0" xfId="123" applyNumberFormat="1" applyFont="1" applyBorder="1" applyAlignment="1">
      <alignment horizontal="left" vertical="center"/>
    </xf>
    <xf numFmtId="0" fontId="39" fillId="0" borderId="0" xfId="123" applyBorder="1" applyAlignment="1">
      <alignment vertical="center"/>
    </xf>
    <xf numFmtId="0" fontId="34" fillId="0" borderId="0" xfId="143" applyFont="1" applyBorder="1" applyAlignment="1">
      <alignment horizontal="left" vertical="center"/>
    </xf>
    <xf numFmtId="0" fontId="23" fillId="0" borderId="0" xfId="143" applyAlignment="1">
      <alignment vertical="center"/>
    </xf>
    <xf numFmtId="171" fontId="34" fillId="0" borderId="0" xfId="124" applyNumberFormat="1" applyFont="1" applyBorder="1" applyAlignment="1">
      <alignment horizontal="left" vertical="center"/>
    </xf>
    <xf numFmtId="0" fontId="39" fillId="0" borderId="0" xfId="124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171" fontId="34" fillId="0" borderId="0" xfId="98" applyNumberFormat="1" applyFont="1" applyFill="1" applyBorder="1" applyAlignment="1">
      <alignment horizontal="left" vertical="center"/>
    </xf>
    <xf numFmtId="171" fontId="34" fillId="0" borderId="0" xfId="99" applyNumberFormat="1" applyFont="1" applyBorder="1" applyAlignment="1">
      <alignment horizontal="left" vertical="center"/>
    </xf>
    <xf numFmtId="171" fontId="34" fillId="0" borderId="0" xfId="100" applyNumberFormat="1" applyFont="1" applyBorder="1" applyAlignment="1">
      <alignment horizontal="left" vertical="center"/>
    </xf>
    <xf numFmtId="0" fontId="39" fillId="0" borderId="0" xfId="100" applyAlignment="1">
      <alignment vertical="center"/>
    </xf>
    <xf numFmtId="169" fontId="34" fillId="0" borderId="4" xfId="100" applyNumberFormat="1" applyFont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71" fontId="34" fillId="0" borderId="0" xfId="89" applyNumberFormat="1" applyFont="1" applyBorder="1" applyAlignment="1">
      <alignment vertical="center" wrapText="1"/>
    </xf>
    <xf numFmtId="0" fontId="23" fillId="0" borderId="0" xfId="89" applyAlignment="1">
      <alignment vertical="center" wrapText="1"/>
    </xf>
    <xf numFmtId="169" fontId="6" fillId="0" borderId="4" xfId="89" applyNumberFormat="1" applyFont="1" applyBorder="1" applyAlignment="1">
      <alignment horizontal="center"/>
    </xf>
    <xf numFmtId="169" fontId="34" fillId="0" borderId="4" xfId="89" applyNumberFormat="1" applyFont="1" applyBorder="1" applyAlignment="1">
      <alignment horizontal="center"/>
    </xf>
    <xf numFmtId="171" fontId="34" fillId="0" borderId="0" xfId="92" applyNumberFormat="1" applyFont="1" applyBorder="1" applyAlignment="1">
      <alignment horizontal="left" vertical="center"/>
    </xf>
    <xf numFmtId="0" fontId="23" fillId="0" borderId="0" xfId="92" applyAlignment="1">
      <alignment horizontal="left" vertical="center"/>
    </xf>
    <xf numFmtId="169" fontId="34" fillId="0" borderId="0" xfId="92" applyNumberFormat="1" applyFont="1" applyBorder="1" applyAlignment="1">
      <alignment vertical="center" wrapText="1"/>
    </xf>
    <xf numFmtId="0" fontId="23" fillId="0" borderId="0" xfId="92" applyAlignment="1">
      <alignment vertical="center" wrapText="1"/>
    </xf>
    <xf numFmtId="0" fontId="6" fillId="0" borderId="4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/>
    <xf numFmtId="0" fontId="6" fillId="0" borderId="0" xfId="0" applyFont="1" applyAlignment="1"/>
    <xf numFmtId="0" fontId="6" fillId="0" borderId="0" xfId="0" applyFont="1" applyBorder="1" applyAlignment="1">
      <alignment vertical="center"/>
    </xf>
    <xf numFmtId="0" fontId="34" fillId="0" borderId="0" xfId="107" applyFont="1" applyBorder="1" applyAlignment="1">
      <alignment horizontal="left" vertical="center"/>
    </xf>
    <xf numFmtId="0" fontId="32" fillId="0" borderId="0" xfId="108" applyFont="1" applyBorder="1" applyAlignment="1">
      <alignment horizontal="left"/>
    </xf>
    <xf numFmtId="2" fontId="34" fillId="0" borderId="4" xfId="108" applyNumberFormat="1" applyFont="1" applyBorder="1" applyAlignment="1">
      <alignment horizontal="center"/>
    </xf>
    <xf numFmtId="0" fontId="34" fillId="18" borderId="0" xfId="108" applyFont="1" applyFill="1" applyBorder="1" applyAlignment="1">
      <alignment horizontal="left" vertical="center"/>
    </xf>
    <xf numFmtId="193" fontId="6" fillId="0" borderId="5" xfId="109" applyNumberFormat="1" applyFont="1" applyBorder="1" applyAlignment="1">
      <alignment horizontal="center" vertical="center"/>
    </xf>
    <xf numFmtId="193" fontId="34" fillId="0" borderId="5" xfId="109" applyNumberFormat="1" applyFont="1" applyBorder="1" applyAlignment="1">
      <alignment horizontal="center" vertical="center"/>
    </xf>
    <xf numFmtId="0" fontId="34" fillId="0" borderId="0" xfId="109" applyFont="1" applyBorder="1" applyAlignment="1">
      <alignment horizontal="left" vertical="center"/>
    </xf>
    <xf numFmtId="0" fontId="34" fillId="18" borderId="0" xfId="110" applyFont="1" applyFill="1" applyBorder="1" applyAlignment="1">
      <alignment horizontal="left" vertical="center"/>
    </xf>
    <xf numFmtId="0" fontId="34" fillId="0" borderId="0" xfId="111" applyFont="1" applyBorder="1" applyAlignment="1">
      <alignment horizontal="left" vertical="center"/>
    </xf>
    <xf numFmtId="2" fontId="34" fillId="0" borderId="4" xfId="111" applyNumberFormat="1" applyFont="1" applyBorder="1" applyAlignment="1">
      <alignment horizontal="center"/>
    </xf>
    <xf numFmtId="0" fontId="34" fillId="0" borderId="0" xfId="112" applyFont="1" applyBorder="1" applyAlignment="1">
      <alignment horizontal="left" vertical="center"/>
    </xf>
    <xf numFmtId="2" fontId="32" fillId="0" borderId="0" xfId="42" applyNumberFormat="1" applyFont="1" applyAlignment="1" applyProtection="1">
      <alignment horizontal="left"/>
    </xf>
    <xf numFmtId="0" fontId="32" fillId="0" borderId="0" xfId="42" applyFont="1" applyAlignment="1" applyProtection="1">
      <alignment horizontal="left"/>
    </xf>
    <xf numFmtId="0" fontId="34" fillId="0" borderId="0" xfId="113" applyFont="1" applyBorder="1" applyAlignment="1">
      <alignment horizontal="left" vertical="center"/>
    </xf>
    <xf numFmtId="0" fontId="34" fillId="0" borderId="0" xfId="113" applyFont="1" applyBorder="1" applyAlignment="1">
      <alignment horizontal="right" vertical="center"/>
    </xf>
    <xf numFmtId="2" fontId="34" fillId="0" borderId="0" xfId="113" applyNumberFormat="1" applyFont="1" applyBorder="1" applyAlignment="1">
      <alignment horizontal="left" vertical="center"/>
    </xf>
    <xf numFmtId="2" fontId="32" fillId="0" borderId="0" xfId="114" applyNumberFormat="1" applyFont="1" applyAlignment="1">
      <alignment horizontal="left"/>
    </xf>
    <xf numFmtId="0" fontId="32" fillId="0" borderId="0" xfId="114" applyFont="1" applyAlignment="1">
      <alignment horizontal="left"/>
    </xf>
    <xf numFmtId="0" fontId="0" fillId="0" borderId="0" xfId="0" applyAlignment="1">
      <alignment horizontal="left"/>
    </xf>
    <xf numFmtId="2" fontId="6" fillId="0" borderId="0" xfId="114" applyNumberFormat="1" applyFont="1" applyBorder="1" applyAlignment="1">
      <alignment horizontal="center"/>
    </xf>
    <xf numFmtId="2" fontId="34" fillId="0" borderId="0" xfId="114" applyNumberFormat="1" applyFont="1" applyBorder="1" applyAlignment="1">
      <alignment horizontal="center"/>
    </xf>
    <xf numFmtId="2" fontId="34" fillId="0" borderId="0" xfId="114" applyNumberFormat="1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" fontId="6" fillId="0" borderId="4" xfId="114" applyNumberFormat="1" applyFont="1" applyBorder="1" applyAlignment="1">
      <alignment horizontal="center"/>
    </xf>
    <xf numFmtId="0" fontId="6" fillId="0" borderId="4" xfId="114" applyFont="1" applyBorder="1" applyAlignment="1">
      <alignment horizontal="center"/>
    </xf>
    <xf numFmtId="0" fontId="34" fillId="0" borderId="4" xfId="114" applyFont="1" applyBorder="1" applyAlignment="1">
      <alignment horizontal="center"/>
    </xf>
    <xf numFmtId="2" fontId="34" fillId="0" borderId="0" xfId="114" applyNumberFormat="1" applyFont="1" applyBorder="1" applyAlignment="1">
      <alignment horizontal="left" vertical="center"/>
    </xf>
    <xf numFmtId="2" fontId="34" fillId="0" borderId="0" xfId="114" applyNumberFormat="1" applyFont="1" applyBorder="1" applyAlignment="1">
      <alignment vertical="center" wrapText="1"/>
    </xf>
    <xf numFmtId="0" fontId="0" fillId="0" borderId="0" xfId="0" applyAlignment="1">
      <alignment vertical="center" wrapText="1"/>
    </xf>
  </cellXfs>
  <cellStyles count="16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ase 0 dec" xfId="19"/>
    <cellStyle name="Base 1 dec" xfId="20"/>
    <cellStyle name="Base 2 dec" xfId="21"/>
    <cellStyle name="Buena" xfId="22" builtinId="26" customBuiltin="1"/>
    <cellStyle name="Cálculo" xfId="23" builtinId="22" customBuiltin="1"/>
    <cellStyle name="Capitulo" xfId="24"/>
    <cellStyle name="Celda de comprobación" xfId="25" builtinId="23" customBuiltin="1"/>
    <cellStyle name="Celda vinculada" xfId="26" builtinId="24" customBuiltin="1"/>
    <cellStyle name="Cuadro" xfId="27"/>
    <cellStyle name="Descripciones" xfId="28"/>
    <cellStyle name="Enc. der" xfId="29"/>
    <cellStyle name="Enc. izq" xfId="30"/>
    <cellStyle name="Encabezado 4" xfId="31" builtinId="19" customBuiltin="1"/>
    <cellStyle name="Énfasis1" xfId="32" builtinId="29" customBuiltin="1"/>
    <cellStyle name="Énfasis2" xfId="33" builtinId="33" customBuiltin="1"/>
    <cellStyle name="Énfasis3" xfId="34" builtinId="37" customBuiltin="1"/>
    <cellStyle name="Énfasis4" xfId="35" builtinId="41" customBuiltin="1"/>
    <cellStyle name="Énfasis5" xfId="36" builtinId="45" customBuiltin="1"/>
    <cellStyle name="Énfasis6" xfId="37" builtinId="49" customBuiltin="1"/>
    <cellStyle name="Entrada" xfId="38" builtinId="20" customBuiltin="1"/>
    <cellStyle name="Etiqueta" xfId="39"/>
    <cellStyle name="Euro" xfId="40"/>
    <cellStyle name="Euro 2" xfId="41"/>
    <cellStyle name="Hipervínculo" xfId="42" builtinId="8"/>
    <cellStyle name="Hipervínculo 2" xfId="43"/>
    <cellStyle name="Incorrecto" xfId="44" builtinId="27" customBuiltin="1"/>
    <cellStyle name="Linea Inferior" xfId="45"/>
    <cellStyle name="Linea Superior" xfId="46"/>
    <cellStyle name="Linea Tipo" xfId="47"/>
    <cellStyle name="Millares_Graficas_Tema8_Agropecuario" xfId="48"/>
    <cellStyle name="Neutral" xfId="49" builtinId="28" customBuiltin="1"/>
    <cellStyle name="Normal" xfId="0" builtinId="0"/>
    <cellStyle name="Normal 2" xfId="50"/>
    <cellStyle name="Normal 2 2" xfId="51"/>
    <cellStyle name="Normal 2 3" xfId="52"/>
    <cellStyle name="Normal 2_C891" xfId="53"/>
    <cellStyle name="Normal 2_C8910" xfId="54"/>
    <cellStyle name="Normal 2_C8911" xfId="55"/>
    <cellStyle name="Normal 2_C8912" xfId="56"/>
    <cellStyle name="Normal 2_C8913" xfId="57"/>
    <cellStyle name="Normal 2_C8914" xfId="58"/>
    <cellStyle name="Normal 2_C8915" xfId="59"/>
    <cellStyle name="Normal 2_C8916" xfId="60"/>
    <cellStyle name="Normal 2_C8917" xfId="61"/>
    <cellStyle name="Normal 2_C8918" xfId="62"/>
    <cellStyle name="Normal 2_C8919" xfId="63"/>
    <cellStyle name="Normal 2_C892" xfId="64"/>
    <cellStyle name="Normal 2_C8920" xfId="65"/>
    <cellStyle name="Normal 2_C8921" xfId="66"/>
    <cellStyle name="Normal 2_C8922" xfId="67"/>
    <cellStyle name="Normal 2_C8923" xfId="68"/>
    <cellStyle name="Normal 2_C8924" xfId="69"/>
    <cellStyle name="Normal 2_C8925" xfId="70"/>
    <cellStyle name="Normal 2_C8926" xfId="71"/>
    <cellStyle name="Normal 2_C8927" xfId="72"/>
    <cellStyle name="Normal 2_C8928" xfId="73"/>
    <cellStyle name="Normal 2_C8929" xfId="74"/>
    <cellStyle name="Normal 2_C893" xfId="75"/>
    <cellStyle name="Normal 2_C8930" xfId="76"/>
    <cellStyle name="Normal 2_C894" xfId="77"/>
    <cellStyle name="Normal 2_C895" xfId="78"/>
    <cellStyle name="Normal 2_C896" xfId="79"/>
    <cellStyle name="Normal 2_C897" xfId="80"/>
    <cellStyle name="Normal 2_C898" xfId="81"/>
    <cellStyle name="Normal 2_C899" xfId="82"/>
    <cellStyle name="Normal 3" xfId="83"/>
    <cellStyle name="Normal 3 2" xfId="84"/>
    <cellStyle name="Normal 3_Cap02-DGE-VIVIENDA-URBAN" xfId="85"/>
    <cellStyle name="Normal 4" xfId="86"/>
    <cellStyle name="Normal 5" xfId="87"/>
    <cellStyle name="Normal_ " xfId="88"/>
    <cellStyle name="Normal_821" xfId="89"/>
    <cellStyle name="Normal_822" xfId="90"/>
    <cellStyle name="Normal_823" xfId="91"/>
    <cellStyle name="Normal_824_825" xfId="92"/>
    <cellStyle name="Normal_act-C3-6" xfId="93"/>
    <cellStyle name="Normal_C81" xfId="94"/>
    <cellStyle name="Normal_C811 2" xfId="95"/>
    <cellStyle name="Normal_C811_Graficas_Tema8_Agropecuario" xfId="96"/>
    <cellStyle name="Normal_C812" xfId="97"/>
    <cellStyle name="Normal_C813" xfId="98"/>
    <cellStyle name="Normal_C814" xfId="99"/>
    <cellStyle name="Normal_C8151" xfId="100"/>
    <cellStyle name="Normal_C8152_8153" xfId="101"/>
    <cellStyle name="Normal_C8154_816" xfId="102"/>
    <cellStyle name="Normal_C82" xfId="103"/>
    <cellStyle name="Normal_C83" xfId="104"/>
    <cellStyle name="Normal_C83_Graficas_Tema8_Agropecuario" xfId="105"/>
    <cellStyle name="Normal_C84" xfId="106"/>
    <cellStyle name="Normal_C841" xfId="107"/>
    <cellStyle name="Normal_C842" xfId="108"/>
    <cellStyle name="Normal_C843" xfId="109"/>
    <cellStyle name="Normal_C844" xfId="110"/>
    <cellStyle name="Normal_C845" xfId="111"/>
    <cellStyle name="Normal_C846" xfId="112"/>
    <cellStyle name="Normal_C847" xfId="113"/>
    <cellStyle name="Normal_C848" xfId="114"/>
    <cellStyle name="Normal_C8620" xfId="115"/>
    <cellStyle name="Normal_C8621" xfId="116"/>
    <cellStyle name="Normal_C8622" xfId="117"/>
    <cellStyle name="Normal_C8623" xfId="118"/>
    <cellStyle name="Normal_C8624" xfId="119"/>
    <cellStyle name="Normal_C8625" xfId="120"/>
    <cellStyle name="Normal_C8626" xfId="121"/>
    <cellStyle name="Normal_C8627" xfId="122"/>
    <cellStyle name="Normal_C8628" xfId="123"/>
    <cellStyle name="Normal_C8630" xfId="124"/>
    <cellStyle name="Normal_C8910" xfId="125"/>
    <cellStyle name="Normal_C8911" xfId="126"/>
    <cellStyle name="Normal_C8912" xfId="127"/>
    <cellStyle name="Normal_C8913" xfId="128"/>
    <cellStyle name="Normal_C8914" xfId="129"/>
    <cellStyle name="Normal_C8915" xfId="130"/>
    <cellStyle name="Normal_C8916" xfId="131"/>
    <cellStyle name="Normal_C8917" xfId="132"/>
    <cellStyle name="Normal_C8918" xfId="133"/>
    <cellStyle name="Normal_C8919" xfId="134"/>
    <cellStyle name="Normal_C892" xfId="135"/>
    <cellStyle name="Normal_C8920" xfId="136"/>
    <cellStyle name="Normal_C8921" xfId="137"/>
    <cellStyle name="Normal_C8922" xfId="138"/>
    <cellStyle name="Normal_C8924" xfId="139"/>
    <cellStyle name="Normal_C8926" xfId="140"/>
    <cellStyle name="Normal_C8927" xfId="141"/>
    <cellStyle name="Normal_C8928" xfId="142"/>
    <cellStyle name="Normal_C8929" xfId="143"/>
    <cellStyle name="Normal_C893" xfId="144"/>
    <cellStyle name="Normal_C8930" xfId="145"/>
    <cellStyle name="Normal_C894" xfId="146"/>
    <cellStyle name="Normal_C898" xfId="147"/>
    <cellStyle name="Notas" xfId="148" builtinId="10" customBuiltin="1"/>
    <cellStyle name="Num. cuadro" xfId="149"/>
    <cellStyle name="Numero" xfId="150"/>
    <cellStyle name="Numerod" xfId="151"/>
    <cellStyle name="Pie" xfId="152"/>
    <cellStyle name="Salida" xfId="153" builtinId="21" customBuiltin="1"/>
    <cellStyle name="Separador" xfId="154"/>
    <cellStyle name="Texto de advertencia" xfId="155" builtinId="11" customBuiltin="1"/>
    <cellStyle name="Texto explicativo" xfId="156" builtinId="53" customBuiltin="1"/>
    <cellStyle name="Titulo" xfId="157"/>
    <cellStyle name="Título" xfId="158" builtinId="15" customBuiltin="1"/>
    <cellStyle name="Título 2" xfId="159" builtinId="17" customBuiltin="1"/>
    <cellStyle name="Título 3" xfId="160" builtinId="18" customBuiltin="1"/>
    <cellStyle name="Titulo_223" xfId="161"/>
    <cellStyle name="Total" xfId="162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5997C8"/>
      <rgbColor rgb="00FF99CC"/>
      <rgbColor rgb="00BDD5E9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8982E"/>
    </indexedColors>
    <mruColors>
      <color rgb="FF6590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20748416297118E-2"/>
          <c:y val="0.20892515621548971"/>
          <c:w val="0.86068176510026029"/>
          <c:h val="0.60446307332248483"/>
        </c:manualLayout>
      </c:layout>
      <c:lineChart>
        <c:grouping val="standard"/>
        <c:varyColors val="0"/>
        <c:ser>
          <c:idx val="0"/>
          <c:order val="0"/>
          <c:tx>
            <c:strRef>
              <c:f>'9.3 y gráfica 9.1'!$S$113</c:f>
              <c:strCache>
                <c:ptCount val="1"/>
                <c:pt idx="0">
                  <c:v>Tierras de temporal</c:v>
                </c:pt>
              </c:strCache>
            </c:strRef>
          </c:tx>
          <c:spPr>
            <a:ln w="25400">
              <a:solidFill>
                <a:srgbClr val="FF66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'9.3 y gráfica 9.1'!$T$112:$AN$112</c:f>
              <c:numCache>
                <c:formatCode>0</c:formatCode>
                <c:ptCount val="2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</c:numCache>
            </c:numRef>
          </c:cat>
          <c:val>
            <c:numRef>
              <c:f>'9.3 y gráfica 9.1'!$T$113:$AN$113</c:f>
              <c:numCache>
                <c:formatCode>###\ ###\ ###\ ##0</c:formatCode>
                <c:ptCount val="21"/>
                <c:pt idx="0">
                  <c:v>18.063330921068044</c:v>
                </c:pt>
                <c:pt idx="1">
                  <c:v>-1.4638259582471447</c:v>
                </c:pt>
                <c:pt idx="2">
                  <c:v>-6.552228032653062</c:v>
                </c:pt>
                <c:pt idx="3">
                  <c:v>-3.7419545705526525</c:v>
                </c:pt>
                <c:pt idx="4">
                  <c:v>-2.290533191207611</c:v>
                </c:pt>
                <c:pt idx="5">
                  <c:v>23.745878447538594</c:v>
                </c:pt>
                <c:pt idx="6">
                  <c:v>-3.4016084749895703</c:v>
                </c:pt>
                <c:pt idx="7">
                  <c:v>3.2686909219931337</c:v>
                </c:pt>
                <c:pt idx="8">
                  <c:v>-1.7137129910240745</c:v>
                </c:pt>
                <c:pt idx="9">
                  <c:v>5.8547447973187339</c:v>
                </c:pt>
                <c:pt idx="10">
                  <c:v>12.117424669001121</c:v>
                </c:pt>
                <c:pt idx="11">
                  <c:v>-5.814013110490901</c:v>
                </c:pt>
                <c:pt idx="12">
                  <c:v>8.6554116876714549</c:v>
                </c:pt>
                <c:pt idx="13">
                  <c:v>2.9897028496070455</c:v>
                </c:pt>
                <c:pt idx="14">
                  <c:v>5.4314462874969216</c:v>
                </c:pt>
                <c:pt idx="15">
                  <c:v>7.1805734554799994</c:v>
                </c:pt>
                <c:pt idx="16">
                  <c:v>-5.0349939196720044</c:v>
                </c:pt>
                <c:pt idx="17">
                  <c:v>4.135175482554998</c:v>
                </c:pt>
                <c:pt idx="18">
                  <c:v>-5.6489038271929859</c:v>
                </c:pt>
                <c:pt idx="19">
                  <c:v>5.2236022597998755</c:v>
                </c:pt>
                <c:pt idx="20">
                  <c:v>-4.0298921280079831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'9.3 y gráfica 9.1'!$S$114</c:f>
              <c:strCache>
                <c:ptCount val="1"/>
                <c:pt idx="0">
                  <c:v>Tierras de riego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4"/>
            <c:spPr>
              <a:solidFill>
                <a:srgbClr val="28982E"/>
              </a:solidFill>
              <a:ln>
                <a:solidFill>
                  <a:srgbClr val="28982E"/>
                </a:solidFill>
                <a:prstDash val="solid"/>
              </a:ln>
            </c:spPr>
          </c:marker>
          <c:cat>
            <c:numRef>
              <c:f>'9.3 y gráfica 9.1'!$T$112:$AN$112</c:f>
              <c:numCache>
                <c:formatCode>0</c:formatCode>
                <c:ptCount val="2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</c:numCache>
            </c:numRef>
          </c:cat>
          <c:val>
            <c:numRef>
              <c:f>'9.3 y gráfica 9.1'!$T$114:$AN$114</c:f>
              <c:numCache>
                <c:formatCode>###\ ###\ ###\ ##0</c:formatCode>
                <c:ptCount val="21"/>
                <c:pt idx="0">
                  <c:v>2.9027937191215436</c:v>
                </c:pt>
                <c:pt idx="1">
                  <c:v>4.6153127083317536</c:v>
                </c:pt>
                <c:pt idx="2">
                  <c:v>2.1835605076647946</c:v>
                </c:pt>
                <c:pt idx="3">
                  <c:v>0.86399727719532748</c:v>
                </c:pt>
                <c:pt idx="4">
                  <c:v>4.953233760813025</c:v>
                </c:pt>
                <c:pt idx="5">
                  <c:v>3.032811493380505</c:v>
                </c:pt>
                <c:pt idx="6">
                  <c:v>0.62280482068837184</c:v>
                </c:pt>
                <c:pt idx="7">
                  <c:v>7.2483575871548522</c:v>
                </c:pt>
                <c:pt idx="8">
                  <c:v>2.828336333522885</c:v>
                </c:pt>
                <c:pt idx="9">
                  <c:v>7.6245696144146891</c:v>
                </c:pt>
                <c:pt idx="10">
                  <c:v>-6.492672122452003</c:v>
                </c:pt>
                <c:pt idx="11">
                  <c:v>11.283811637004582</c:v>
                </c:pt>
                <c:pt idx="12">
                  <c:v>4.9056327321244986</c:v>
                </c:pt>
                <c:pt idx="13">
                  <c:v>-0.66796334419688685</c:v>
                </c:pt>
                <c:pt idx="14">
                  <c:v>2.7324086571567152</c:v>
                </c:pt>
                <c:pt idx="15">
                  <c:v>3.7669845870305974</c:v>
                </c:pt>
                <c:pt idx="16">
                  <c:v>-1.3165406973329796</c:v>
                </c:pt>
                <c:pt idx="17">
                  <c:v>-3.4159665193778332</c:v>
                </c:pt>
                <c:pt idx="18">
                  <c:v>2.1307943408797492</c:v>
                </c:pt>
                <c:pt idx="19">
                  <c:v>2.7547402885828465</c:v>
                </c:pt>
                <c:pt idx="20">
                  <c:v>0.90818425054504104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'9.3 y gráfica 9.1'!$S$115</c:f>
              <c:strCache>
                <c:ptCount val="1"/>
                <c:pt idx="0">
                  <c:v>Total nacional 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4"/>
            <c:spPr>
              <a:noFill/>
            </c:spPr>
          </c:marker>
          <c:cat>
            <c:numRef>
              <c:f>'9.3 y gráfica 9.1'!$T$112:$AN$112</c:f>
              <c:numCache>
                <c:formatCode>0</c:formatCode>
                <c:ptCount val="2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</c:numCache>
            </c:numRef>
          </c:cat>
          <c:val>
            <c:numRef>
              <c:f>'9.3 y gráfica 9.1'!$T$115:$AN$115</c:f>
              <c:numCache>
                <c:formatCode>###\ ###\ ###\ ##0</c:formatCode>
                <c:ptCount val="21"/>
                <c:pt idx="0">
                  <c:v>8.5333891422605603</c:v>
                </c:pt>
                <c:pt idx="1">
                  <c:v>1.4466634398754286</c:v>
                </c:pt>
                <c:pt idx="2">
                  <c:v>0</c:v>
                </c:pt>
                <c:pt idx="3">
                  <c:v>-6.2902337802832271</c:v>
                </c:pt>
                <c:pt idx="4">
                  <c:v>-0.7176086614824273</c:v>
                </c:pt>
                <c:pt idx="5">
                  <c:v>16.416526073940439</c:v>
                </c:pt>
                <c:pt idx="6">
                  <c:v>-5.2321166817339009</c:v>
                </c:pt>
                <c:pt idx="7">
                  <c:v>6.048234804147401</c:v>
                </c:pt>
                <c:pt idx="8">
                  <c:v>0.71812820820296164</c:v>
                </c:pt>
                <c:pt idx="9">
                  <c:v>4.8468791280070089</c:v>
                </c:pt>
                <c:pt idx="10">
                  <c:v>1.065826669144343E-5</c:v>
                </c:pt>
                <c:pt idx="11">
                  <c:v>10.938523390192877</c:v>
                </c:pt>
                <c:pt idx="12">
                  <c:v>2.9647230813342862</c:v>
                </c:pt>
                <c:pt idx="13">
                  <c:v>9.3646996843792074</c:v>
                </c:pt>
                <c:pt idx="14">
                  <c:v>-2.4592350103011862</c:v>
                </c:pt>
                <c:pt idx="15">
                  <c:v>6.750256989315595</c:v>
                </c:pt>
                <c:pt idx="16">
                  <c:v>-4.1386584858514759</c:v>
                </c:pt>
                <c:pt idx="17">
                  <c:v>9.9965169888844407</c:v>
                </c:pt>
                <c:pt idx="18">
                  <c:v>-9.5239435024574544</c:v>
                </c:pt>
                <c:pt idx="19">
                  <c:v>4.5081237073903546</c:v>
                </c:pt>
                <c:pt idx="20">
                  <c:v>-1.6549027222199419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911944"/>
        <c:axId val="359914296"/>
      </c:lineChart>
      <c:catAx>
        <c:axId val="35991194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txPr>
          <a:bodyPr rot="-5400000" vert="horz"/>
          <a:lstStyle/>
          <a:p>
            <a:pPr>
              <a:defRPr lang="es-E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359914296"/>
        <c:crosses val="autoZero"/>
        <c:auto val="1"/>
        <c:lblAlgn val="ctr"/>
        <c:lblOffset val="100"/>
        <c:noMultiLvlLbl val="0"/>
      </c:catAx>
      <c:valAx>
        <c:axId val="359914296"/>
        <c:scaling>
          <c:orientation val="minMax"/>
          <c:max val="2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##\ ###\ ###\ 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lang="es-ES" sz="800">
                <a:latin typeface="Arial" pitchFamily="34" charset="0"/>
                <a:cs typeface="Arial" pitchFamily="34" charset="0"/>
              </a:defRPr>
            </a:pPr>
            <a:endParaRPr lang="es-MX"/>
          </a:p>
        </c:txPr>
        <c:crossAx val="359911944"/>
        <c:crosses val="autoZero"/>
        <c:crossBetween val="between"/>
      </c:valAx>
      <c:spPr>
        <a:noFill/>
        <a:ln>
          <a:solidFill>
            <a:schemeClr val="tx1">
              <a:lumMod val="85000"/>
              <a:lumOff val="1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23839025539764191"/>
          <c:y val="0.88438219056289358"/>
          <c:w val="0.61764754637868591"/>
          <c:h val="4.0567951318458494E-2"/>
        </c:manualLayout>
      </c:layout>
      <c:overlay val="0"/>
      <c:txPr>
        <a:bodyPr/>
        <a:lstStyle/>
        <a:p>
          <a:pPr>
            <a:defRPr lang="es-ES" sz="800">
              <a:latin typeface="Arial" pitchFamily="34" charset="0"/>
              <a:cs typeface="Arial" pitchFamily="34" charset="0"/>
            </a:defRPr>
          </a:pPr>
          <a:endParaRPr lang="es-MX"/>
        </a:p>
      </c:txPr>
    </c:legend>
    <c:plotVisOnly val="1"/>
    <c:dispBlanksAs val="gap"/>
    <c:showDLblsOverMax val="0"/>
  </c:chart>
  <c:spPr>
    <a:gradFill>
      <a:gsLst>
        <a:gs pos="0">
          <a:srgbClr val="4F81BD">
            <a:lumMod val="5000"/>
            <a:lumOff val="95000"/>
          </a:srgbClr>
        </a:gs>
        <a:gs pos="50000">
          <a:srgbClr val="65906C"/>
        </a:gs>
        <a:gs pos="100000">
          <a:sysClr val="window" lastClr="FFFFFF"/>
        </a:gs>
      </a:gsLst>
      <a:lin ang="5400000" scaled="1"/>
    </a:gradFill>
    <a:ln w="25400">
      <a:solidFill>
        <a:srgbClr val="008000"/>
      </a:solidFill>
      <a:prstDash val="solid"/>
    </a:ln>
  </c:spPr>
  <c:printSettings>
    <c:headerFooter/>
    <c:pageMargins b="0.75000000000000089" l="0.70000000000000062" r="0.70000000000000062" t="0.75000000000000089" header="0.30000000000000032" footer="0.30000000000000032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062548875846115E-2"/>
          <c:y val="0.19543171427827852"/>
          <c:w val="0.90781319260650073"/>
          <c:h val="0.60913781073749163"/>
        </c:manualLayout>
      </c:layout>
      <c:lineChart>
        <c:grouping val="standard"/>
        <c:varyColors val="0"/>
        <c:ser>
          <c:idx val="1"/>
          <c:order val="0"/>
          <c:tx>
            <c:strRef>
              <c:f>'9.39 y gráf. 9.2'!$S$90</c:f>
              <c:strCache>
                <c:ptCount val="1"/>
                <c:pt idx="0">
                  <c:v>Bovinos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numRef>
              <c:f>'9.39 y gráf. 9.2'!$R$94:$R$114</c:f>
              <c:numCache>
                <c:formatCode>General</c:formatCode>
                <c:ptCount val="2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</c:numCache>
            </c:numRef>
          </c:cat>
          <c:val>
            <c:numRef>
              <c:f>'9.39 y gráf. 9.2'!$S$94:$S$114</c:f>
              <c:numCache>
                <c:formatCode>0.0</c:formatCode>
                <c:ptCount val="21"/>
                <c:pt idx="0">
                  <c:v>-0.95994914176732449</c:v>
                </c:pt>
                <c:pt idx="1">
                  <c:v>0.94999679055138841</c:v>
                </c:pt>
                <c:pt idx="2">
                  <c:v>3.4335855535067017</c:v>
                </c:pt>
                <c:pt idx="3">
                  <c:v>-0.23974918546750823</c:v>
                </c:pt>
                <c:pt idx="4">
                  <c:v>-6.6582450086270617</c:v>
                </c:pt>
                <c:pt idx="5">
                  <c:v>1.5745172470704727</c:v>
                </c:pt>
                <c:pt idx="6">
                  <c:v>0.93591576758091932</c:v>
                </c:pt>
                <c:pt idx="7">
                  <c:v>-2.8428847392144241</c:v>
                </c:pt>
                <c:pt idx="8">
                  <c:v>1.1498823607383191</c:v>
                </c:pt>
                <c:pt idx="9">
                  <c:v>0.3177827283449064</c:v>
                </c:pt>
                <c:pt idx="10">
                  <c:v>2.5668658763593699</c:v>
                </c:pt>
                <c:pt idx="11">
                  <c:v>0.2228802496258897</c:v>
                </c:pt>
                <c:pt idx="12">
                  <c:v>-0.72751532865267254</c:v>
                </c:pt>
                <c:pt idx="13">
                  <c:v>-0.82565284178187648</c:v>
                </c:pt>
                <c:pt idx="14">
                  <c:v>0.55824459503066581</c:v>
                </c:pt>
                <c:pt idx="15">
                  <c:v>0.74768154542246279</c:v>
                </c:pt>
                <c:pt idx="16">
                  <c:v>1.1624474455344647</c:v>
                </c:pt>
                <c:pt idx="17">
                  <c:v>1.719434694704769</c:v>
                </c:pt>
                <c:pt idx="18">
                  <c:v>1.0371197067044591</c:v>
                </c:pt>
                <c:pt idx="19">
                  <c:v>0.90128911302185255</c:v>
                </c:pt>
                <c:pt idx="20">
                  <c:v>-3.0700229114752231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'9.39 y gráf. 9.2'!$T$90</c:f>
              <c:strCache>
                <c:ptCount val="1"/>
                <c:pt idx="0">
                  <c:v>Caprinos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'9.39 y gráf. 9.2'!$R$94:$R$114</c:f>
              <c:numCache>
                <c:formatCode>General</c:formatCode>
                <c:ptCount val="2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</c:numCache>
            </c:numRef>
          </c:cat>
          <c:val>
            <c:numRef>
              <c:f>'9.39 y gráf. 9.2'!$T$94:$T$114</c:f>
              <c:numCache>
                <c:formatCode>0.0</c:formatCode>
                <c:ptCount val="21"/>
                <c:pt idx="0">
                  <c:v>4.519559437903542</c:v>
                </c:pt>
                <c:pt idx="1">
                  <c:v>-16.933139534883722</c:v>
                </c:pt>
                <c:pt idx="2">
                  <c:v>-3.1824146981627277</c:v>
                </c:pt>
                <c:pt idx="3">
                  <c:v>1.2538122670281204</c:v>
                </c:pt>
                <c:pt idx="4">
                  <c:v>6.7269076305220832</c:v>
                </c:pt>
                <c:pt idx="5">
                  <c:v>-6.7314727709835935</c:v>
                </c:pt>
                <c:pt idx="6">
                  <c:v>1.3112182001568939</c:v>
                </c:pt>
                <c:pt idx="7">
                  <c:v>0.3097345132743401</c:v>
                </c:pt>
                <c:pt idx="8">
                  <c:v>-4.0141155712395182</c:v>
                </c:pt>
                <c:pt idx="9">
                  <c:v>-2.2977941176471894E-2</c:v>
                </c:pt>
                <c:pt idx="10">
                  <c:v>4.9184095610204537</c:v>
                </c:pt>
                <c:pt idx="11">
                  <c:v>-1.5115005476451282</c:v>
                </c:pt>
                <c:pt idx="12">
                  <c:v>-1.5506672597864757</c:v>
                </c:pt>
                <c:pt idx="13">
                  <c:v>0.20048428907148974</c:v>
                </c:pt>
                <c:pt idx="14">
                  <c:v>0.22628290865078782</c:v>
                </c:pt>
                <c:pt idx="15">
                  <c:v>-5.9255033303395876E-2</c:v>
                </c:pt>
                <c:pt idx="16">
                  <c:v>0.75438519879762467</c:v>
                </c:pt>
                <c:pt idx="17">
                  <c:v>0.41462693182772181</c:v>
                </c:pt>
                <c:pt idx="18">
                  <c:v>4.4041435214570157E-2</c:v>
                </c:pt>
                <c:pt idx="19">
                  <c:v>0.1240489920129928</c:v>
                </c:pt>
                <c:pt idx="20">
                  <c:v>-2.8922378527687087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'9.39 y gráf. 9.2'!$U$90</c:f>
              <c:strCache>
                <c:ptCount val="1"/>
                <c:pt idx="0">
                  <c:v>Porcinos</c:v>
                </c:pt>
              </c:strCache>
            </c:strRef>
          </c:tx>
          <c:spPr>
            <a:ln w="254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'9.39 y gráf. 9.2'!$R$94:$R$114</c:f>
              <c:numCache>
                <c:formatCode>General</c:formatCode>
                <c:ptCount val="2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</c:numCache>
            </c:numRef>
          </c:cat>
          <c:val>
            <c:numRef>
              <c:f>'9.39 y gráf. 9.2'!$U$94:$U$114</c:f>
              <c:numCache>
                <c:formatCode>0.0</c:formatCode>
                <c:ptCount val="21"/>
                <c:pt idx="0">
                  <c:v>4.5356645128594941</c:v>
                </c:pt>
                <c:pt idx="1">
                  <c:v>1.9997576051387744</c:v>
                </c:pt>
                <c:pt idx="2">
                  <c:v>6.9391634980988659</c:v>
                </c:pt>
                <c:pt idx="3">
                  <c:v>0</c:v>
                </c:pt>
                <c:pt idx="4">
                  <c:v>-14.416666666666666</c:v>
                </c:pt>
                <c:pt idx="5">
                  <c:v>2.142161635832518</c:v>
                </c:pt>
                <c:pt idx="6">
                  <c:v>-4.8490625993009235</c:v>
                </c:pt>
                <c:pt idx="7">
                  <c:v>2.5981832754474965</c:v>
                </c:pt>
                <c:pt idx="8">
                  <c:v>0.19529978517023316</c:v>
                </c:pt>
                <c:pt idx="9">
                  <c:v>-0.79267104151776735</c:v>
                </c:pt>
                <c:pt idx="10">
                  <c:v>-0.95618573580457111</c:v>
                </c:pt>
                <c:pt idx="11">
                  <c:v>-3.2929974211465929</c:v>
                </c:pt>
                <c:pt idx="12">
                  <c:v>3.7731418803418793</c:v>
                </c:pt>
                <c:pt idx="13">
                  <c:v>0.19429627625597856</c:v>
                </c:pt>
                <c:pt idx="14">
                  <c:v>0.33588687853924881</c:v>
                </c:pt>
                <c:pt idx="15">
                  <c:v>0.10712844257856347</c:v>
                </c:pt>
                <c:pt idx="16">
                  <c:v>-0.28218383576350536</c:v>
                </c:pt>
                <c:pt idx="17">
                  <c:v>0.24525576123537451</c:v>
                </c:pt>
                <c:pt idx="18">
                  <c:v>1.096588711607982</c:v>
                </c:pt>
                <c:pt idx="19">
                  <c:v>0.72461946593975757</c:v>
                </c:pt>
                <c:pt idx="20">
                  <c:v>1.9980305211336313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362368"/>
        <c:axId val="193363936"/>
      </c:lineChart>
      <c:catAx>
        <c:axId val="19336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 rtl="0">
              <a:defRPr lang="es-E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193363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3363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E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193362368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1406250000000052"/>
          <c:y val="0.88585607940446653"/>
          <c:w val="0.34843750000000001"/>
          <c:h val="4.962779156327547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lang="es-ES"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MX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50000">
          <a:srgbClr val="65906C"/>
        </a:gs>
        <a:gs pos="100000">
          <a:schemeClr val="bg1"/>
        </a:gs>
      </a:gsLst>
      <a:lin ang="5400000" scaled="1"/>
    </a:gradFill>
    <a:ln w="38100">
      <a:solidFill>
        <a:srgbClr val="28982E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MX"/>
    </a:p>
  </c:txPr>
  <c:printSettings>
    <c:headerFooter alignWithMargins="0"/>
    <c:pageMargins b="1" l="0.75000000000000089" r="0.75000000000000089" t="1" header="0" footer="0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MX"/>
              <a:t>2012</a:t>
            </a:r>
          </a:p>
        </c:rich>
      </c:tx>
      <c:layout>
        <c:manualLayout>
          <c:xMode val="edge"/>
          <c:yMode val="edge"/>
          <c:x val="0.42682990845656488"/>
          <c:y val="3.55871886120996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58560640006669"/>
          <c:y val="0.16014234875444841"/>
          <c:w val="0.6006106502040226"/>
          <c:h val="0.70106761565836295"/>
        </c:manualLayout>
      </c:layout>
      <c:pieChart>
        <c:varyColors val="1"/>
        <c:ser>
          <c:idx val="0"/>
          <c:order val="0"/>
          <c:tx>
            <c:strRef>
              <c:f>'9.48 y gráf. 9.3'!$N$119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-4.5977845206414385E-3"/>
                  <c:y val="-7.1420965617732543E-3"/>
                </c:manualLayout>
              </c:layout>
              <c:tx>
                <c:rich>
                  <a:bodyPr/>
                  <a:lstStyle/>
                  <a:p>
                    <a:pPr>
                      <a:defRPr lang="es-ES"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Uso industrial   0.2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4.6395000733593574E-2"/>
                  <c:y val="-5.6834141283940862E-2"/>
                </c:manualLayout>
              </c:layout>
              <c:tx>
                <c:rich>
                  <a:bodyPr/>
                  <a:lstStyle/>
                  <a:p>
                    <a:pPr>
                      <a:defRPr lang="es-ES"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Consumo humano indirecto 30.8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3.9529704317863984E-2"/>
                  <c:y val="7.3148578847572879E-2"/>
                </c:manualLayout>
              </c:layout>
              <c:tx>
                <c:rich>
                  <a:bodyPr/>
                  <a:lstStyle/>
                  <a:p>
                    <a:pPr>
                      <a:defRPr lang="es-ES"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Consumo humano directo
69.0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es-E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MX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'9.48 y gráf. 9.3'!$M$120:$M$122</c:f>
              <c:strCache>
                <c:ptCount val="3"/>
                <c:pt idx="0">
                  <c:v>Uso industrial</c:v>
                </c:pt>
                <c:pt idx="1">
                  <c:v>Consumo humano indirecto</c:v>
                </c:pt>
                <c:pt idx="2">
                  <c:v>Consumo humano directo</c:v>
                </c:pt>
              </c:strCache>
            </c:strRef>
          </c:cat>
          <c:val>
            <c:numRef>
              <c:f>'9.48 y gráf. 9.3'!$N$120:$N$122</c:f>
              <c:numCache>
                <c:formatCode>0.0</c:formatCode>
                <c:ptCount val="3"/>
                <c:pt idx="0">
                  <c:v>0.23273277344403853</c:v>
                </c:pt>
                <c:pt idx="1">
                  <c:v>28.832477268042734</c:v>
                </c:pt>
                <c:pt idx="2">
                  <c:v>71.034789958513215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eparator> </c:separator>
          <c:showLeaderLines val="0"/>
        </c:dLbls>
        <c:firstSliceAng val="9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MX"/>
    </a:p>
  </c:txPr>
  <c:printSettings>
    <c:headerFooter alignWithMargins="0"/>
    <c:pageMargins b="1" l="0.75000000000000089" r="0.75000000000000089" t="1" header="0" footer="0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MX"/>
              <a:t>2009</a:t>
            </a:r>
          </a:p>
        </c:rich>
      </c:tx>
      <c:layout>
        <c:manualLayout>
          <c:xMode val="edge"/>
          <c:yMode val="edge"/>
          <c:x val="0.42813584081806283"/>
          <c:y val="3.55871886120996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07999474386808"/>
          <c:y val="0.16370106761565817"/>
          <c:w val="0.59939016924147448"/>
          <c:h val="0.697508896797153"/>
        </c:manualLayout>
      </c:layout>
      <c:pieChart>
        <c:varyColors val="1"/>
        <c:ser>
          <c:idx val="0"/>
          <c:order val="0"/>
          <c:tx>
            <c:strRef>
              <c:f>'9.48 y gráf. 9.3'!$L$119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2.3437903732108356E-2"/>
                  <c:y val="-2.2071902933841467E-2"/>
                </c:manualLayout>
              </c:layout>
              <c:tx>
                <c:rich>
                  <a:bodyPr/>
                  <a:lstStyle/>
                  <a:p>
                    <a:pPr>
                      <a:defRPr lang="es-ES"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Uso industrial
0.2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9.5471829716400527E-3"/>
                  <c:y val="-9.8635357413032662E-5"/>
                </c:manualLayout>
              </c:layout>
              <c:tx>
                <c:rich>
                  <a:bodyPr/>
                  <a:lstStyle/>
                  <a:p>
                    <a:pPr>
                      <a:defRPr lang="es-ES"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Consumo humano indirecto 
35.4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3.5135447518601516E-2"/>
                  <c:y val="-7.9142544904306986E-2"/>
                </c:manualLayout>
              </c:layout>
              <c:tx>
                <c:rich>
                  <a:bodyPr/>
                  <a:lstStyle/>
                  <a:p>
                    <a:pPr>
                      <a:defRPr lang="es-ES"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Consumo humano directo
64.4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es-E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MX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'9.48 y gráf. 9.3'!$K$120:$K$122</c:f>
              <c:numCache>
                <c:formatCode>###\ ###\ ###\ ##0</c:formatCode>
                <c:ptCount val="3"/>
              </c:numCache>
            </c:numRef>
          </c:cat>
          <c:val>
            <c:numRef>
              <c:f>'9.48 y gráf. 9.3'!$L$120:$L$122</c:f>
              <c:numCache>
                <c:formatCode>0.0</c:formatCode>
                <c:ptCount val="3"/>
                <c:pt idx="0">
                  <c:v>1.7160515721039742</c:v>
                </c:pt>
                <c:pt idx="1">
                  <c:v>15.887966131752615</c:v>
                </c:pt>
                <c:pt idx="2">
                  <c:v>82.395982296143416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eparator> </c:separator>
          <c:showLeaderLines val="0"/>
        </c:dLbls>
        <c:firstSliceAng val="9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MX"/>
    </a:p>
  </c:txPr>
  <c:printSettings>
    <c:headerFooter alignWithMargins="0"/>
    <c:pageMargins b="1" l="0.75000000000000089" r="0.75000000000000089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4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44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47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50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53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56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59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62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65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68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7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8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74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77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80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83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86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89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92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95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98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10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&#205;ndice!B13"/><Relationship Id="rId1" Type="http://schemas.openxmlformats.org/officeDocument/2006/relationships/chart" Target="../charts/chart1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104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107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111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114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117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121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124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127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hyperlink" Target="#&#205;ndice!B130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22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138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141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145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149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157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165"/></Relationships>
</file>

<file path=xl/drawings/_rels/drawing46.xml.rels><?xml version="1.0" encoding="UTF-8" standalone="yes"?>
<Relationships xmlns="http://schemas.openxmlformats.org/package/2006/relationships"><Relationship Id="rId3" Type="http://schemas.openxmlformats.org/officeDocument/2006/relationships/hyperlink" Target="#&#205;ndice!B169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177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180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184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26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187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193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195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198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200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202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204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207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209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21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29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213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217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221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224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227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230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233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236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32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38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B4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1390650</xdr:colOff>
      <xdr:row>0</xdr:row>
      <xdr:rowOff>19050</xdr:rowOff>
    </xdr:from>
    <xdr:to>
      <xdr:col>3</xdr:col>
      <xdr:colOff>1676400</xdr:colOff>
      <xdr:row>0</xdr:row>
      <xdr:rowOff>276225</xdr:rowOff>
    </xdr:to>
    <xdr:grpSp>
      <xdr:nvGrpSpPr>
        <xdr:cNvPr id="6889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5867400" y="19050"/>
          <a:ext cx="285750" cy="257175"/>
          <a:chOff x="64" y="0"/>
          <a:chExt cx="30" cy="27"/>
        </a:xfrm>
      </xdr:grpSpPr>
      <xdr:sp macro="" textlink="">
        <xdr:nvSpPr>
          <xdr:cNvPr id="6890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6891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838200</xdr:colOff>
      <xdr:row>0</xdr:row>
      <xdr:rowOff>19050</xdr:rowOff>
    </xdr:from>
    <xdr:to>
      <xdr:col>12</xdr:col>
      <xdr:colOff>9525</xdr:colOff>
      <xdr:row>0</xdr:row>
      <xdr:rowOff>276225</xdr:rowOff>
    </xdr:to>
    <xdr:grpSp>
      <xdr:nvGrpSpPr>
        <xdr:cNvPr id="16105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5886450" y="19050"/>
          <a:ext cx="285750" cy="257175"/>
          <a:chOff x="64" y="0"/>
          <a:chExt cx="30" cy="27"/>
        </a:xfrm>
      </xdr:grpSpPr>
      <xdr:sp macro="" textlink="">
        <xdr:nvSpPr>
          <xdr:cNvPr id="16106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6107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733425</xdr:colOff>
      <xdr:row>0</xdr:row>
      <xdr:rowOff>28575</xdr:rowOff>
    </xdr:from>
    <xdr:to>
      <xdr:col>10</xdr:col>
      <xdr:colOff>104775</xdr:colOff>
      <xdr:row>0</xdr:row>
      <xdr:rowOff>285750</xdr:rowOff>
    </xdr:to>
    <xdr:grpSp>
      <xdr:nvGrpSpPr>
        <xdr:cNvPr id="17129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5867400" y="28575"/>
          <a:ext cx="285750" cy="257175"/>
          <a:chOff x="64" y="0"/>
          <a:chExt cx="30" cy="27"/>
        </a:xfrm>
      </xdr:grpSpPr>
      <xdr:sp macro="" textlink="">
        <xdr:nvSpPr>
          <xdr:cNvPr id="17130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7131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390525</xdr:colOff>
      <xdr:row>0</xdr:row>
      <xdr:rowOff>28575</xdr:rowOff>
    </xdr:from>
    <xdr:to>
      <xdr:col>15</xdr:col>
      <xdr:colOff>0</xdr:colOff>
      <xdr:row>0</xdr:row>
      <xdr:rowOff>285750</xdr:rowOff>
    </xdr:to>
    <xdr:grpSp>
      <xdr:nvGrpSpPr>
        <xdr:cNvPr id="18153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5886450" y="28575"/>
          <a:ext cx="285750" cy="257175"/>
          <a:chOff x="64" y="0"/>
          <a:chExt cx="30" cy="27"/>
        </a:xfrm>
      </xdr:grpSpPr>
      <xdr:sp macro="" textlink="">
        <xdr:nvSpPr>
          <xdr:cNvPr id="18154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8155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742950</xdr:colOff>
      <xdr:row>0</xdr:row>
      <xdr:rowOff>28575</xdr:rowOff>
    </xdr:from>
    <xdr:to>
      <xdr:col>12</xdr:col>
      <xdr:colOff>0</xdr:colOff>
      <xdr:row>0</xdr:row>
      <xdr:rowOff>285750</xdr:rowOff>
    </xdr:to>
    <xdr:grpSp>
      <xdr:nvGrpSpPr>
        <xdr:cNvPr id="19177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5886450" y="28575"/>
          <a:ext cx="285750" cy="257175"/>
          <a:chOff x="64" y="0"/>
          <a:chExt cx="30" cy="27"/>
        </a:xfrm>
      </xdr:grpSpPr>
      <xdr:sp macro="" textlink="">
        <xdr:nvSpPr>
          <xdr:cNvPr id="19178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9179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819150</xdr:colOff>
      <xdr:row>0</xdr:row>
      <xdr:rowOff>38100</xdr:rowOff>
    </xdr:from>
    <xdr:to>
      <xdr:col>12</xdr:col>
      <xdr:colOff>0</xdr:colOff>
      <xdr:row>0</xdr:row>
      <xdr:rowOff>295275</xdr:rowOff>
    </xdr:to>
    <xdr:grpSp>
      <xdr:nvGrpSpPr>
        <xdr:cNvPr id="20201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5886450" y="38100"/>
          <a:ext cx="285750" cy="257175"/>
          <a:chOff x="64" y="0"/>
          <a:chExt cx="30" cy="27"/>
        </a:xfrm>
      </xdr:grpSpPr>
      <xdr:sp macro="" textlink="">
        <xdr:nvSpPr>
          <xdr:cNvPr id="20202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203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371475</xdr:colOff>
      <xdr:row>0</xdr:row>
      <xdr:rowOff>28575</xdr:rowOff>
    </xdr:from>
    <xdr:to>
      <xdr:col>12</xdr:col>
      <xdr:colOff>657225</xdr:colOff>
      <xdr:row>0</xdr:row>
      <xdr:rowOff>285750</xdr:rowOff>
    </xdr:to>
    <xdr:grpSp>
      <xdr:nvGrpSpPr>
        <xdr:cNvPr id="21225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5867400" y="28575"/>
          <a:ext cx="285750" cy="257175"/>
          <a:chOff x="64" y="0"/>
          <a:chExt cx="30" cy="27"/>
        </a:xfrm>
      </xdr:grpSpPr>
      <xdr:sp macro="" textlink="">
        <xdr:nvSpPr>
          <xdr:cNvPr id="21226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1227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295275</xdr:colOff>
      <xdr:row>0</xdr:row>
      <xdr:rowOff>28575</xdr:rowOff>
    </xdr:from>
    <xdr:to>
      <xdr:col>16</xdr:col>
      <xdr:colOff>581025</xdr:colOff>
      <xdr:row>0</xdr:row>
      <xdr:rowOff>285750</xdr:rowOff>
    </xdr:to>
    <xdr:grpSp>
      <xdr:nvGrpSpPr>
        <xdr:cNvPr id="22249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5886450" y="28575"/>
          <a:ext cx="285750" cy="257175"/>
          <a:chOff x="64" y="0"/>
          <a:chExt cx="30" cy="27"/>
        </a:xfrm>
      </xdr:grpSpPr>
      <xdr:sp macro="" textlink="">
        <xdr:nvSpPr>
          <xdr:cNvPr id="22250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2251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123825</xdr:colOff>
      <xdr:row>0</xdr:row>
      <xdr:rowOff>28575</xdr:rowOff>
    </xdr:from>
    <xdr:to>
      <xdr:col>14</xdr:col>
      <xdr:colOff>409575</xdr:colOff>
      <xdr:row>0</xdr:row>
      <xdr:rowOff>285750</xdr:rowOff>
    </xdr:to>
    <xdr:grpSp>
      <xdr:nvGrpSpPr>
        <xdr:cNvPr id="23273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5857875" y="28575"/>
          <a:ext cx="285750" cy="257175"/>
          <a:chOff x="64" y="0"/>
          <a:chExt cx="30" cy="27"/>
        </a:xfrm>
      </xdr:grpSpPr>
      <xdr:sp macro="" textlink="">
        <xdr:nvSpPr>
          <xdr:cNvPr id="23274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3275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390525</xdr:colOff>
      <xdr:row>0</xdr:row>
      <xdr:rowOff>28575</xdr:rowOff>
    </xdr:from>
    <xdr:to>
      <xdr:col>13</xdr:col>
      <xdr:colOff>0</xdr:colOff>
      <xdr:row>0</xdr:row>
      <xdr:rowOff>285750</xdr:rowOff>
    </xdr:to>
    <xdr:grpSp>
      <xdr:nvGrpSpPr>
        <xdr:cNvPr id="24297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5915025" y="28575"/>
          <a:ext cx="257175" cy="257175"/>
          <a:chOff x="64" y="0"/>
          <a:chExt cx="30" cy="27"/>
        </a:xfrm>
      </xdr:grpSpPr>
      <xdr:sp macro="" textlink="">
        <xdr:nvSpPr>
          <xdr:cNvPr id="24298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4299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247650</xdr:colOff>
      <xdr:row>0</xdr:row>
      <xdr:rowOff>28575</xdr:rowOff>
    </xdr:from>
    <xdr:to>
      <xdr:col>15</xdr:col>
      <xdr:colOff>533400</xdr:colOff>
      <xdr:row>0</xdr:row>
      <xdr:rowOff>285750</xdr:rowOff>
    </xdr:to>
    <xdr:grpSp>
      <xdr:nvGrpSpPr>
        <xdr:cNvPr id="25321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5876925" y="28575"/>
          <a:ext cx="285750" cy="257175"/>
          <a:chOff x="64" y="0"/>
          <a:chExt cx="30" cy="27"/>
        </a:xfrm>
      </xdr:grpSpPr>
      <xdr:sp macro="" textlink="">
        <xdr:nvSpPr>
          <xdr:cNvPr id="25322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5323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1638300</xdr:colOff>
      <xdr:row>0</xdr:row>
      <xdr:rowOff>28575</xdr:rowOff>
    </xdr:from>
    <xdr:to>
      <xdr:col>4</xdr:col>
      <xdr:colOff>0</xdr:colOff>
      <xdr:row>0</xdr:row>
      <xdr:rowOff>285750</xdr:rowOff>
    </xdr:to>
    <xdr:grpSp>
      <xdr:nvGrpSpPr>
        <xdr:cNvPr id="7913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5895975" y="28575"/>
          <a:ext cx="285750" cy="257175"/>
          <a:chOff x="64" y="0"/>
          <a:chExt cx="30" cy="27"/>
        </a:xfrm>
      </xdr:grpSpPr>
      <xdr:sp macro="" textlink="">
        <xdr:nvSpPr>
          <xdr:cNvPr id="7914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7915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295275</xdr:colOff>
      <xdr:row>0</xdr:row>
      <xdr:rowOff>28575</xdr:rowOff>
    </xdr:from>
    <xdr:to>
      <xdr:col>16</xdr:col>
      <xdr:colOff>0</xdr:colOff>
      <xdr:row>0</xdr:row>
      <xdr:rowOff>285750</xdr:rowOff>
    </xdr:to>
    <xdr:grpSp>
      <xdr:nvGrpSpPr>
        <xdr:cNvPr id="26345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5886450" y="28575"/>
          <a:ext cx="285750" cy="257175"/>
          <a:chOff x="64" y="0"/>
          <a:chExt cx="30" cy="27"/>
        </a:xfrm>
      </xdr:grpSpPr>
      <xdr:sp macro="" textlink="">
        <xdr:nvSpPr>
          <xdr:cNvPr id="26346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6347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962025</xdr:colOff>
      <xdr:row>0</xdr:row>
      <xdr:rowOff>19050</xdr:rowOff>
    </xdr:from>
    <xdr:to>
      <xdr:col>11</xdr:col>
      <xdr:colOff>114300</xdr:colOff>
      <xdr:row>0</xdr:row>
      <xdr:rowOff>276225</xdr:rowOff>
    </xdr:to>
    <xdr:grpSp>
      <xdr:nvGrpSpPr>
        <xdr:cNvPr id="27369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5886450" y="19050"/>
          <a:ext cx="285750" cy="257175"/>
          <a:chOff x="64" y="0"/>
          <a:chExt cx="30" cy="27"/>
        </a:xfrm>
      </xdr:grpSpPr>
      <xdr:sp macro="" textlink="">
        <xdr:nvSpPr>
          <xdr:cNvPr id="27370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7371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847725</xdr:colOff>
      <xdr:row>0</xdr:row>
      <xdr:rowOff>28575</xdr:rowOff>
    </xdr:from>
    <xdr:to>
      <xdr:col>12</xdr:col>
      <xdr:colOff>19050</xdr:colOff>
      <xdr:row>0</xdr:row>
      <xdr:rowOff>285750</xdr:rowOff>
    </xdr:to>
    <xdr:grpSp>
      <xdr:nvGrpSpPr>
        <xdr:cNvPr id="28393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5895975" y="28575"/>
          <a:ext cx="285750" cy="257175"/>
          <a:chOff x="64" y="0"/>
          <a:chExt cx="30" cy="27"/>
        </a:xfrm>
      </xdr:grpSpPr>
      <xdr:sp macro="" textlink="">
        <xdr:nvSpPr>
          <xdr:cNvPr id="28394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8395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723900</xdr:colOff>
      <xdr:row>0</xdr:row>
      <xdr:rowOff>28575</xdr:rowOff>
    </xdr:from>
    <xdr:to>
      <xdr:col>12</xdr:col>
      <xdr:colOff>0</xdr:colOff>
      <xdr:row>0</xdr:row>
      <xdr:rowOff>285750</xdr:rowOff>
    </xdr:to>
    <xdr:grpSp>
      <xdr:nvGrpSpPr>
        <xdr:cNvPr id="29417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5876925" y="28575"/>
          <a:ext cx="285750" cy="257175"/>
          <a:chOff x="64" y="0"/>
          <a:chExt cx="30" cy="27"/>
        </a:xfrm>
      </xdr:grpSpPr>
      <xdr:sp macro="" textlink="">
        <xdr:nvSpPr>
          <xdr:cNvPr id="29418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9419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714375</xdr:colOff>
      <xdr:row>0</xdr:row>
      <xdr:rowOff>28575</xdr:rowOff>
    </xdr:from>
    <xdr:to>
      <xdr:col>12</xdr:col>
      <xdr:colOff>0</xdr:colOff>
      <xdr:row>0</xdr:row>
      <xdr:rowOff>285750</xdr:rowOff>
    </xdr:to>
    <xdr:grpSp>
      <xdr:nvGrpSpPr>
        <xdr:cNvPr id="30441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5886450" y="28575"/>
          <a:ext cx="285750" cy="257175"/>
          <a:chOff x="64" y="0"/>
          <a:chExt cx="30" cy="27"/>
        </a:xfrm>
      </xdr:grpSpPr>
      <xdr:sp macro="" textlink="">
        <xdr:nvSpPr>
          <xdr:cNvPr id="30442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0443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361950</xdr:colOff>
      <xdr:row>0</xdr:row>
      <xdr:rowOff>28575</xdr:rowOff>
    </xdr:from>
    <xdr:to>
      <xdr:col>13</xdr:col>
      <xdr:colOff>0</xdr:colOff>
      <xdr:row>0</xdr:row>
      <xdr:rowOff>285750</xdr:rowOff>
    </xdr:to>
    <xdr:grpSp>
      <xdr:nvGrpSpPr>
        <xdr:cNvPr id="31465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5895975" y="28575"/>
          <a:ext cx="285750" cy="257175"/>
          <a:chOff x="64" y="0"/>
          <a:chExt cx="30" cy="27"/>
        </a:xfrm>
      </xdr:grpSpPr>
      <xdr:sp macro="" textlink="">
        <xdr:nvSpPr>
          <xdr:cNvPr id="31466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1467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876300</xdr:colOff>
      <xdr:row>0</xdr:row>
      <xdr:rowOff>19050</xdr:rowOff>
    </xdr:from>
    <xdr:to>
      <xdr:col>11</xdr:col>
      <xdr:colOff>0</xdr:colOff>
      <xdr:row>0</xdr:row>
      <xdr:rowOff>276225</xdr:rowOff>
    </xdr:to>
    <xdr:grpSp>
      <xdr:nvGrpSpPr>
        <xdr:cNvPr id="32489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5886450" y="19050"/>
          <a:ext cx="285750" cy="257175"/>
          <a:chOff x="64" y="0"/>
          <a:chExt cx="30" cy="27"/>
        </a:xfrm>
      </xdr:grpSpPr>
      <xdr:sp macro="" textlink="">
        <xdr:nvSpPr>
          <xdr:cNvPr id="32490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2491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276225</xdr:colOff>
      <xdr:row>0</xdr:row>
      <xdr:rowOff>28575</xdr:rowOff>
    </xdr:from>
    <xdr:to>
      <xdr:col>12</xdr:col>
      <xdr:colOff>561975</xdr:colOff>
      <xdr:row>0</xdr:row>
      <xdr:rowOff>285750</xdr:rowOff>
    </xdr:to>
    <xdr:grpSp>
      <xdr:nvGrpSpPr>
        <xdr:cNvPr id="33513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5876925" y="28575"/>
          <a:ext cx="285750" cy="257175"/>
          <a:chOff x="64" y="0"/>
          <a:chExt cx="30" cy="27"/>
        </a:xfrm>
      </xdr:grpSpPr>
      <xdr:sp macro="" textlink="">
        <xdr:nvSpPr>
          <xdr:cNvPr id="33514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3515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276225</xdr:colOff>
      <xdr:row>0</xdr:row>
      <xdr:rowOff>28575</xdr:rowOff>
    </xdr:from>
    <xdr:to>
      <xdr:col>13</xdr:col>
      <xdr:colOff>0</xdr:colOff>
      <xdr:row>0</xdr:row>
      <xdr:rowOff>285750</xdr:rowOff>
    </xdr:to>
    <xdr:grpSp>
      <xdr:nvGrpSpPr>
        <xdr:cNvPr id="34537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5886450" y="28575"/>
          <a:ext cx="285750" cy="257175"/>
          <a:chOff x="64" y="0"/>
          <a:chExt cx="30" cy="27"/>
        </a:xfrm>
      </xdr:grpSpPr>
      <xdr:sp macro="" textlink="">
        <xdr:nvSpPr>
          <xdr:cNvPr id="34538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4539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228600</xdr:colOff>
      <xdr:row>0</xdr:row>
      <xdr:rowOff>28575</xdr:rowOff>
    </xdr:from>
    <xdr:to>
      <xdr:col>14</xdr:col>
      <xdr:colOff>0</xdr:colOff>
      <xdr:row>0</xdr:row>
      <xdr:rowOff>285750</xdr:rowOff>
    </xdr:to>
    <xdr:grpSp>
      <xdr:nvGrpSpPr>
        <xdr:cNvPr id="35561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5867400" y="28575"/>
          <a:ext cx="285750" cy="257175"/>
          <a:chOff x="64" y="0"/>
          <a:chExt cx="30" cy="27"/>
        </a:xfrm>
      </xdr:grpSpPr>
      <xdr:sp macro="" textlink="">
        <xdr:nvSpPr>
          <xdr:cNvPr id="35562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5563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98</xdr:row>
      <xdr:rowOff>114300</xdr:rowOff>
    </xdr:from>
    <xdr:to>
      <xdr:col>3</xdr:col>
      <xdr:colOff>1724025</xdr:colOff>
      <xdr:row>129</xdr:row>
      <xdr:rowOff>104775</xdr:rowOff>
    </xdr:to>
    <xdr:graphicFrame macro="">
      <xdr:nvGraphicFramePr>
        <xdr:cNvPr id="921740" name="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1438275</xdr:colOff>
      <xdr:row>0</xdr:row>
      <xdr:rowOff>28575</xdr:rowOff>
    </xdr:from>
    <xdr:to>
      <xdr:col>3</xdr:col>
      <xdr:colOff>1724025</xdr:colOff>
      <xdr:row>0</xdr:row>
      <xdr:rowOff>285750</xdr:rowOff>
    </xdr:to>
    <xdr:grpSp>
      <xdr:nvGrpSpPr>
        <xdr:cNvPr id="921741" name="Group 1">
          <a:hlinkClick xmlns:r="http://schemas.openxmlformats.org/officeDocument/2006/relationships" r:id="rId2" tooltip="Regresar al índice o contenido"/>
        </xdr:cNvPr>
        <xdr:cNvGrpSpPr>
          <a:grpSpLocks/>
        </xdr:cNvGrpSpPr>
      </xdr:nvGrpSpPr>
      <xdr:grpSpPr bwMode="auto">
        <a:xfrm>
          <a:off x="5867400" y="28575"/>
          <a:ext cx="285750" cy="257175"/>
          <a:chOff x="64" y="0"/>
          <a:chExt cx="30" cy="27"/>
        </a:xfrm>
      </xdr:grpSpPr>
      <xdr:sp macro="" textlink="">
        <xdr:nvSpPr>
          <xdr:cNvPr id="921745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21746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0</xdr:col>
      <xdr:colOff>266700</xdr:colOff>
      <xdr:row>99</xdr:row>
      <xdr:rowOff>123825</xdr:rowOff>
    </xdr:from>
    <xdr:to>
      <xdr:col>2</xdr:col>
      <xdr:colOff>1981200</xdr:colOff>
      <xdr:row>104</xdr:row>
      <xdr:rowOff>0</xdr:rowOff>
    </xdr:to>
    <xdr:sp macro="" textlink="">
      <xdr:nvSpPr>
        <xdr:cNvPr id="8774" name="Text Box 582"/>
        <xdr:cNvSpPr txBox="1">
          <a:spLocks noChangeArrowheads="1"/>
        </xdr:cNvSpPr>
      </xdr:nvSpPr>
      <xdr:spPr bwMode="auto">
        <a:xfrm>
          <a:off x="85725" y="13811250"/>
          <a:ext cx="413385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MX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Evolución del rendimiento anual en tierras de temporal y de riego</a:t>
          </a:r>
        </a:p>
        <a:p>
          <a:pPr algn="l" rtl="0">
            <a:defRPr sz="1000"/>
          </a:pPr>
          <a:r>
            <a:rPr lang="es-MX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Serie anual de 1992 a 2012</a:t>
          </a:r>
        </a:p>
        <a:p>
          <a:pPr algn="l" rtl="0">
            <a:defRPr sz="1000"/>
          </a:pPr>
          <a:r>
            <a:rPr lang="es-MX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Variación porcentual anual</a:t>
          </a:r>
        </a:p>
      </xdr:txBody>
    </xdr:sp>
    <xdr:clientData/>
  </xdr:twoCellAnchor>
  <xdr:twoCellAnchor>
    <xdr:from>
      <xdr:col>3</xdr:col>
      <xdr:colOff>390525</xdr:colOff>
      <xdr:row>100</xdr:row>
      <xdr:rowOff>0</xdr:rowOff>
    </xdr:from>
    <xdr:to>
      <xdr:col>3</xdr:col>
      <xdr:colOff>1333500</xdr:colOff>
      <xdr:row>101</xdr:row>
      <xdr:rowOff>57150</xdr:rowOff>
    </xdr:to>
    <xdr:sp macro="" textlink="">
      <xdr:nvSpPr>
        <xdr:cNvPr id="8775" name="Text Box 583"/>
        <xdr:cNvSpPr txBox="1">
          <a:spLocks noChangeArrowheads="1"/>
        </xdr:cNvSpPr>
      </xdr:nvSpPr>
      <xdr:spPr bwMode="auto">
        <a:xfrm>
          <a:off x="5029200" y="13839825"/>
          <a:ext cx="94297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Gráfica 9.1</a:t>
          </a:r>
        </a:p>
      </xdr:txBody>
    </xdr:sp>
    <xdr:clientData/>
  </xdr:twoCellAnchor>
  <xdr:twoCellAnchor>
    <xdr:from>
      <xdr:col>0</xdr:col>
      <xdr:colOff>200025</xdr:colOff>
      <xdr:row>127</xdr:row>
      <xdr:rowOff>142875</xdr:rowOff>
    </xdr:from>
    <xdr:to>
      <xdr:col>2</xdr:col>
      <xdr:colOff>1038225</xdr:colOff>
      <xdr:row>129</xdr:row>
      <xdr:rowOff>66675</xdr:rowOff>
    </xdr:to>
    <xdr:sp macro="" textlink="">
      <xdr:nvSpPr>
        <xdr:cNvPr id="8776" name="Text Box 584"/>
        <xdr:cNvSpPr txBox="1">
          <a:spLocks noChangeArrowheads="1"/>
        </xdr:cNvSpPr>
      </xdr:nvSpPr>
      <xdr:spPr bwMode="auto">
        <a:xfrm>
          <a:off x="104775" y="17973675"/>
          <a:ext cx="32575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Fuente:   Cuadro 9.3.</a:t>
          </a:r>
        </a:p>
      </xdr:txBody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333375</xdr:colOff>
      <xdr:row>0</xdr:row>
      <xdr:rowOff>19050</xdr:rowOff>
    </xdr:from>
    <xdr:to>
      <xdr:col>13</xdr:col>
      <xdr:colOff>619125</xdr:colOff>
      <xdr:row>0</xdr:row>
      <xdr:rowOff>276225</xdr:rowOff>
    </xdr:to>
    <xdr:grpSp>
      <xdr:nvGrpSpPr>
        <xdr:cNvPr id="36585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5857875" y="19050"/>
          <a:ext cx="285750" cy="257175"/>
          <a:chOff x="64" y="0"/>
          <a:chExt cx="30" cy="27"/>
        </a:xfrm>
      </xdr:grpSpPr>
      <xdr:sp macro="" textlink="">
        <xdr:nvSpPr>
          <xdr:cNvPr id="36586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6587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247650</xdr:colOff>
      <xdr:row>0</xdr:row>
      <xdr:rowOff>28575</xdr:rowOff>
    </xdr:from>
    <xdr:to>
      <xdr:col>13</xdr:col>
      <xdr:colOff>533400</xdr:colOff>
      <xdr:row>0</xdr:row>
      <xdr:rowOff>285750</xdr:rowOff>
    </xdr:to>
    <xdr:grpSp>
      <xdr:nvGrpSpPr>
        <xdr:cNvPr id="37609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5867400" y="28575"/>
          <a:ext cx="285750" cy="257175"/>
          <a:chOff x="64" y="0"/>
          <a:chExt cx="30" cy="27"/>
        </a:xfrm>
      </xdr:grpSpPr>
      <xdr:sp macro="" textlink="">
        <xdr:nvSpPr>
          <xdr:cNvPr id="37610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7611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0</xdr:row>
      <xdr:rowOff>28575</xdr:rowOff>
    </xdr:from>
    <xdr:to>
      <xdr:col>13</xdr:col>
      <xdr:colOff>581025</xdr:colOff>
      <xdr:row>0</xdr:row>
      <xdr:rowOff>285750</xdr:rowOff>
    </xdr:to>
    <xdr:grpSp>
      <xdr:nvGrpSpPr>
        <xdr:cNvPr id="38633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5876925" y="28575"/>
          <a:ext cx="285750" cy="257175"/>
          <a:chOff x="64" y="0"/>
          <a:chExt cx="30" cy="27"/>
        </a:xfrm>
      </xdr:grpSpPr>
      <xdr:sp macro="" textlink="">
        <xdr:nvSpPr>
          <xdr:cNvPr id="38634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8635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257175</xdr:colOff>
      <xdr:row>0</xdr:row>
      <xdr:rowOff>28575</xdr:rowOff>
    </xdr:from>
    <xdr:to>
      <xdr:col>13</xdr:col>
      <xdr:colOff>542925</xdr:colOff>
      <xdr:row>0</xdr:row>
      <xdr:rowOff>285750</xdr:rowOff>
    </xdr:to>
    <xdr:grpSp>
      <xdr:nvGrpSpPr>
        <xdr:cNvPr id="39657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5867400" y="28575"/>
          <a:ext cx="285750" cy="257175"/>
          <a:chOff x="64" y="0"/>
          <a:chExt cx="30" cy="27"/>
        </a:xfrm>
      </xdr:grpSpPr>
      <xdr:sp macro="" textlink="">
        <xdr:nvSpPr>
          <xdr:cNvPr id="39658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9659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323850</xdr:colOff>
      <xdr:row>0</xdr:row>
      <xdr:rowOff>28575</xdr:rowOff>
    </xdr:from>
    <xdr:to>
      <xdr:col>14</xdr:col>
      <xdr:colOff>0</xdr:colOff>
      <xdr:row>0</xdr:row>
      <xdr:rowOff>285750</xdr:rowOff>
    </xdr:to>
    <xdr:grpSp>
      <xdr:nvGrpSpPr>
        <xdr:cNvPr id="40681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5886450" y="28575"/>
          <a:ext cx="285750" cy="257175"/>
          <a:chOff x="64" y="0"/>
          <a:chExt cx="30" cy="27"/>
        </a:xfrm>
      </xdr:grpSpPr>
      <xdr:sp macro="" textlink="">
        <xdr:nvSpPr>
          <xdr:cNvPr id="40682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0683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247650</xdr:colOff>
      <xdr:row>0</xdr:row>
      <xdr:rowOff>28575</xdr:rowOff>
    </xdr:from>
    <xdr:to>
      <xdr:col>13</xdr:col>
      <xdr:colOff>533400</xdr:colOff>
      <xdr:row>0</xdr:row>
      <xdr:rowOff>285750</xdr:rowOff>
    </xdr:to>
    <xdr:grpSp>
      <xdr:nvGrpSpPr>
        <xdr:cNvPr id="41705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5876925" y="28575"/>
          <a:ext cx="285750" cy="257175"/>
          <a:chOff x="64" y="0"/>
          <a:chExt cx="30" cy="27"/>
        </a:xfrm>
      </xdr:grpSpPr>
      <xdr:sp macro="" textlink="">
        <xdr:nvSpPr>
          <xdr:cNvPr id="41706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1707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895350</xdr:colOff>
      <xdr:row>0</xdr:row>
      <xdr:rowOff>28575</xdr:rowOff>
    </xdr:from>
    <xdr:to>
      <xdr:col>9</xdr:col>
      <xdr:colOff>95250</xdr:colOff>
      <xdr:row>0</xdr:row>
      <xdr:rowOff>285750</xdr:rowOff>
    </xdr:to>
    <xdr:grpSp>
      <xdr:nvGrpSpPr>
        <xdr:cNvPr id="42729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5876925" y="28575"/>
          <a:ext cx="285750" cy="257175"/>
          <a:chOff x="64" y="0"/>
          <a:chExt cx="30" cy="27"/>
        </a:xfrm>
      </xdr:grpSpPr>
      <xdr:sp macro="" textlink="">
        <xdr:nvSpPr>
          <xdr:cNvPr id="42730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2731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0</xdr:row>
      <xdr:rowOff>28575</xdr:rowOff>
    </xdr:from>
    <xdr:to>
      <xdr:col>13</xdr:col>
      <xdr:colOff>561975</xdr:colOff>
      <xdr:row>0</xdr:row>
      <xdr:rowOff>285750</xdr:rowOff>
    </xdr:to>
    <xdr:grpSp>
      <xdr:nvGrpSpPr>
        <xdr:cNvPr id="43753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5867400" y="28575"/>
          <a:ext cx="285750" cy="257175"/>
          <a:chOff x="64" y="0"/>
          <a:chExt cx="30" cy="27"/>
        </a:xfrm>
      </xdr:grpSpPr>
      <xdr:sp macro="" textlink="">
        <xdr:nvSpPr>
          <xdr:cNvPr id="43754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3755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88</xdr:row>
      <xdr:rowOff>57150</xdr:rowOff>
    </xdr:from>
    <xdr:to>
      <xdr:col>15</xdr:col>
      <xdr:colOff>123825</xdr:colOff>
      <xdr:row>112</xdr:row>
      <xdr:rowOff>9525</xdr:rowOff>
    </xdr:to>
    <xdr:graphicFrame macro="">
      <xdr:nvGraphicFramePr>
        <xdr:cNvPr id="8142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180975</xdr:colOff>
      <xdr:row>89</xdr:row>
      <xdr:rowOff>57150</xdr:rowOff>
    </xdr:from>
    <xdr:to>
      <xdr:col>11</xdr:col>
      <xdr:colOff>114300</xdr:colOff>
      <xdr:row>92</xdr:row>
      <xdr:rowOff>85725</xdr:rowOff>
    </xdr:to>
    <xdr:sp macro="" textlink="">
      <xdr:nvSpPr>
        <xdr:cNvPr id="1026" name="Text Box 2"/>
        <xdr:cNvSpPr txBox="1">
          <a:spLocks noChangeArrowheads="1"/>
        </xdr:cNvSpPr>
      </xdr:nvSpPr>
      <xdr:spPr bwMode="auto">
        <a:xfrm>
          <a:off x="180975" y="14754225"/>
          <a:ext cx="4219575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MX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Evolución de la población de bovinos, caprinos y porcinos</a:t>
          </a:r>
          <a:endParaRPr lang="es-MX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MX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Serie anual de 1992 a 2012</a:t>
          </a:r>
        </a:p>
        <a:p>
          <a:pPr algn="l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Variación porcentual anual</a:t>
          </a:r>
        </a:p>
      </xdr:txBody>
    </xdr:sp>
    <xdr:clientData/>
  </xdr:twoCellAnchor>
  <xdr:twoCellAnchor>
    <xdr:from>
      <xdr:col>14</xdr:col>
      <xdr:colOff>314325</xdr:colOff>
      <xdr:row>0</xdr:row>
      <xdr:rowOff>28575</xdr:rowOff>
    </xdr:from>
    <xdr:to>
      <xdr:col>16</xdr:col>
      <xdr:colOff>0</xdr:colOff>
      <xdr:row>0</xdr:row>
      <xdr:rowOff>285750</xdr:rowOff>
    </xdr:to>
    <xdr:grpSp>
      <xdr:nvGrpSpPr>
        <xdr:cNvPr id="814299" name="Group 3">
          <a:hlinkClick xmlns:r="http://schemas.openxmlformats.org/officeDocument/2006/relationships" r:id="rId2" tooltip="Regresar al índice o contenido"/>
        </xdr:cNvPr>
        <xdr:cNvGrpSpPr>
          <a:grpSpLocks/>
        </xdr:cNvGrpSpPr>
      </xdr:nvGrpSpPr>
      <xdr:grpSpPr bwMode="auto">
        <a:xfrm>
          <a:off x="5867400" y="28575"/>
          <a:ext cx="285750" cy="257175"/>
          <a:chOff x="64" y="0"/>
          <a:chExt cx="30" cy="27"/>
        </a:xfrm>
      </xdr:grpSpPr>
      <xdr:sp macro="" textlink="">
        <xdr:nvSpPr>
          <xdr:cNvPr id="814300" name="Oval 4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814301" name="AutoShape 5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0.83076</cdr:x>
      <cdr:y>0.038</cdr:y>
    </cdr:from>
    <cdr:to>
      <cdr:x>0.97276</cdr:x>
      <cdr:y>0.09404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5908" y="146145"/>
          <a:ext cx="856464" cy="2126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2860" rIns="27432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Gráfica 9.2</a:t>
          </a:r>
        </a:p>
      </cdr:txBody>
    </cdr:sp>
  </cdr:relSizeAnchor>
  <cdr:relSizeAnchor xmlns:cdr="http://schemas.openxmlformats.org/drawingml/2006/chartDrawing">
    <cdr:from>
      <cdr:x>0.02257</cdr:x>
      <cdr:y>0.93983</cdr:y>
    </cdr:from>
    <cdr:to>
      <cdr:x>0.58688</cdr:x>
      <cdr:y>0.98539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4995" y="3544653"/>
          <a:ext cx="3460416" cy="1732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Fuente: cálculos propios con base en el cuadro  9.39.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285750</xdr:colOff>
      <xdr:row>0</xdr:row>
      <xdr:rowOff>38100</xdr:rowOff>
    </xdr:from>
    <xdr:to>
      <xdr:col>33</xdr:col>
      <xdr:colOff>571500</xdr:colOff>
      <xdr:row>0</xdr:row>
      <xdr:rowOff>295275</xdr:rowOff>
    </xdr:to>
    <xdr:grpSp>
      <xdr:nvGrpSpPr>
        <xdr:cNvPr id="9961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18202275" y="38100"/>
          <a:ext cx="285750" cy="257175"/>
          <a:chOff x="64" y="0"/>
          <a:chExt cx="30" cy="27"/>
        </a:xfrm>
      </xdr:grpSpPr>
      <xdr:sp macro="" textlink="">
        <xdr:nvSpPr>
          <xdr:cNvPr id="9962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963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409575</xdr:colOff>
      <xdr:row>0</xdr:row>
      <xdr:rowOff>19050</xdr:rowOff>
    </xdr:from>
    <xdr:to>
      <xdr:col>11</xdr:col>
      <xdr:colOff>695325</xdr:colOff>
      <xdr:row>0</xdr:row>
      <xdr:rowOff>276225</xdr:rowOff>
    </xdr:to>
    <xdr:grpSp>
      <xdr:nvGrpSpPr>
        <xdr:cNvPr id="44777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5886450" y="19050"/>
          <a:ext cx="285750" cy="257175"/>
          <a:chOff x="64" y="0"/>
          <a:chExt cx="30" cy="27"/>
        </a:xfrm>
      </xdr:grpSpPr>
      <xdr:sp macro="" textlink="">
        <xdr:nvSpPr>
          <xdr:cNvPr id="44778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4779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0</xdr:row>
      <xdr:rowOff>28575</xdr:rowOff>
    </xdr:from>
    <xdr:to>
      <xdr:col>9</xdr:col>
      <xdr:colOff>704850</xdr:colOff>
      <xdr:row>0</xdr:row>
      <xdr:rowOff>285750</xdr:rowOff>
    </xdr:to>
    <xdr:grpSp>
      <xdr:nvGrpSpPr>
        <xdr:cNvPr id="45801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5867400" y="28575"/>
          <a:ext cx="285750" cy="257175"/>
          <a:chOff x="64" y="0"/>
          <a:chExt cx="30" cy="27"/>
        </a:xfrm>
      </xdr:grpSpPr>
      <xdr:sp macro="" textlink="">
        <xdr:nvSpPr>
          <xdr:cNvPr id="45802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5803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390525</xdr:colOff>
      <xdr:row>0</xdr:row>
      <xdr:rowOff>28575</xdr:rowOff>
    </xdr:from>
    <xdr:to>
      <xdr:col>9</xdr:col>
      <xdr:colOff>676275</xdr:colOff>
      <xdr:row>0</xdr:row>
      <xdr:rowOff>285750</xdr:rowOff>
    </xdr:to>
    <xdr:grpSp>
      <xdr:nvGrpSpPr>
        <xdr:cNvPr id="46825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5886450" y="28575"/>
          <a:ext cx="285750" cy="257175"/>
          <a:chOff x="64" y="0"/>
          <a:chExt cx="30" cy="27"/>
        </a:xfrm>
      </xdr:grpSpPr>
      <xdr:sp macro="" textlink="">
        <xdr:nvSpPr>
          <xdr:cNvPr id="46826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6827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28575</xdr:rowOff>
    </xdr:from>
    <xdr:to>
      <xdr:col>8</xdr:col>
      <xdr:colOff>542925</xdr:colOff>
      <xdr:row>0</xdr:row>
      <xdr:rowOff>285750</xdr:rowOff>
    </xdr:to>
    <xdr:grpSp>
      <xdr:nvGrpSpPr>
        <xdr:cNvPr id="47849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5867400" y="28575"/>
          <a:ext cx="285750" cy="257175"/>
          <a:chOff x="64" y="0"/>
          <a:chExt cx="30" cy="27"/>
        </a:xfrm>
      </xdr:grpSpPr>
      <xdr:sp macro="" textlink="">
        <xdr:nvSpPr>
          <xdr:cNvPr id="47850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7851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0</xdr:row>
      <xdr:rowOff>28575</xdr:rowOff>
    </xdr:from>
    <xdr:to>
      <xdr:col>12</xdr:col>
      <xdr:colOff>9525</xdr:colOff>
      <xdr:row>0</xdr:row>
      <xdr:rowOff>285750</xdr:rowOff>
    </xdr:to>
    <xdr:grpSp>
      <xdr:nvGrpSpPr>
        <xdr:cNvPr id="48873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6073140" y="28575"/>
          <a:ext cx="299085" cy="257175"/>
          <a:chOff x="64" y="0"/>
          <a:chExt cx="30" cy="27"/>
        </a:xfrm>
      </xdr:grpSpPr>
      <xdr:sp macro="" textlink="">
        <xdr:nvSpPr>
          <xdr:cNvPr id="48874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8875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87</xdr:col>
      <xdr:colOff>400050</xdr:colOff>
      <xdr:row>0</xdr:row>
      <xdr:rowOff>28575</xdr:rowOff>
    </xdr:from>
    <xdr:to>
      <xdr:col>88</xdr:col>
      <xdr:colOff>0</xdr:colOff>
      <xdr:row>0</xdr:row>
      <xdr:rowOff>304800</xdr:rowOff>
    </xdr:to>
    <xdr:grpSp>
      <xdr:nvGrpSpPr>
        <xdr:cNvPr id="637190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56849010" y="28575"/>
          <a:ext cx="262890" cy="276225"/>
          <a:chOff x="64" y="0"/>
          <a:chExt cx="30" cy="27"/>
        </a:xfrm>
      </xdr:grpSpPr>
      <xdr:sp macro="" textlink="">
        <xdr:nvSpPr>
          <xdr:cNvPr id="637191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637192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141</xdr:row>
      <xdr:rowOff>47625</xdr:rowOff>
    </xdr:from>
    <xdr:to>
      <xdr:col>8</xdr:col>
      <xdr:colOff>552450</xdr:colOff>
      <xdr:row>166</xdr:row>
      <xdr:rowOff>123825</xdr:rowOff>
    </xdr:to>
    <xdr:sp macro="" textlink="">
      <xdr:nvSpPr>
        <xdr:cNvPr id="912587" name="AutoShape 6"/>
        <xdr:cNvSpPr>
          <a:spLocks noChangeArrowheads="1"/>
        </xdr:cNvSpPr>
      </xdr:nvSpPr>
      <xdr:spPr bwMode="auto">
        <a:xfrm>
          <a:off x="47625" y="18449925"/>
          <a:ext cx="6105525" cy="3409950"/>
        </a:xfrm>
        <a:prstGeom prst="roundRect">
          <a:avLst>
            <a:gd name="adj" fmla="val 2782"/>
          </a:avLst>
        </a:prstGeom>
        <a:gradFill rotWithShape="1">
          <a:gsLst>
            <a:gs pos="0">
              <a:srgbClr val="FFFFFF"/>
            </a:gs>
            <a:gs pos="50000">
              <a:srgbClr val="65906C"/>
            </a:gs>
            <a:gs pos="100000">
              <a:srgbClr val="FFFFFF"/>
            </a:gs>
          </a:gsLst>
          <a:lin ang="5400000" scaled="1"/>
        </a:gradFill>
        <a:ln w="25400">
          <a:solidFill>
            <a:srgbClr val="28982E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146</xdr:row>
      <xdr:rowOff>123825</xdr:rowOff>
    </xdr:from>
    <xdr:to>
      <xdr:col>9</xdr:col>
      <xdr:colOff>0</xdr:colOff>
      <xdr:row>167</xdr:row>
      <xdr:rowOff>0</xdr:rowOff>
    </xdr:to>
    <xdr:graphicFrame macro="">
      <xdr:nvGraphicFramePr>
        <xdr:cNvPr id="91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146</xdr:row>
      <xdr:rowOff>123825</xdr:rowOff>
    </xdr:from>
    <xdr:to>
      <xdr:col>3</xdr:col>
      <xdr:colOff>371475</xdr:colOff>
      <xdr:row>167</xdr:row>
      <xdr:rowOff>0</xdr:rowOff>
    </xdr:to>
    <xdr:graphicFrame macro="">
      <xdr:nvGraphicFramePr>
        <xdr:cNvPr id="91258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141</xdr:row>
      <xdr:rowOff>76200</xdr:rowOff>
    </xdr:from>
    <xdr:to>
      <xdr:col>5</xdr:col>
      <xdr:colOff>447675</xdr:colOff>
      <xdr:row>146</xdr:row>
      <xdr:rowOff>114300</xdr:rowOff>
    </xdr:to>
    <xdr:sp macro="" textlink="">
      <xdr:nvSpPr>
        <xdr:cNvPr id="3075" name="Text Box 3"/>
        <xdr:cNvSpPr txBox="1">
          <a:spLocks noChangeArrowheads="1"/>
        </xdr:cNvSpPr>
      </xdr:nvSpPr>
      <xdr:spPr bwMode="auto">
        <a:xfrm>
          <a:off x="76200" y="14820900"/>
          <a:ext cx="4286250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MX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Distribución del volumen de la captura pesquera por tipo de uso </a:t>
          </a:r>
        </a:p>
        <a:p>
          <a:pPr algn="l" rtl="0">
            <a:defRPr sz="1000"/>
          </a:pPr>
          <a:r>
            <a:rPr lang="es-MX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en peso de desembarque</a:t>
          </a:r>
          <a:endParaRPr lang="es-MX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MX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2009 y 2012</a:t>
          </a:r>
        </a:p>
        <a:p>
          <a:pPr algn="l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Porcentaje</a:t>
          </a:r>
        </a:p>
      </xdr:txBody>
    </xdr:sp>
    <xdr:clientData/>
  </xdr:twoCellAnchor>
  <xdr:twoCellAnchor>
    <xdr:from>
      <xdr:col>7</xdr:col>
      <xdr:colOff>142875</xdr:colOff>
      <xdr:row>141</xdr:row>
      <xdr:rowOff>95250</xdr:rowOff>
    </xdr:from>
    <xdr:to>
      <xdr:col>8</xdr:col>
      <xdr:colOff>495300</xdr:colOff>
      <xdr:row>143</xdr:row>
      <xdr:rowOff>38100</xdr:rowOff>
    </xdr:to>
    <xdr:sp macro="" textlink="">
      <xdr:nvSpPr>
        <xdr:cNvPr id="3076" name="Text Box 4"/>
        <xdr:cNvSpPr txBox="1">
          <a:spLocks noChangeArrowheads="1"/>
        </xdr:cNvSpPr>
      </xdr:nvSpPr>
      <xdr:spPr bwMode="auto">
        <a:xfrm>
          <a:off x="5181600" y="14839950"/>
          <a:ext cx="91440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Gráfica 9.3</a:t>
          </a:r>
        </a:p>
        <a:p>
          <a:pPr algn="r" rtl="0">
            <a:defRPr sz="1000"/>
          </a:pPr>
          <a:endParaRPr lang="es-MX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104775</xdr:colOff>
      <xdr:row>165</xdr:row>
      <xdr:rowOff>66675</xdr:rowOff>
    </xdr:from>
    <xdr:to>
      <xdr:col>4</xdr:col>
      <xdr:colOff>209550</xdr:colOff>
      <xdr:row>166</xdr:row>
      <xdr:rowOff>114300</xdr:rowOff>
    </xdr:to>
    <xdr:sp macro="" textlink="">
      <xdr:nvSpPr>
        <xdr:cNvPr id="3077" name="Text Box 5"/>
        <xdr:cNvSpPr txBox="1">
          <a:spLocks noChangeArrowheads="1"/>
        </xdr:cNvSpPr>
      </xdr:nvSpPr>
      <xdr:spPr bwMode="auto">
        <a:xfrm>
          <a:off x="104775" y="18011775"/>
          <a:ext cx="345757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Fuente: Cálculos propios con base en el cuadro 9.48.</a:t>
          </a:r>
        </a:p>
        <a:p>
          <a:pPr algn="l" rtl="0">
            <a:defRPr sz="1000"/>
          </a:pPr>
          <a:endParaRPr lang="es-MX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</xdr:col>
      <xdr:colOff>266700</xdr:colOff>
      <xdr:row>0</xdr:row>
      <xdr:rowOff>38100</xdr:rowOff>
    </xdr:from>
    <xdr:to>
      <xdr:col>8</xdr:col>
      <xdr:colOff>552450</xdr:colOff>
      <xdr:row>0</xdr:row>
      <xdr:rowOff>295275</xdr:rowOff>
    </xdr:to>
    <xdr:grpSp>
      <xdr:nvGrpSpPr>
        <xdr:cNvPr id="912593" name="Group 10">
          <a:hlinkClick xmlns:r="http://schemas.openxmlformats.org/officeDocument/2006/relationships" r:id="rId3" tooltip="Regresar al índice o contenido"/>
        </xdr:cNvPr>
        <xdr:cNvGrpSpPr>
          <a:grpSpLocks/>
        </xdr:cNvGrpSpPr>
      </xdr:nvGrpSpPr>
      <xdr:grpSpPr bwMode="auto">
        <a:xfrm>
          <a:off x="5867400" y="38100"/>
          <a:ext cx="285750" cy="257175"/>
          <a:chOff x="64" y="0"/>
          <a:chExt cx="30" cy="27"/>
        </a:xfrm>
      </xdr:grpSpPr>
      <xdr:sp macro="" textlink="">
        <xdr:nvSpPr>
          <xdr:cNvPr id="912594" name="Oval 11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12595" name="AutoShape 12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295275</xdr:colOff>
      <xdr:row>0</xdr:row>
      <xdr:rowOff>28575</xdr:rowOff>
    </xdr:from>
    <xdr:to>
      <xdr:col>10</xdr:col>
      <xdr:colOff>581025</xdr:colOff>
      <xdr:row>0</xdr:row>
      <xdr:rowOff>285750</xdr:rowOff>
    </xdr:to>
    <xdr:grpSp>
      <xdr:nvGrpSpPr>
        <xdr:cNvPr id="50921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5886450" y="28575"/>
          <a:ext cx="285750" cy="257175"/>
          <a:chOff x="64" y="0"/>
          <a:chExt cx="30" cy="27"/>
        </a:xfrm>
      </xdr:grpSpPr>
      <xdr:sp macro="" textlink="">
        <xdr:nvSpPr>
          <xdr:cNvPr id="50922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0923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485775</xdr:colOff>
      <xdr:row>0</xdr:row>
      <xdr:rowOff>28575</xdr:rowOff>
    </xdr:from>
    <xdr:to>
      <xdr:col>15</xdr:col>
      <xdr:colOff>771525</xdr:colOff>
      <xdr:row>0</xdr:row>
      <xdr:rowOff>285750</xdr:rowOff>
    </xdr:to>
    <xdr:grpSp>
      <xdr:nvGrpSpPr>
        <xdr:cNvPr id="51945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12058650" y="28575"/>
          <a:ext cx="285750" cy="257175"/>
          <a:chOff x="64" y="0"/>
          <a:chExt cx="30" cy="27"/>
        </a:xfrm>
      </xdr:grpSpPr>
      <xdr:sp macro="" textlink="">
        <xdr:nvSpPr>
          <xdr:cNvPr id="51946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1947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485775</xdr:colOff>
      <xdr:row>0</xdr:row>
      <xdr:rowOff>28575</xdr:rowOff>
    </xdr:from>
    <xdr:to>
      <xdr:col>15</xdr:col>
      <xdr:colOff>771525</xdr:colOff>
      <xdr:row>0</xdr:row>
      <xdr:rowOff>285750</xdr:rowOff>
    </xdr:to>
    <xdr:grpSp>
      <xdr:nvGrpSpPr>
        <xdr:cNvPr id="52969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12049125" y="28575"/>
          <a:ext cx="285750" cy="257175"/>
          <a:chOff x="64" y="0"/>
          <a:chExt cx="30" cy="27"/>
        </a:xfrm>
      </xdr:grpSpPr>
      <xdr:sp macro="" textlink="">
        <xdr:nvSpPr>
          <xdr:cNvPr id="52970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2971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0</xdr:row>
      <xdr:rowOff>19050</xdr:rowOff>
    </xdr:from>
    <xdr:to>
      <xdr:col>7</xdr:col>
      <xdr:colOff>676275</xdr:colOff>
      <xdr:row>0</xdr:row>
      <xdr:rowOff>276225</xdr:rowOff>
    </xdr:to>
    <xdr:grpSp>
      <xdr:nvGrpSpPr>
        <xdr:cNvPr id="10985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5867400" y="19050"/>
          <a:ext cx="285750" cy="257175"/>
          <a:chOff x="64" y="0"/>
          <a:chExt cx="30" cy="27"/>
        </a:xfrm>
      </xdr:grpSpPr>
      <xdr:sp macro="" textlink="">
        <xdr:nvSpPr>
          <xdr:cNvPr id="10986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87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485775</xdr:colOff>
      <xdr:row>0</xdr:row>
      <xdr:rowOff>28575</xdr:rowOff>
    </xdr:from>
    <xdr:to>
      <xdr:col>8</xdr:col>
      <xdr:colOff>771525</xdr:colOff>
      <xdr:row>0</xdr:row>
      <xdr:rowOff>285750</xdr:rowOff>
    </xdr:to>
    <xdr:grpSp>
      <xdr:nvGrpSpPr>
        <xdr:cNvPr id="53993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5886450" y="28575"/>
          <a:ext cx="285750" cy="257175"/>
          <a:chOff x="64" y="0"/>
          <a:chExt cx="30" cy="27"/>
        </a:xfrm>
      </xdr:grpSpPr>
      <xdr:sp macro="" textlink="">
        <xdr:nvSpPr>
          <xdr:cNvPr id="53994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3995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904875</xdr:colOff>
      <xdr:row>0</xdr:row>
      <xdr:rowOff>28575</xdr:rowOff>
    </xdr:from>
    <xdr:to>
      <xdr:col>5</xdr:col>
      <xdr:colOff>1190625</xdr:colOff>
      <xdr:row>0</xdr:row>
      <xdr:rowOff>285750</xdr:rowOff>
    </xdr:to>
    <xdr:grpSp>
      <xdr:nvGrpSpPr>
        <xdr:cNvPr id="55017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5867400" y="28575"/>
          <a:ext cx="285750" cy="257175"/>
          <a:chOff x="64" y="0"/>
          <a:chExt cx="30" cy="27"/>
        </a:xfrm>
      </xdr:grpSpPr>
      <xdr:sp macro="" textlink="">
        <xdr:nvSpPr>
          <xdr:cNvPr id="55018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5019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0</xdr:row>
      <xdr:rowOff>28575</xdr:rowOff>
    </xdr:from>
    <xdr:to>
      <xdr:col>8</xdr:col>
      <xdr:colOff>885825</xdr:colOff>
      <xdr:row>0</xdr:row>
      <xdr:rowOff>285750</xdr:rowOff>
    </xdr:to>
    <xdr:grpSp>
      <xdr:nvGrpSpPr>
        <xdr:cNvPr id="56041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5867400" y="28575"/>
          <a:ext cx="285750" cy="257175"/>
          <a:chOff x="64" y="0"/>
          <a:chExt cx="30" cy="27"/>
        </a:xfrm>
      </xdr:grpSpPr>
      <xdr:sp macro="" textlink="">
        <xdr:nvSpPr>
          <xdr:cNvPr id="56042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6043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1000125</xdr:colOff>
      <xdr:row>0</xdr:row>
      <xdr:rowOff>19050</xdr:rowOff>
    </xdr:from>
    <xdr:to>
      <xdr:col>8</xdr:col>
      <xdr:colOff>0</xdr:colOff>
      <xdr:row>0</xdr:row>
      <xdr:rowOff>276225</xdr:rowOff>
    </xdr:to>
    <xdr:grpSp>
      <xdr:nvGrpSpPr>
        <xdr:cNvPr id="57065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5895975" y="19050"/>
          <a:ext cx="285750" cy="257175"/>
          <a:chOff x="64" y="0"/>
          <a:chExt cx="30" cy="27"/>
        </a:xfrm>
      </xdr:grpSpPr>
      <xdr:sp macro="" textlink="">
        <xdr:nvSpPr>
          <xdr:cNvPr id="57066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7067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171450</xdr:colOff>
      <xdr:row>0</xdr:row>
      <xdr:rowOff>28575</xdr:rowOff>
    </xdr:from>
    <xdr:to>
      <xdr:col>13</xdr:col>
      <xdr:colOff>457200</xdr:colOff>
      <xdr:row>0</xdr:row>
      <xdr:rowOff>285750</xdr:rowOff>
    </xdr:to>
    <xdr:grpSp>
      <xdr:nvGrpSpPr>
        <xdr:cNvPr id="58089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5867400" y="28575"/>
          <a:ext cx="285750" cy="257175"/>
          <a:chOff x="64" y="0"/>
          <a:chExt cx="30" cy="27"/>
        </a:xfrm>
      </xdr:grpSpPr>
      <xdr:sp macro="" textlink="">
        <xdr:nvSpPr>
          <xdr:cNvPr id="58090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8091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247650</xdr:colOff>
      <xdr:row>0</xdr:row>
      <xdr:rowOff>38100</xdr:rowOff>
    </xdr:from>
    <xdr:to>
      <xdr:col>13</xdr:col>
      <xdr:colOff>533400</xdr:colOff>
      <xdr:row>0</xdr:row>
      <xdr:rowOff>295275</xdr:rowOff>
    </xdr:to>
    <xdr:grpSp>
      <xdr:nvGrpSpPr>
        <xdr:cNvPr id="59113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5886450" y="38100"/>
          <a:ext cx="285750" cy="257175"/>
          <a:chOff x="64" y="0"/>
          <a:chExt cx="30" cy="27"/>
        </a:xfrm>
      </xdr:grpSpPr>
      <xdr:sp macro="" textlink="">
        <xdr:nvSpPr>
          <xdr:cNvPr id="59114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9115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0</xdr:row>
      <xdr:rowOff>38100</xdr:rowOff>
    </xdr:from>
    <xdr:to>
      <xdr:col>6</xdr:col>
      <xdr:colOff>895350</xdr:colOff>
      <xdr:row>0</xdr:row>
      <xdr:rowOff>295275</xdr:rowOff>
    </xdr:to>
    <xdr:grpSp>
      <xdr:nvGrpSpPr>
        <xdr:cNvPr id="60137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5876925" y="38100"/>
          <a:ext cx="285750" cy="257175"/>
          <a:chOff x="64" y="0"/>
          <a:chExt cx="30" cy="27"/>
        </a:xfrm>
      </xdr:grpSpPr>
      <xdr:sp macro="" textlink="">
        <xdr:nvSpPr>
          <xdr:cNvPr id="60138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60139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0</xdr:row>
      <xdr:rowOff>28575</xdr:rowOff>
    </xdr:from>
    <xdr:to>
      <xdr:col>15</xdr:col>
      <xdr:colOff>819150</xdr:colOff>
      <xdr:row>0</xdr:row>
      <xdr:rowOff>285750</xdr:rowOff>
    </xdr:to>
    <xdr:grpSp>
      <xdr:nvGrpSpPr>
        <xdr:cNvPr id="61161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5876925" y="28575"/>
          <a:ext cx="285750" cy="257175"/>
          <a:chOff x="64" y="0"/>
          <a:chExt cx="30" cy="27"/>
        </a:xfrm>
      </xdr:grpSpPr>
      <xdr:sp macro="" textlink="">
        <xdr:nvSpPr>
          <xdr:cNvPr id="61162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61163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485775</xdr:colOff>
      <xdr:row>0</xdr:row>
      <xdr:rowOff>38100</xdr:rowOff>
    </xdr:from>
    <xdr:to>
      <xdr:col>15</xdr:col>
      <xdr:colOff>771525</xdr:colOff>
      <xdr:row>0</xdr:row>
      <xdr:rowOff>295275</xdr:rowOff>
    </xdr:to>
    <xdr:grpSp>
      <xdr:nvGrpSpPr>
        <xdr:cNvPr id="62185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5876925" y="38100"/>
          <a:ext cx="285750" cy="257175"/>
          <a:chOff x="64" y="0"/>
          <a:chExt cx="30" cy="27"/>
        </a:xfrm>
      </xdr:grpSpPr>
      <xdr:sp macro="" textlink="">
        <xdr:nvSpPr>
          <xdr:cNvPr id="62186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62187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419100</xdr:colOff>
      <xdr:row>0</xdr:row>
      <xdr:rowOff>28575</xdr:rowOff>
    </xdr:from>
    <xdr:to>
      <xdr:col>25</xdr:col>
      <xdr:colOff>0</xdr:colOff>
      <xdr:row>0</xdr:row>
      <xdr:rowOff>285750</xdr:rowOff>
    </xdr:to>
    <xdr:grpSp>
      <xdr:nvGrpSpPr>
        <xdr:cNvPr id="63209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12077700" y="28575"/>
          <a:ext cx="285750" cy="257175"/>
          <a:chOff x="64" y="0"/>
          <a:chExt cx="30" cy="27"/>
        </a:xfrm>
      </xdr:grpSpPr>
      <xdr:sp macro="" textlink="">
        <xdr:nvSpPr>
          <xdr:cNvPr id="63210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63211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0</xdr:row>
      <xdr:rowOff>28575</xdr:rowOff>
    </xdr:from>
    <xdr:to>
      <xdr:col>6</xdr:col>
      <xdr:colOff>9525</xdr:colOff>
      <xdr:row>0</xdr:row>
      <xdr:rowOff>285750</xdr:rowOff>
    </xdr:to>
    <xdr:grpSp>
      <xdr:nvGrpSpPr>
        <xdr:cNvPr id="12009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5895975" y="28575"/>
          <a:ext cx="285750" cy="257175"/>
          <a:chOff x="64" y="0"/>
          <a:chExt cx="30" cy="27"/>
        </a:xfrm>
      </xdr:grpSpPr>
      <xdr:sp macro="" textlink="">
        <xdr:nvSpPr>
          <xdr:cNvPr id="12010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2011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733425</xdr:colOff>
      <xdr:row>0</xdr:row>
      <xdr:rowOff>28575</xdr:rowOff>
    </xdr:from>
    <xdr:to>
      <xdr:col>9</xdr:col>
      <xdr:colOff>9525</xdr:colOff>
      <xdr:row>0</xdr:row>
      <xdr:rowOff>285750</xdr:rowOff>
    </xdr:to>
    <xdr:grpSp>
      <xdr:nvGrpSpPr>
        <xdr:cNvPr id="64233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5905500" y="28575"/>
          <a:ext cx="285750" cy="257175"/>
          <a:chOff x="64" y="0"/>
          <a:chExt cx="30" cy="27"/>
        </a:xfrm>
      </xdr:grpSpPr>
      <xdr:sp macro="" textlink="">
        <xdr:nvSpPr>
          <xdr:cNvPr id="64234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64235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381000</xdr:colOff>
      <xdr:row>0</xdr:row>
      <xdr:rowOff>28575</xdr:rowOff>
    </xdr:from>
    <xdr:to>
      <xdr:col>11</xdr:col>
      <xdr:colOff>666750</xdr:colOff>
      <xdr:row>0</xdr:row>
      <xdr:rowOff>285750</xdr:rowOff>
    </xdr:to>
    <xdr:grpSp>
      <xdr:nvGrpSpPr>
        <xdr:cNvPr id="65257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5867400" y="28575"/>
          <a:ext cx="285750" cy="257175"/>
          <a:chOff x="64" y="0"/>
          <a:chExt cx="30" cy="27"/>
        </a:xfrm>
      </xdr:grpSpPr>
      <xdr:sp macro="" textlink="">
        <xdr:nvSpPr>
          <xdr:cNvPr id="65258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65259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1152525</xdr:colOff>
      <xdr:row>0</xdr:row>
      <xdr:rowOff>19050</xdr:rowOff>
    </xdr:from>
    <xdr:to>
      <xdr:col>3</xdr:col>
      <xdr:colOff>1438275</xdr:colOff>
      <xdr:row>0</xdr:row>
      <xdr:rowOff>276225</xdr:rowOff>
    </xdr:to>
    <xdr:grpSp>
      <xdr:nvGrpSpPr>
        <xdr:cNvPr id="66281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5886450" y="19050"/>
          <a:ext cx="285750" cy="257175"/>
          <a:chOff x="64" y="0"/>
          <a:chExt cx="30" cy="27"/>
        </a:xfrm>
      </xdr:grpSpPr>
      <xdr:sp macro="" textlink="">
        <xdr:nvSpPr>
          <xdr:cNvPr id="66282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66283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1295400</xdr:colOff>
      <xdr:row>0</xdr:row>
      <xdr:rowOff>28575</xdr:rowOff>
    </xdr:from>
    <xdr:to>
      <xdr:col>3</xdr:col>
      <xdr:colOff>1581150</xdr:colOff>
      <xdr:row>0</xdr:row>
      <xdr:rowOff>285750</xdr:rowOff>
    </xdr:to>
    <xdr:grpSp>
      <xdr:nvGrpSpPr>
        <xdr:cNvPr id="67305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5886450" y="28575"/>
          <a:ext cx="285750" cy="257175"/>
          <a:chOff x="64" y="0"/>
          <a:chExt cx="30" cy="27"/>
        </a:xfrm>
      </xdr:grpSpPr>
      <xdr:sp macro="" textlink="">
        <xdr:nvSpPr>
          <xdr:cNvPr id="67306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67307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1524000</xdr:colOff>
      <xdr:row>0</xdr:row>
      <xdr:rowOff>28575</xdr:rowOff>
    </xdr:from>
    <xdr:to>
      <xdr:col>5</xdr:col>
      <xdr:colOff>1809750</xdr:colOff>
      <xdr:row>0</xdr:row>
      <xdr:rowOff>285750</xdr:rowOff>
    </xdr:to>
    <xdr:grpSp>
      <xdr:nvGrpSpPr>
        <xdr:cNvPr id="68329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5886450" y="28575"/>
          <a:ext cx="285750" cy="257175"/>
          <a:chOff x="64" y="0"/>
          <a:chExt cx="30" cy="27"/>
        </a:xfrm>
      </xdr:grpSpPr>
      <xdr:sp macro="" textlink="">
        <xdr:nvSpPr>
          <xdr:cNvPr id="68330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68331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1771650</xdr:colOff>
      <xdr:row>0</xdr:row>
      <xdr:rowOff>28575</xdr:rowOff>
    </xdr:from>
    <xdr:to>
      <xdr:col>3</xdr:col>
      <xdr:colOff>0</xdr:colOff>
      <xdr:row>0</xdr:row>
      <xdr:rowOff>285750</xdr:rowOff>
    </xdr:to>
    <xdr:grpSp>
      <xdr:nvGrpSpPr>
        <xdr:cNvPr id="69353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5886450" y="28575"/>
          <a:ext cx="285750" cy="257175"/>
          <a:chOff x="64" y="0"/>
          <a:chExt cx="30" cy="27"/>
        </a:xfrm>
      </xdr:grpSpPr>
      <xdr:sp macro="" textlink="">
        <xdr:nvSpPr>
          <xdr:cNvPr id="69354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69355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0</xdr:row>
      <xdr:rowOff>28575</xdr:rowOff>
    </xdr:from>
    <xdr:to>
      <xdr:col>6</xdr:col>
      <xdr:colOff>590550</xdr:colOff>
      <xdr:row>0</xdr:row>
      <xdr:rowOff>285750</xdr:rowOff>
    </xdr:to>
    <xdr:grpSp>
      <xdr:nvGrpSpPr>
        <xdr:cNvPr id="70377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5886450" y="28575"/>
          <a:ext cx="285750" cy="257175"/>
          <a:chOff x="64" y="0"/>
          <a:chExt cx="30" cy="27"/>
        </a:xfrm>
      </xdr:grpSpPr>
      <xdr:sp macro="" textlink="">
        <xdr:nvSpPr>
          <xdr:cNvPr id="70378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70379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476250</xdr:colOff>
      <xdr:row>0</xdr:row>
      <xdr:rowOff>19050</xdr:rowOff>
    </xdr:from>
    <xdr:to>
      <xdr:col>31</xdr:col>
      <xdr:colOff>0</xdr:colOff>
      <xdr:row>0</xdr:row>
      <xdr:rowOff>276225</xdr:rowOff>
    </xdr:to>
    <xdr:grpSp>
      <xdr:nvGrpSpPr>
        <xdr:cNvPr id="71401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23983950" y="19050"/>
          <a:ext cx="285750" cy="257175"/>
          <a:chOff x="64" y="0"/>
          <a:chExt cx="30" cy="27"/>
        </a:xfrm>
      </xdr:grpSpPr>
      <xdr:sp macro="" textlink="">
        <xdr:nvSpPr>
          <xdr:cNvPr id="71402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71403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742950</xdr:colOff>
      <xdr:row>0</xdr:row>
      <xdr:rowOff>38100</xdr:rowOff>
    </xdr:from>
    <xdr:to>
      <xdr:col>6</xdr:col>
      <xdr:colOff>9525</xdr:colOff>
      <xdr:row>0</xdr:row>
      <xdr:rowOff>295275</xdr:rowOff>
    </xdr:to>
    <xdr:grpSp>
      <xdr:nvGrpSpPr>
        <xdr:cNvPr id="13033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5905500" y="38100"/>
          <a:ext cx="285750" cy="257175"/>
          <a:chOff x="64" y="0"/>
          <a:chExt cx="30" cy="27"/>
        </a:xfrm>
      </xdr:grpSpPr>
      <xdr:sp macro="" textlink="">
        <xdr:nvSpPr>
          <xdr:cNvPr id="13034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3035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228600</xdr:colOff>
      <xdr:row>0</xdr:row>
      <xdr:rowOff>28575</xdr:rowOff>
    </xdr:from>
    <xdr:to>
      <xdr:col>13</xdr:col>
      <xdr:colOff>514350</xdr:colOff>
      <xdr:row>0</xdr:row>
      <xdr:rowOff>285750</xdr:rowOff>
    </xdr:to>
    <xdr:grpSp>
      <xdr:nvGrpSpPr>
        <xdr:cNvPr id="14057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5876925" y="28575"/>
          <a:ext cx="285750" cy="257175"/>
          <a:chOff x="64" y="0"/>
          <a:chExt cx="30" cy="27"/>
        </a:xfrm>
      </xdr:grpSpPr>
      <xdr:sp macro="" textlink="">
        <xdr:nvSpPr>
          <xdr:cNvPr id="14058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4059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876300</xdr:colOff>
      <xdr:row>0</xdr:row>
      <xdr:rowOff>28575</xdr:rowOff>
    </xdr:from>
    <xdr:to>
      <xdr:col>10</xdr:col>
      <xdr:colOff>95250</xdr:colOff>
      <xdr:row>0</xdr:row>
      <xdr:rowOff>285750</xdr:rowOff>
    </xdr:to>
    <xdr:grpSp>
      <xdr:nvGrpSpPr>
        <xdr:cNvPr id="15081" name="Group 1">
          <a:hlinkClick xmlns:r="http://schemas.openxmlformats.org/officeDocument/2006/relationships" r:id="rId1" tooltip="Regresar al índice o contenido"/>
        </xdr:cNvPr>
        <xdr:cNvGrpSpPr>
          <a:grpSpLocks/>
        </xdr:cNvGrpSpPr>
      </xdr:nvGrpSpPr>
      <xdr:grpSpPr bwMode="auto">
        <a:xfrm>
          <a:off x="5876925" y="28575"/>
          <a:ext cx="285750" cy="257175"/>
          <a:chOff x="64" y="0"/>
          <a:chExt cx="30" cy="27"/>
        </a:xfrm>
      </xdr:grpSpPr>
      <xdr:sp macro="" textlink="">
        <xdr:nvSpPr>
          <xdr:cNvPr id="15082" name="Oval 2"/>
          <xdr:cNvSpPr>
            <a:spLocks noChangeArrowheads="1"/>
          </xdr:cNvSpPr>
        </xdr:nvSpPr>
        <xdr:spPr bwMode="auto">
          <a:xfrm>
            <a:off x="64" y="0"/>
            <a:ext cx="30" cy="27"/>
          </a:xfrm>
          <a:prstGeom prst="ellipse">
            <a:avLst/>
          </a:prstGeom>
          <a:noFill/>
          <a:ln w="9525">
            <a:solidFill>
              <a:srgbClr val="008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5083" name="AutoShape 3"/>
          <xdr:cNvSpPr>
            <a:spLocks noChangeArrowheads="1"/>
          </xdr:cNvSpPr>
        </xdr:nvSpPr>
        <xdr:spPr bwMode="auto">
          <a:xfrm>
            <a:off x="67" y="7"/>
            <a:ext cx="23" cy="14"/>
          </a:xfrm>
          <a:prstGeom prst="leftArrow">
            <a:avLst>
              <a:gd name="adj1" fmla="val 50000"/>
              <a:gd name="adj2" fmla="val 41071"/>
            </a:avLst>
          </a:prstGeom>
          <a:solidFill>
            <a:srgbClr val="008000"/>
          </a:solidFill>
          <a:ln w="9525">
            <a:solidFill>
              <a:srgbClr val="008000"/>
            </a:solidFill>
            <a:miter lim="800000"/>
            <a:headEnd/>
            <a:tailEnd/>
          </a:ln>
        </xdr:spPr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siap.gob.mx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www.siap.gob.mx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www.siap.gob.mx/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www.siap.gob.mx/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www.siap.gob.mx/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5.xml"/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www.siap.gob.mx/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6.xml"/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www.siap.gob.mx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8.xml"/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www.siap.gob.mx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iap.gob.mx/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9.xml"/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www.siap.gob.mx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1.xml"/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http://www.siap.gob.mx/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2.xml"/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http://www.siap.gob.mx/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3.xml"/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http://www.siap.gob.mx/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4.xml"/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http://www.siap.gob.mx/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5.xml"/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http://www.siap.gob.mx/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6.xml"/><Relationship Id="rId2" Type="http://schemas.openxmlformats.org/officeDocument/2006/relationships/printerSettings" Target="../printerSettings/printerSettings27.bin"/><Relationship Id="rId1" Type="http://schemas.openxmlformats.org/officeDocument/2006/relationships/hyperlink" Target="http://www.siap.gob.mx/" TargetMode="Externa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7.xml"/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http://www.siap.gob.mx/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8.xml"/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http://www.siap.gob.mx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iap.gob.mx/" TargetMode="Externa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9.xml"/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http://www.siap.gob.mx/" TargetMode="Externa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1.xml"/><Relationship Id="rId2" Type="http://schemas.openxmlformats.org/officeDocument/2006/relationships/printerSettings" Target="../printerSettings/printerSettings32.bin"/><Relationship Id="rId1" Type="http://schemas.openxmlformats.org/officeDocument/2006/relationships/hyperlink" Target="http://www.siap.gob.mx/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2.xml"/><Relationship Id="rId2" Type="http://schemas.openxmlformats.org/officeDocument/2006/relationships/printerSettings" Target="../printerSettings/printerSettings33.bin"/><Relationship Id="rId1" Type="http://schemas.openxmlformats.org/officeDocument/2006/relationships/hyperlink" Target="http://www.siap.gob.mx/" TargetMode="Externa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4.bin"/><Relationship Id="rId2" Type="http://schemas.openxmlformats.org/officeDocument/2006/relationships/hyperlink" Target="http://www.siap.gob.mx/" TargetMode="External"/><Relationship Id="rId1" Type="http://schemas.openxmlformats.org/officeDocument/2006/relationships/hyperlink" Target="http://www.siap.gob.mx/" TargetMode="External"/><Relationship Id="rId4" Type="http://schemas.openxmlformats.org/officeDocument/2006/relationships/drawing" Target="../drawings/drawing33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4.xml"/><Relationship Id="rId2" Type="http://schemas.openxmlformats.org/officeDocument/2006/relationships/printerSettings" Target="../printerSettings/printerSettings35.bin"/><Relationship Id="rId1" Type="http://schemas.openxmlformats.org/officeDocument/2006/relationships/hyperlink" Target="http://www.siap.gob.mx/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5.xml"/><Relationship Id="rId2" Type="http://schemas.openxmlformats.org/officeDocument/2006/relationships/printerSettings" Target="../printerSettings/printerSettings36.bin"/><Relationship Id="rId1" Type="http://schemas.openxmlformats.org/officeDocument/2006/relationships/hyperlink" Target="http://www.siap.gob.mx/" TargetMode="Externa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6.xml"/><Relationship Id="rId2" Type="http://schemas.openxmlformats.org/officeDocument/2006/relationships/printerSettings" Target="../printerSettings/printerSettings37.bin"/><Relationship Id="rId1" Type="http://schemas.openxmlformats.org/officeDocument/2006/relationships/hyperlink" Target="http://www.siap.gob.mx/" TargetMode="Externa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7.xml"/><Relationship Id="rId2" Type="http://schemas.openxmlformats.org/officeDocument/2006/relationships/printerSettings" Target="../printerSettings/printerSettings38.bin"/><Relationship Id="rId1" Type="http://schemas.openxmlformats.org/officeDocument/2006/relationships/hyperlink" Target="http://www.siap.gob.mx/" TargetMode="Externa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8.xml"/><Relationship Id="rId2" Type="http://schemas.openxmlformats.org/officeDocument/2006/relationships/printerSettings" Target="../printerSettings/printerSettings39.bin"/><Relationship Id="rId1" Type="http://schemas.openxmlformats.org/officeDocument/2006/relationships/hyperlink" Target="http://www.siap.gob.mx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iap.gob.mx/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4.xml"/><Relationship Id="rId2" Type="http://schemas.openxmlformats.org/officeDocument/2006/relationships/printerSettings" Target="../printerSettings/printerSettings44.bin"/><Relationship Id="rId1" Type="http://schemas.openxmlformats.org/officeDocument/2006/relationships/hyperlink" Target="http://www.semarnat.gob.mx/temas/gestion-ambiental/forestal-y-suelos/anuarios-forestales" TargetMode="Externa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siap.gob.mx/" TargetMode="Externa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6.xml"/><Relationship Id="rId2" Type="http://schemas.openxmlformats.org/officeDocument/2006/relationships/printerSettings" Target="../printerSettings/printerSettings66.bin"/><Relationship Id="rId1" Type="http://schemas.openxmlformats.org/officeDocument/2006/relationships/hyperlink" Target="http://www.conagua.gob.mx/Contenido.aspx?n1=3&amp;n2=60&amp;n3=106" TargetMode="External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7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siap.gob.m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8"/>
  <sheetViews>
    <sheetView showGridLines="0" tabSelected="1" zoomScaleSheetLayoutView="100" workbookViewId="0">
      <selection activeCell="E24" sqref="E24"/>
    </sheetView>
  </sheetViews>
  <sheetFormatPr baseColWidth="10" defaultColWidth="11.42578125" defaultRowHeight="12.75" zeroHeight="1"/>
  <cols>
    <col min="1" max="1" width="5.28515625" style="2573" customWidth="1"/>
    <col min="2" max="2" width="10.85546875" style="2573" customWidth="1"/>
    <col min="3" max="3" width="38.140625" style="2330" customWidth="1"/>
    <col min="4" max="4" width="3.42578125" style="2317" customWidth="1"/>
    <col min="5" max="16384" width="11.42578125" style="2330"/>
  </cols>
  <sheetData>
    <row r="1" spans="1:4" ht="81" customHeight="1">
      <c r="A1" s="2652" t="s">
        <v>685</v>
      </c>
      <c r="B1" s="2652"/>
      <c r="C1" s="2652"/>
      <c r="D1" s="2652"/>
    </row>
    <row r="2" spans="1:4" ht="18">
      <c r="A2" s="2653" t="s">
        <v>1500</v>
      </c>
      <c r="B2" s="2653"/>
      <c r="C2" s="2653"/>
      <c r="D2" s="2653"/>
    </row>
    <row r="3" spans="1:4" ht="17.100000000000001" customHeight="1">
      <c r="C3" s="1"/>
    </row>
    <row r="4" spans="1:4" s="2290" customFormat="1" ht="30" customHeight="1">
      <c r="A4" s="2565">
        <v>9.1</v>
      </c>
      <c r="B4" s="2648" t="s">
        <v>1054</v>
      </c>
      <c r="C4" s="2648"/>
      <c r="D4" s="2291"/>
    </row>
    <row r="5" spans="1:4" s="2290" customFormat="1" ht="14.1" customHeight="1">
      <c r="A5" s="2564"/>
      <c r="B5" s="2647" t="s">
        <v>590</v>
      </c>
      <c r="C5" s="2647"/>
      <c r="D5" s="2291"/>
    </row>
    <row r="6" spans="1:4" s="2290" customFormat="1" ht="14.1" customHeight="1">
      <c r="A6" s="2564"/>
      <c r="B6" s="2647" t="s">
        <v>600</v>
      </c>
      <c r="C6" s="2647"/>
      <c r="D6" s="2291"/>
    </row>
    <row r="7" spans="1:4" s="2290" customFormat="1" ht="15" customHeight="1">
      <c r="A7" s="2564"/>
      <c r="B7" s="2564"/>
      <c r="D7" s="2291"/>
    </row>
    <row r="8" spans="1:4" s="2290" customFormat="1" ht="14.1" customHeight="1">
      <c r="A8" s="2565">
        <v>9.1999999999999993</v>
      </c>
      <c r="B8" s="2648" t="s">
        <v>327</v>
      </c>
      <c r="C8" s="2648"/>
      <c r="D8" s="2291"/>
    </row>
    <row r="9" spans="1:4" s="2290" customFormat="1" ht="15.75" customHeight="1">
      <c r="A9" s="2565"/>
      <c r="B9" s="2617" t="s">
        <v>1496</v>
      </c>
      <c r="C9" s="2617"/>
      <c r="D9" s="2291"/>
    </row>
    <row r="10" spans="1:4" s="2290" customFormat="1" ht="14.1" customHeight="1">
      <c r="A10" s="2564"/>
      <c r="B10" s="2647" t="s">
        <v>590</v>
      </c>
      <c r="C10" s="2647"/>
      <c r="D10" s="2291"/>
    </row>
    <row r="11" spans="1:4" s="2290" customFormat="1" ht="14.1" customHeight="1">
      <c r="A11" s="2564"/>
      <c r="B11" s="2647" t="s">
        <v>602</v>
      </c>
      <c r="C11" s="2647"/>
      <c r="D11" s="2291"/>
    </row>
    <row r="12" spans="1:4" s="2290" customFormat="1" ht="15" customHeight="1">
      <c r="A12" s="2564"/>
      <c r="B12" s="2564"/>
      <c r="D12" s="2291"/>
    </row>
    <row r="13" spans="1:4" s="2290" customFormat="1" ht="12" customHeight="1">
      <c r="A13" s="2565">
        <v>9.3000000000000007</v>
      </c>
      <c r="B13" s="2654" t="s">
        <v>328</v>
      </c>
      <c r="C13" s="2654"/>
      <c r="D13" s="2291"/>
    </row>
    <row r="14" spans="1:4" s="2290" customFormat="1" ht="14.1" customHeight="1">
      <c r="A14" s="2565"/>
      <c r="B14" s="2619" t="s">
        <v>1496</v>
      </c>
      <c r="C14" s="2617"/>
      <c r="D14" s="2291"/>
    </row>
    <row r="15" spans="1:4" s="2290" customFormat="1" ht="14.1" customHeight="1">
      <c r="A15" s="2564"/>
      <c r="B15" s="2647" t="s">
        <v>590</v>
      </c>
      <c r="C15" s="2647"/>
      <c r="D15" s="2291"/>
    </row>
    <row r="16" spans="1:4" s="2290" customFormat="1" ht="14.1" customHeight="1">
      <c r="A16" s="2564"/>
      <c r="B16" s="2647" t="s">
        <v>592</v>
      </c>
      <c r="C16" s="2647"/>
      <c r="D16" s="2291"/>
    </row>
    <row r="17" spans="1:4" s="2290" customFormat="1" ht="15" customHeight="1">
      <c r="A17" s="2564"/>
      <c r="B17" s="2564"/>
      <c r="D17" s="2291"/>
    </row>
    <row r="18" spans="1:4" s="2290" customFormat="1" ht="28.5" customHeight="1">
      <c r="A18" s="2564"/>
      <c r="B18" s="2566" t="s">
        <v>1493</v>
      </c>
      <c r="C18" s="2648" t="s">
        <v>319</v>
      </c>
      <c r="D18" s="2648"/>
    </row>
    <row r="19" spans="1:4" s="2290" customFormat="1" ht="14.1" customHeight="1">
      <c r="A19" s="2564"/>
      <c r="B19" s="2566"/>
      <c r="C19" s="2567" t="s">
        <v>243</v>
      </c>
      <c r="D19" s="2291"/>
    </row>
    <row r="20" spans="1:4" s="2290" customFormat="1" ht="14.1" customHeight="1">
      <c r="A20" s="2564"/>
      <c r="B20" s="2566"/>
      <c r="C20" s="2567" t="s">
        <v>592</v>
      </c>
      <c r="D20" s="2291"/>
    </row>
    <row r="21" spans="1:4" s="2290" customFormat="1" ht="15" customHeight="1">
      <c r="A21" s="2564"/>
      <c r="B21" s="2566"/>
      <c r="C21" s="2567"/>
      <c r="D21" s="2291"/>
    </row>
    <row r="22" spans="1:4" s="2290" customFormat="1" ht="14.25" customHeight="1">
      <c r="A22" s="2565">
        <v>9.4</v>
      </c>
      <c r="B22" s="2648" t="s">
        <v>101</v>
      </c>
      <c r="C22" s="2648"/>
      <c r="D22" s="2291"/>
    </row>
    <row r="23" spans="1:4" s="2290" customFormat="1" ht="14.1" customHeight="1">
      <c r="A23" s="2564"/>
      <c r="B23" s="2647" t="s">
        <v>583</v>
      </c>
      <c r="C23" s="2647"/>
      <c r="D23" s="2291"/>
    </row>
    <row r="24" spans="1:4" s="2290" customFormat="1" ht="14.1" customHeight="1">
      <c r="A24" s="2564"/>
      <c r="B24" s="2647" t="s">
        <v>603</v>
      </c>
      <c r="C24" s="2647"/>
      <c r="D24" s="2291"/>
    </row>
    <row r="25" spans="1:4" s="2290" customFormat="1" ht="15" customHeight="1">
      <c r="A25" s="2564"/>
      <c r="B25" s="2564"/>
      <c r="D25" s="2291"/>
    </row>
    <row r="26" spans="1:4" s="2290" customFormat="1" ht="14.25" customHeight="1">
      <c r="A26" s="2565">
        <v>9.5</v>
      </c>
      <c r="B26" s="2648" t="s">
        <v>82</v>
      </c>
      <c r="C26" s="2648"/>
      <c r="D26" s="2291"/>
    </row>
    <row r="27" spans="1:4" s="2290" customFormat="1" ht="14.1" customHeight="1">
      <c r="A27" s="2564"/>
      <c r="B27" s="2647" t="s">
        <v>83</v>
      </c>
      <c r="C27" s="2647"/>
      <c r="D27" s="2291"/>
    </row>
    <row r="28" spans="1:4" s="2290" customFormat="1" ht="15" customHeight="1">
      <c r="A28" s="2564"/>
      <c r="B28" s="2564"/>
      <c r="D28" s="2291"/>
    </row>
    <row r="29" spans="1:4" s="2290" customFormat="1" ht="28.5" customHeight="1">
      <c r="A29" s="2565">
        <v>9.6</v>
      </c>
      <c r="B29" s="2648" t="s">
        <v>234</v>
      </c>
      <c r="C29" s="2648"/>
      <c r="D29" s="2291"/>
    </row>
    <row r="30" spans="1:4" s="2290" customFormat="1" ht="14.1" customHeight="1">
      <c r="A30" s="2564"/>
      <c r="B30" s="2647" t="s">
        <v>84</v>
      </c>
      <c r="C30" s="2647"/>
      <c r="D30" s="2291"/>
    </row>
    <row r="31" spans="1:4" s="2290" customFormat="1" ht="15" customHeight="1">
      <c r="A31" s="2564"/>
      <c r="B31" s="2564"/>
      <c r="D31" s="2291"/>
    </row>
    <row r="32" spans="1:4" s="2290" customFormat="1" ht="28.5" customHeight="1">
      <c r="A32" s="2565">
        <v>9.6999999999999993</v>
      </c>
      <c r="B32" s="2648" t="s">
        <v>235</v>
      </c>
      <c r="C32" s="2648"/>
      <c r="D32" s="2291"/>
    </row>
    <row r="33" spans="1:4" s="2290" customFormat="1" ht="14.1" customHeight="1">
      <c r="A33" s="2564"/>
      <c r="B33" s="2647" t="s">
        <v>84</v>
      </c>
      <c r="C33" s="2647"/>
      <c r="D33" s="2291"/>
    </row>
    <row r="34" spans="1:4" s="2290" customFormat="1" ht="15" customHeight="1">
      <c r="A34" s="2564"/>
      <c r="B34" s="2564"/>
      <c r="D34" s="2291"/>
    </row>
    <row r="35" spans="1:4" s="2290" customFormat="1" ht="28.5" customHeight="1">
      <c r="A35" s="2565">
        <v>9.8000000000000007</v>
      </c>
      <c r="B35" s="2648" t="s">
        <v>236</v>
      </c>
      <c r="C35" s="2648"/>
      <c r="D35" s="2291"/>
    </row>
    <row r="36" spans="1:4" s="2290" customFormat="1" ht="14.1" customHeight="1">
      <c r="A36" s="2564"/>
      <c r="B36" s="2647" t="s">
        <v>84</v>
      </c>
      <c r="C36" s="2647"/>
      <c r="D36" s="2291"/>
    </row>
    <row r="37" spans="1:4" s="2290" customFormat="1" ht="15" customHeight="1">
      <c r="A37" s="2564"/>
      <c r="B37" s="2564"/>
      <c r="D37" s="2291"/>
    </row>
    <row r="38" spans="1:4" s="2290" customFormat="1" ht="14.25" customHeight="1">
      <c r="A38" s="2565">
        <v>9.9</v>
      </c>
      <c r="B38" s="2648" t="s">
        <v>683</v>
      </c>
      <c r="C38" s="2648"/>
      <c r="D38" s="2291"/>
    </row>
    <row r="39" spans="1:4" s="2290" customFormat="1" ht="14.1" customHeight="1">
      <c r="A39" s="2564"/>
      <c r="B39" s="2647" t="s">
        <v>574</v>
      </c>
      <c r="C39" s="2647"/>
      <c r="D39" s="2291"/>
    </row>
    <row r="40" spans="1:4" s="2290" customFormat="1" ht="14.1" customHeight="1">
      <c r="A40" s="2564"/>
      <c r="B40" s="2564"/>
      <c r="D40" s="2291"/>
    </row>
    <row r="41" spans="1:4" s="2290" customFormat="1" ht="14.25" customHeight="1">
      <c r="A41" s="2568" t="s">
        <v>237</v>
      </c>
      <c r="B41" s="2648" t="s">
        <v>684</v>
      </c>
      <c r="C41" s="2648"/>
      <c r="D41" s="2291"/>
    </row>
    <row r="42" spans="1:4" s="2290" customFormat="1" ht="13.7" customHeight="1">
      <c r="A42" s="2564"/>
      <c r="B42" s="2647" t="s">
        <v>575</v>
      </c>
      <c r="C42" s="2647"/>
      <c r="D42" s="2291"/>
    </row>
    <row r="43" spans="1:4" s="2290" customFormat="1" ht="13.7" customHeight="1">
      <c r="A43" s="2564"/>
      <c r="B43" s="2564"/>
      <c r="D43" s="2291"/>
    </row>
    <row r="44" spans="1:4" s="2290" customFormat="1" ht="14.25">
      <c r="A44" s="2565">
        <v>9.11</v>
      </c>
      <c r="B44" s="2650" t="s">
        <v>156</v>
      </c>
      <c r="C44" s="2650"/>
      <c r="D44" s="2291"/>
    </row>
    <row r="45" spans="1:4" s="2290" customFormat="1" ht="13.7" customHeight="1">
      <c r="A45" s="2564"/>
      <c r="B45" s="2651" t="s">
        <v>86</v>
      </c>
      <c r="C45" s="2651"/>
      <c r="D45" s="2291"/>
    </row>
    <row r="46" spans="1:4" s="2290" customFormat="1" ht="13.7" customHeight="1">
      <c r="A46" s="2564"/>
      <c r="B46" s="2564"/>
      <c r="D46" s="2291"/>
    </row>
    <row r="47" spans="1:4" s="2290" customFormat="1" ht="14.25" customHeight="1">
      <c r="A47" s="2565">
        <v>9.1199999999999992</v>
      </c>
      <c r="B47" s="2648" t="s">
        <v>158</v>
      </c>
      <c r="C47" s="2648"/>
      <c r="D47" s="2291"/>
    </row>
    <row r="48" spans="1:4" s="2290" customFormat="1" ht="13.7" customHeight="1">
      <c r="A48" s="2564"/>
      <c r="B48" s="2647" t="s">
        <v>576</v>
      </c>
      <c r="C48" s="2647"/>
      <c r="D48" s="2291"/>
    </row>
    <row r="49" spans="1:4" s="2290" customFormat="1" ht="13.7" customHeight="1">
      <c r="A49" s="2564"/>
      <c r="B49" s="2564"/>
      <c r="D49" s="2291"/>
    </row>
    <row r="50" spans="1:4" s="2290" customFormat="1" ht="14.25" customHeight="1">
      <c r="A50" s="2565">
        <v>9.1300000000000008</v>
      </c>
      <c r="B50" s="2648" t="s">
        <v>159</v>
      </c>
      <c r="C50" s="2648"/>
      <c r="D50" s="2291"/>
    </row>
    <row r="51" spans="1:4" s="2290" customFormat="1" ht="13.7" customHeight="1">
      <c r="A51" s="2564"/>
      <c r="B51" s="2647" t="s">
        <v>575</v>
      </c>
      <c r="C51" s="2647"/>
      <c r="D51" s="2291"/>
    </row>
    <row r="52" spans="1:4" s="2290" customFormat="1" ht="13.7" customHeight="1">
      <c r="A52" s="2564"/>
      <c r="B52" s="2564"/>
      <c r="D52" s="2291"/>
    </row>
    <row r="53" spans="1:4" s="2290" customFormat="1" ht="14.25" customHeight="1">
      <c r="A53" s="2565">
        <v>9.14</v>
      </c>
      <c r="B53" s="2648" t="s">
        <v>160</v>
      </c>
      <c r="C53" s="2648"/>
      <c r="D53" s="2291"/>
    </row>
    <row r="54" spans="1:4" s="2290" customFormat="1" ht="13.7" customHeight="1">
      <c r="A54" s="2564"/>
      <c r="B54" s="2647" t="s">
        <v>576</v>
      </c>
      <c r="C54" s="2647"/>
      <c r="D54" s="2291"/>
    </row>
    <row r="55" spans="1:4" s="2290" customFormat="1" ht="13.7" customHeight="1">
      <c r="A55" s="2564"/>
      <c r="B55" s="2564"/>
      <c r="D55" s="2291"/>
    </row>
    <row r="56" spans="1:4" s="2290" customFormat="1" ht="14.25" customHeight="1">
      <c r="A56" s="2565">
        <v>9.15</v>
      </c>
      <c r="B56" s="2648" t="s">
        <v>161</v>
      </c>
      <c r="C56" s="2648"/>
      <c r="D56" s="2291"/>
    </row>
    <row r="57" spans="1:4" s="2290" customFormat="1" ht="13.7" customHeight="1">
      <c r="A57" s="2564"/>
      <c r="B57" s="2647" t="s">
        <v>577</v>
      </c>
      <c r="C57" s="2647"/>
      <c r="D57" s="2291"/>
    </row>
    <row r="58" spans="1:4" s="2290" customFormat="1" ht="13.7" customHeight="1">
      <c r="A58" s="2564"/>
      <c r="B58" s="2564"/>
      <c r="D58" s="2291"/>
    </row>
    <row r="59" spans="1:4" s="2290" customFormat="1" ht="14.25" customHeight="1">
      <c r="A59" s="2565">
        <v>9.16</v>
      </c>
      <c r="B59" s="2648" t="s">
        <v>163</v>
      </c>
      <c r="C59" s="2648"/>
      <c r="D59" s="2291"/>
    </row>
    <row r="60" spans="1:4" s="2290" customFormat="1" ht="13.7" customHeight="1">
      <c r="A60" s="2564"/>
      <c r="B60" s="2647" t="s">
        <v>578</v>
      </c>
      <c r="C60" s="2647"/>
      <c r="D60" s="2291"/>
    </row>
    <row r="61" spans="1:4" s="2290" customFormat="1" ht="13.7" customHeight="1">
      <c r="A61" s="2564"/>
      <c r="B61" s="2564"/>
      <c r="D61" s="2291"/>
    </row>
    <row r="62" spans="1:4" s="2290" customFormat="1" ht="14.25">
      <c r="A62" s="2565">
        <v>9.17</v>
      </c>
      <c r="B62" s="2650" t="s">
        <v>164</v>
      </c>
      <c r="C62" s="2650"/>
      <c r="D62" s="2291"/>
    </row>
    <row r="63" spans="1:4" s="2290" customFormat="1" ht="13.7" customHeight="1">
      <c r="A63" s="2564"/>
      <c r="B63" s="2651" t="s">
        <v>576</v>
      </c>
      <c r="C63" s="2651"/>
      <c r="D63" s="2291"/>
    </row>
    <row r="64" spans="1:4" s="2290" customFormat="1" ht="13.7" customHeight="1">
      <c r="A64" s="2564"/>
      <c r="B64" s="2564"/>
      <c r="D64" s="2291"/>
    </row>
    <row r="65" spans="1:4" s="2290" customFormat="1" ht="28.5" customHeight="1">
      <c r="A65" s="2569" t="s">
        <v>238</v>
      </c>
      <c r="B65" s="2648" t="s">
        <v>325</v>
      </c>
      <c r="C65" s="2648"/>
      <c r="D65" s="2291"/>
    </row>
    <row r="66" spans="1:4" s="2290" customFormat="1" ht="13.7" customHeight="1">
      <c r="A66" s="2564"/>
      <c r="B66" s="2647" t="s">
        <v>87</v>
      </c>
      <c r="C66" s="2647"/>
      <c r="D66" s="2291"/>
    </row>
    <row r="67" spans="1:4" s="2290" customFormat="1" ht="13.7" customHeight="1">
      <c r="A67" s="2564"/>
      <c r="B67" s="2564"/>
      <c r="D67" s="2291"/>
    </row>
    <row r="68" spans="1:4" s="2290" customFormat="1" ht="14.25" customHeight="1">
      <c r="A68" s="2565">
        <v>9.19</v>
      </c>
      <c r="B68" s="2648" t="s">
        <v>166</v>
      </c>
      <c r="C68" s="2648"/>
      <c r="D68" s="2291"/>
    </row>
    <row r="69" spans="1:4" s="2290" customFormat="1" ht="13.7" customHeight="1">
      <c r="A69" s="2564"/>
      <c r="B69" s="2647" t="s">
        <v>574</v>
      </c>
      <c r="C69" s="2647"/>
      <c r="D69" s="2291"/>
    </row>
    <row r="70" spans="1:4" s="2290" customFormat="1" ht="13.7" customHeight="1">
      <c r="A70" s="2564"/>
      <c r="B70" s="2564"/>
      <c r="D70" s="2291"/>
    </row>
    <row r="71" spans="1:4" s="2290" customFormat="1" ht="14.25" customHeight="1">
      <c r="A71" s="2568" t="s">
        <v>239</v>
      </c>
      <c r="B71" s="2648" t="s">
        <v>167</v>
      </c>
      <c r="C71" s="2648"/>
      <c r="D71" s="2291"/>
    </row>
    <row r="72" spans="1:4" s="2290" customFormat="1" ht="13.7" customHeight="1">
      <c r="A72" s="2564"/>
      <c r="B72" s="2647" t="s">
        <v>576</v>
      </c>
      <c r="C72" s="2647"/>
      <c r="D72" s="2291"/>
    </row>
    <row r="73" spans="1:4" s="2290" customFormat="1" ht="13.7" customHeight="1">
      <c r="A73" s="2564"/>
      <c r="B73" s="2564"/>
      <c r="D73" s="2291"/>
    </row>
    <row r="74" spans="1:4" s="2290" customFormat="1" ht="14.25" customHeight="1">
      <c r="A74" s="2565">
        <v>9.2100000000000009</v>
      </c>
      <c r="B74" s="2648" t="s">
        <v>169</v>
      </c>
      <c r="C74" s="2648"/>
      <c r="D74" s="2291"/>
    </row>
    <row r="75" spans="1:4" s="2290" customFormat="1" ht="13.7" customHeight="1">
      <c r="A75" s="2564"/>
      <c r="B75" s="2647" t="s">
        <v>88</v>
      </c>
      <c r="C75" s="2647"/>
      <c r="D75" s="2291"/>
    </row>
    <row r="76" spans="1:4" s="2290" customFormat="1" ht="13.7" customHeight="1">
      <c r="A76" s="2564"/>
      <c r="B76" s="2564"/>
      <c r="D76" s="2291"/>
    </row>
    <row r="77" spans="1:4" s="2290" customFormat="1" ht="14.25" customHeight="1">
      <c r="A77" s="2565">
        <v>9.2200000000000006</v>
      </c>
      <c r="B77" s="2648" t="s">
        <v>170</v>
      </c>
      <c r="C77" s="2648"/>
      <c r="D77" s="2291"/>
    </row>
    <row r="78" spans="1:4" s="2290" customFormat="1" ht="13.7" customHeight="1">
      <c r="A78" s="2564"/>
      <c r="B78" s="2647" t="s">
        <v>576</v>
      </c>
      <c r="C78" s="2647"/>
      <c r="D78" s="2291"/>
    </row>
    <row r="79" spans="1:4" s="2290" customFormat="1" ht="14.1" customHeight="1">
      <c r="A79" s="2564"/>
      <c r="B79" s="2564"/>
      <c r="D79" s="2291"/>
    </row>
    <row r="80" spans="1:4" s="2290" customFormat="1" ht="14.25">
      <c r="A80" s="2565">
        <v>9.23</v>
      </c>
      <c r="B80" s="2650" t="s">
        <v>171</v>
      </c>
      <c r="C80" s="2650"/>
      <c r="D80" s="2291"/>
    </row>
    <row r="81" spans="1:4" s="2290" customFormat="1" ht="14.1" customHeight="1">
      <c r="A81" s="2564"/>
      <c r="B81" s="2651" t="s">
        <v>579</v>
      </c>
      <c r="C81" s="2651"/>
      <c r="D81" s="2291"/>
    </row>
    <row r="82" spans="1:4" s="2290" customFormat="1" ht="14.1" customHeight="1">
      <c r="A82" s="2564"/>
      <c r="B82" s="2564"/>
      <c r="D82" s="2291"/>
    </row>
    <row r="83" spans="1:4" s="2290" customFormat="1" ht="14.25" customHeight="1">
      <c r="A83" s="2565">
        <v>9.24</v>
      </c>
      <c r="B83" s="2648" t="s">
        <v>173</v>
      </c>
      <c r="C83" s="2648"/>
      <c r="D83" s="2291"/>
    </row>
    <row r="84" spans="1:4" s="2290" customFormat="1" ht="14.1" customHeight="1">
      <c r="A84" s="2564"/>
      <c r="B84" s="2647" t="s">
        <v>618</v>
      </c>
      <c r="C84" s="2647"/>
      <c r="D84" s="2291"/>
    </row>
    <row r="85" spans="1:4" s="2290" customFormat="1" ht="14.1" customHeight="1">
      <c r="A85" s="2564"/>
      <c r="B85" s="2564"/>
      <c r="D85" s="2291"/>
    </row>
    <row r="86" spans="1:4" s="2290" customFormat="1" ht="14.25" customHeight="1">
      <c r="A86" s="2565">
        <v>9.25</v>
      </c>
      <c r="B86" s="2648" t="s">
        <v>175</v>
      </c>
      <c r="C86" s="2648"/>
      <c r="D86" s="2291"/>
    </row>
    <row r="87" spans="1:4" s="2290" customFormat="1" ht="14.1" customHeight="1">
      <c r="A87" s="2564"/>
      <c r="B87" s="2647" t="s">
        <v>581</v>
      </c>
      <c r="C87" s="2647"/>
      <c r="D87" s="2291"/>
    </row>
    <row r="88" spans="1:4" s="2290" customFormat="1" ht="14.1" customHeight="1">
      <c r="A88" s="2564"/>
      <c r="B88" s="2564"/>
      <c r="D88" s="2291"/>
    </row>
    <row r="89" spans="1:4" s="2290" customFormat="1" ht="14.25" customHeight="1">
      <c r="A89" s="2565">
        <v>9.26</v>
      </c>
      <c r="B89" s="2648" t="s">
        <v>176</v>
      </c>
      <c r="C89" s="2648"/>
      <c r="D89" s="2291"/>
    </row>
    <row r="90" spans="1:4" s="2290" customFormat="1" ht="14.1" customHeight="1">
      <c r="A90" s="2564"/>
      <c r="B90" s="2647" t="s">
        <v>574</v>
      </c>
      <c r="C90" s="2647"/>
      <c r="D90" s="2291"/>
    </row>
    <row r="91" spans="1:4" s="2290" customFormat="1" ht="14.1" customHeight="1">
      <c r="A91" s="2564"/>
      <c r="B91" s="2564"/>
      <c r="D91" s="2291"/>
    </row>
    <row r="92" spans="1:4" s="2290" customFormat="1" ht="14.25" customHeight="1">
      <c r="A92" s="2565">
        <v>9.27</v>
      </c>
      <c r="B92" s="2648" t="s">
        <v>178</v>
      </c>
      <c r="C92" s="2648"/>
      <c r="D92" s="2291"/>
    </row>
    <row r="93" spans="1:4" s="2290" customFormat="1" ht="14.1" customHeight="1">
      <c r="A93" s="2564"/>
      <c r="B93" s="2647" t="s">
        <v>582</v>
      </c>
      <c r="C93" s="2647"/>
      <c r="D93" s="2291"/>
    </row>
    <row r="94" spans="1:4" s="2290" customFormat="1" ht="15" customHeight="1">
      <c r="A94" s="2564"/>
      <c r="B94" s="2564"/>
      <c r="D94" s="2291"/>
    </row>
    <row r="95" spans="1:4" s="2290" customFormat="1" ht="14.25" customHeight="1">
      <c r="A95" s="2565">
        <v>9.2799999999999994</v>
      </c>
      <c r="B95" s="2648" t="s">
        <v>180</v>
      </c>
      <c r="C95" s="2648"/>
      <c r="D95" s="2291"/>
    </row>
    <row r="96" spans="1:4" s="2290" customFormat="1" ht="14.1" customHeight="1">
      <c r="A96" s="2564"/>
      <c r="B96" s="2647" t="s">
        <v>574</v>
      </c>
      <c r="C96" s="2647"/>
      <c r="D96" s="2291"/>
    </row>
    <row r="97" spans="1:4" s="2290" customFormat="1" ht="15" customHeight="1">
      <c r="A97" s="2564"/>
      <c r="B97" s="2564"/>
      <c r="D97" s="2291"/>
    </row>
    <row r="98" spans="1:4" s="2290" customFormat="1" ht="14.25" customHeight="1">
      <c r="A98" s="2565">
        <v>9.2899999999999991</v>
      </c>
      <c r="B98" s="2648" t="s">
        <v>182</v>
      </c>
      <c r="C98" s="2648"/>
      <c r="D98" s="2291"/>
    </row>
    <row r="99" spans="1:4" s="2290" customFormat="1" ht="14.1" customHeight="1">
      <c r="A99" s="2564"/>
      <c r="B99" s="2647" t="s">
        <v>583</v>
      </c>
      <c r="C99" s="2647"/>
      <c r="D99" s="2291"/>
    </row>
    <row r="100" spans="1:4" s="2290" customFormat="1" ht="15" customHeight="1">
      <c r="A100" s="2564"/>
      <c r="B100" s="2564"/>
      <c r="D100" s="2291"/>
    </row>
    <row r="101" spans="1:4" s="2290" customFormat="1" ht="14.25" customHeight="1">
      <c r="A101" s="2568" t="s">
        <v>240</v>
      </c>
      <c r="B101" s="2648" t="s">
        <v>184</v>
      </c>
      <c r="C101" s="2648"/>
      <c r="D101" s="2291"/>
    </row>
    <row r="102" spans="1:4" s="2290" customFormat="1" ht="14.1" customHeight="1">
      <c r="A102" s="2564"/>
      <c r="B102" s="2647" t="s">
        <v>574</v>
      </c>
      <c r="C102" s="2647"/>
      <c r="D102" s="2291"/>
    </row>
    <row r="103" spans="1:4" s="2290" customFormat="1" ht="15" customHeight="1">
      <c r="A103" s="2564"/>
      <c r="B103" s="2564"/>
      <c r="D103" s="2291"/>
    </row>
    <row r="104" spans="1:4" s="2290" customFormat="1" ht="14.25" customHeight="1">
      <c r="A104" s="2565">
        <v>9.31</v>
      </c>
      <c r="B104" s="2648" t="s">
        <v>186</v>
      </c>
      <c r="C104" s="2648"/>
      <c r="D104" s="2291"/>
    </row>
    <row r="105" spans="1:4" s="2290" customFormat="1" ht="14.1" customHeight="1">
      <c r="A105" s="2564"/>
      <c r="B105" s="2647" t="s">
        <v>91</v>
      </c>
      <c r="C105" s="2647"/>
      <c r="D105" s="2291"/>
    </row>
    <row r="106" spans="1:4" s="2290" customFormat="1" ht="15" customHeight="1">
      <c r="A106" s="2564"/>
      <c r="B106" s="2564"/>
      <c r="D106" s="2291"/>
    </row>
    <row r="107" spans="1:4" s="2290" customFormat="1" ht="14.25" customHeight="1">
      <c r="A107" s="2565">
        <v>9.32</v>
      </c>
      <c r="B107" s="2655" t="s">
        <v>320</v>
      </c>
      <c r="C107" s="2655"/>
      <c r="D107" s="2291"/>
    </row>
    <row r="108" spans="1:4" s="2290" customFormat="1" ht="14.25" customHeight="1">
      <c r="A108" s="2565"/>
      <c r="B108" s="2618" t="s">
        <v>321</v>
      </c>
      <c r="C108" s="2618"/>
      <c r="D108" s="2291"/>
    </row>
    <row r="109" spans="1:4" s="2290" customFormat="1" ht="14.1" customHeight="1">
      <c r="A109" s="2564"/>
      <c r="B109" s="2647" t="s">
        <v>707</v>
      </c>
      <c r="C109" s="2647"/>
      <c r="D109" s="2291"/>
    </row>
    <row r="110" spans="1:4" s="2290" customFormat="1" ht="15" customHeight="1">
      <c r="A110" s="2564"/>
      <c r="B110" s="2564"/>
      <c r="D110" s="2291"/>
    </row>
    <row r="111" spans="1:4" s="2290" customFormat="1" ht="14.25" customHeight="1">
      <c r="A111" s="2565">
        <v>9.33</v>
      </c>
      <c r="B111" s="2648" t="s">
        <v>190</v>
      </c>
      <c r="C111" s="2648"/>
      <c r="D111" s="2291"/>
    </row>
    <row r="112" spans="1:4" s="2290" customFormat="1" ht="14.1" customHeight="1">
      <c r="A112" s="2564"/>
      <c r="B112" s="2647" t="s">
        <v>578</v>
      </c>
      <c r="C112" s="2647"/>
      <c r="D112" s="2291"/>
    </row>
    <row r="113" spans="1:4" s="2290" customFormat="1" ht="15" customHeight="1">
      <c r="A113" s="2564"/>
      <c r="B113" s="2564"/>
      <c r="D113" s="2291"/>
    </row>
    <row r="114" spans="1:4" s="2290" customFormat="1" ht="14.25" customHeight="1">
      <c r="A114" s="2565">
        <v>9.34</v>
      </c>
      <c r="B114" s="2648" t="s">
        <v>193</v>
      </c>
      <c r="C114" s="2648"/>
      <c r="D114" s="2291"/>
    </row>
    <row r="115" spans="1:4" s="2290" customFormat="1" ht="14.1" customHeight="1">
      <c r="A115" s="2564"/>
      <c r="B115" s="2647" t="s">
        <v>584</v>
      </c>
      <c r="C115" s="2647"/>
      <c r="D115" s="2291"/>
    </row>
    <row r="116" spans="1:4" s="2290" customFormat="1" ht="15" customHeight="1">
      <c r="A116" s="2564"/>
      <c r="B116" s="2564"/>
      <c r="D116" s="2291"/>
    </row>
    <row r="117" spans="1:4" s="2290" customFormat="1" ht="14.25" customHeight="1">
      <c r="A117" s="2565">
        <v>9.35</v>
      </c>
      <c r="B117" s="2648" t="s">
        <v>322</v>
      </c>
      <c r="C117" s="2648"/>
      <c r="D117" s="2291"/>
    </row>
    <row r="118" spans="1:4" s="2290" customFormat="1" ht="14.25" customHeight="1">
      <c r="A118" s="2565"/>
      <c r="B118" s="2619" t="s">
        <v>323</v>
      </c>
      <c r="C118" s="2617"/>
      <c r="D118" s="2291"/>
    </row>
    <row r="119" spans="1:4" s="2290" customFormat="1" ht="14.1" customHeight="1">
      <c r="A119" s="2564"/>
      <c r="B119" s="2647" t="s">
        <v>585</v>
      </c>
      <c r="C119" s="2647"/>
      <c r="D119" s="2291"/>
    </row>
    <row r="120" spans="1:4" s="2290" customFormat="1" ht="15" customHeight="1">
      <c r="A120" s="2564"/>
      <c r="B120" s="2564"/>
      <c r="D120" s="2291"/>
    </row>
    <row r="121" spans="1:4" s="2290" customFormat="1" ht="14.25" customHeight="1">
      <c r="A121" s="2565">
        <v>9.36</v>
      </c>
      <c r="B121" s="2648" t="s">
        <v>196</v>
      </c>
      <c r="C121" s="2648"/>
      <c r="D121" s="2291"/>
    </row>
    <row r="122" spans="1:4" s="2290" customFormat="1" ht="14.1" customHeight="1">
      <c r="A122" s="2564"/>
      <c r="B122" s="2647" t="s">
        <v>581</v>
      </c>
      <c r="C122" s="2647"/>
      <c r="D122" s="2291"/>
    </row>
    <row r="123" spans="1:4" s="2290" customFormat="1" ht="15" customHeight="1">
      <c r="A123" s="2564"/>
      <c r="B123" s="2564"/>
      <c r="D123" s="2291"/>
    </row>
    <row r="124" spans="1:4" s="2290" customFormat="1" ht="14.1" customHeight="1">
      <c r="A124" s="2565">
        <v>9.3699999999999992</v>
      </c>
      <c r="B124" s="2648" t="s">
        <v>198</v>
      </c>
      <c r="C124" s="2648"/>
      <c r="D124" s="2291"/>
    </row>
    <row r="125" spans="1:4" s="2290" customFormat="1" ht="14.1" customHeight="1">
      <c r="A125" s="2564"/>
      <c r="B125" s="2647" t="s">
        <v>619</v>
      </c>
      <c r="C125" s="2647"/>
      <c r="D125" s="2291"/>
    </row>
    <row r="126" spans="1:4" s="2290" customFormat="1" ht="15" customHeight="1">
      <c r="A126" s="2564"/>
      <c r="B126" s="2564"/>
      <c r="D126" s="2291"/>
    </row>
    <row r="127" spans="1:4" s="2290" customFormat="1" ht="14.25" customHeight="1">
      <c r="A127" s="2565">
        <v>9.3800000000000008</v>
      </c>
      <c r="B127" s="2648" t="s">
        <v>200</v>
      </c>
      <c r="C127" s="2648"/>
      <c r="D127" s="2291"/>
    </row>
    <row r="128" spans="1:4" s="2290" customFormat="1" ht="14.1" customHeight="1">
      <c r="A128" s="2564"/>
      <c r="B128" s="2647" t="s">
        <v>620</v>
      </c>
      <c r="C128" s="2647"/>
      <c r="D128" s="2291"/>
    </row>
    <row r="129" spans="1:4" s="2290" customFormat="1" ht="15" customHeight="1">
      <c r="A129" s="2564"/>
      <c r="B129" s="2564"/>
      <c r="D129" s="2291"/>
    </row>
    <row r="130" spans="1:4" s="2290" customFormat="1" ht="14.25" customHeight="1">
      <c r="A130" s="2569" t="s">
        <v>241</v>
      </c>
      <c r="B130" s="2648" t="s">
        <v>92</v>
      </c>
      <c r="C130" s="2648"/>
      <c r="D130" s="2291"/>
    </row>
    <row r="131" spans="1:4" s="2290" customFormat="1" ht="14.1" customHeight="1">
      <c r="A131" s="2564"/>
      <c r="B131" s="2647" t="s">
        <v>593</v>
      </c>
      <c r="C131" s="2647"/>
      <c r="D131" s="2291"/>
    </row>
    <row r="132" spans="1:4" s="2290" customFormat="1" ht="14.1" customHeight="1">
      <c r="A132" s="2564"/>
      <c r="B132" s="2647" t="s">
        <v>621</v>
      </c>
      <c r="C132" s="2647"/>
      <c r="D132" s="2291"/>
    </row>
    <row r="133" spans="1:4" s="2290" customFormat="1" ht="14.1" customHeight="1">
      <c r="A133" s="2564"/>
      <c r="B133" s="2564"/>
      <c r="D133" s="2291"/>
    </row>
    <row r="134" spans="1:4" s="2290" customFormat="1" ht="28.5" customHeight="1">
      <c r="A134" s="2564"/>
      <c r="B134" s="2564" t="s">
        <v>1494</v>
      </c>
      <c r="C134" s="2648" t="s">
        <v>1497</v>
      </c>
      <c r="D134" s="2648"/>
    </row>
    <row r="135" spans="1:4" s="2290" customFormat="1" ht="14.1" customHeight="1">
      <c r="A135" s="2564"/>
      <c r="B135" s="2566"/>
      <c r="C135" s="2567" t="s">
        <v>243</v>
      </c>
      <c r="D135" s="2291"/>
    </row>
    <row r="136" spans="1:4" s="2290" customFormat="1" ht="14.1" customHeight="1">
      <c r="A136" s="2564"/>
      <c r="B136" s="2566"/>
      <c r="C136" s="2567" t="s">
        <v>134</v>
      </c>
      <c r="D136" s="2291"/>
    </row>
    <row r="137" spans="1:4" s="2290" customFormat="1" ht="14.1" customHeight="1">
      <c r="A137" s="2564"/>
      <c r="B137" s="2566"/>
      <c r="C137" s="2567"/>
      <c r="D137" s="2291"/>
    </row>
    <row r="138" spans="1:4" s="2290" customFormat="1" ht="14.25" customHeight="1">
      <c r="A138" s="2571" t="s">
        <v>242</v>
      </c>
      <c r="B138" s="2648" t="s">
        <v>102</v>
      </c>
      <c r="C138" s="2648"/>
      <c r="D138" s="2291"/>
    </row>
    <row r="139" spans="1:4" s="2290" customFormat="1" ht="14.1" customHeight="1">
      <c r="A139" s="2564"/>
      <c r="B139" s="2647" t="s">
        <v>103</v>
      </c>
      <c r="C139" s="2647"/>
      <c r="D139" s="2291"/>
    </row>
    <row r="140" spans="1:4" s="2290" customFormat="1" ht="15" customHeight="1">
      <c r="A140" s="2564"/>
      <c r="B140" s="2564"/>
      <c r="D140" s="2291"/>
    </row>
    <row r="141" spans="1:4" s="2290" customFormat="1" ht="14.25" customHeight="1">
      <c r="A141" s="2570">
        <v>9.41</v>
      </c>
      <c r="B141" s="2648" t="s">
        <v>104</v>
      </c>
      <c r="C141" s="2648"/>
      <c r="D141" s="2291"/>
    </row>
    <row r="142" spans="1:4" s="2290" customFormat="1" ht="14.1" customHeight="1">
      <c r="A142" s="2564"/>
      <c r="B142" s="2647" t="s">
        <v>110</v>
      </c>
      <c r="C142" s="2647"/>
      <c r="D142" s="2291"/>
    </row>
    <row r="143" spans="1:4" s="2290" customFormat="1" ht="14.1" customHeight="1">
      <c r="A143" s="2564"/>
      <c r="B143" s="2647" t="s">
        <v>623</v>
      </c>
      <c r="C143" s="2647"/>
      <c r="D143" s="2291"/>
    </row>
    <row r="144" spans="1:4" s="2290" customFormat="1" ht="14.1" customHeight="1">
      <c r="A144" s="2564"/>
      <c r="B144" s="2564"/>
      <c r="D144" s="2291"/>
    </row>
    <row r="145" spans="1:4" s="2290" customFormat="1" ht="31.5" customHeight="1">
      <c r="A145" s="2570">
        <v>9.42</v>
      </c>
      <c r="B145" s="2648" t="s">
        <v>329</v>
      </c>
      <c r="C145" s="2648"/>
      <c r="D145" s="2291"/>
    </row>
    <row r="146" spans="1:4" s="2290" customFormat="1" ht="14.1" customHeight="1">
      <c r="A146" s="2564"/>
      <c r="B146" s="2647" t="s">
        <v>105</v>
      </c>
      <c r="C146" s="2647"/>
      <c r="D146" s="2291"/>
    </row>
    <row r="147" spans="1:4" s="2290" customFormat="1" ht="14.1" customHeight="1">
      <c r="A147" s="2564"/>
      <c r="B147" s="2647" t="s">
        <v>625</v>
      </c>
      <c r="C147" s="2647"/>
      <c r="D147" s="2291"/>
    </row>
    <row r="148" spans="1:4" s="2290" customFormat="1" ht="14.1" customHeight="1">
      <c r="A148" s="2564"/>
      <c r="B148" s="2564"/>
      <c r="D148" s="2291"/>
    </row>
    <row r="149" spans="1:4" s="2290" customFormat="1" ht="28.5" customHeight="1">
      <c r="A149" s="2570">
        <v>9.43</v>
      </c>
      <c r="B149" s="2648" t="s">
        <v>330</v>
      </c>
      <c r="C149" s="2648"/>
      <c r="D149" s="2291"/>
    </row>
    <row r="150" spans="1:4" s="2290" customFormat="1" ht="14.1" customHeight="1">
      <c r="A150" s="2564"/>
      <c r="B150" s="2647" t="s">
        <v>106</v>
      </c>
      <c r="C150" s="2647"/>
      <c r="D150" s="2291"/>
    </row>
    <row r="151" spans="1:4" s="2290" customFormat="1" ht="14.1" customHeight="1">
      <c r="A151" s="2564"/>
      <c r="B151" s="2647" t="s">
        <v>627</v>
      </c>
      <c r="C151" s="2647"/>
      <c r="D151" s="2291"/>
    </row>
    <row r="152" spans="1:4" s="2290" customFormat="1" ht="14.1" customHeight="1">
      <c r="A152" s="2564"/>
      <c r="B152" s="2564"/>
      <c r="D152" s="2291"/>
    </row>
    <row r="153" spans="1:4" s="2290" customFormat="1" ht="28.5" customHeight="1">
      <c r="A153" s="2570">
        <v>9.44</v>
      </c>
      <c r="B153" s="2648" t="s">
        <v>331</v>
      </c>
      <c r="C153" s="2648"/>
      <c r="D153" s="2291"/>
    </row>
    <row r="154" spans="1:4" s="2290" customFormat="1" ht="14.1" customHeight="1">
      <c r="A154" s="2564"/>
      <c r="B154" s="2647" t="s">
        <v>107</v>
      </c>
      <c r="C154" s="2647"/>
      <c r="D154" s="2291"/>
    </row>
    <row r="155" spans="1:4" s="2290" customFormat="1" ht="14.1" customHeight="1">
      <c r="A155" s="2564"/>
      <c r="B155" s="2647" t="s">
        <v>627</v>
      </c>
      <c r="C155" s="2647"/>
      <c r="D155" s="2291"/>
    </row>
    <row r="156" spans="1:4" s="2290" customFormat="1" ht="14.1" customHeight="1">
      <c r="A156" s="2564"/>
      <c r="B156" s="2564"/>
      <c r="D156" s="2291"/>
    </row>
    <row r="157" spans="1:4" s="2290" customFormat="1" ht="28.5" customHeight="1">
      <c r="A157" s="2570">
        <v>9.4499999999999993</v>
      </c>
      <c r="B157" s="2648" t="s">
        <v>332</v>
      </c>
      <c r="C157" s="2648"/>
      <c r="D157" s="2291"/>
    </row>
    <row r="158" spans="1:4" s="2290" customFormat="1" ht="14.1" customHeight="1">
      <c r="A158" s="2564"/>
      <c r="B158" s="2647" t="s">
        <v>109</v>
      </c>
      <c r="C158" s="2647"/>
      <c r="D158" s="2291"/>
    </row>
    <row r="159" spans="1:4" s="2290" customFormat="1" ht="14.1" customHeight="1">
      <c r="A159" s="2564"/>
      <c r="B159" s="2647" t="s">
        <v>627</v>
      </c>
      <c r="C159" s="2647"/>
      <c r="D159" s="2291"/>
    </row>
    <row r="160" spans="1:4" s="2290" customFormat="1" ht="14.1" customHeight="1">
      <c r="A160" s="2564"/>
      <c r="B160" s="2564"/>
      <c r="D160" s="2291"/>
    </row>
    <row r="161" spans="1:4" s="2290" customFormat="1" ht="14.25" customHeight="1">
      <c r="A161" s="2570">
        <v>9.4600000000000009</v>
      </c>
      <c r="B161" s="2648" t="s">
        <v>782</v>
      </c>
      <c r="C161" s="2648"/>
      <c r="D161" s="2291"/>
    </row>
    <row r="162" spans="1:4" s="2290" customFormat="1" ht="14.1" customHeight="1">
      <c r="A162" s="2564"/>
      <c r="B162" s="2647" t="s">
        <v>523</v>
      </c>
      <c r="C162" s="2647"/>
      <c r="D162" s="2291"/>
    </row>
    <row r="163" spans="1:4" s="2290" customFormat="1" ht="14.1" customHeight="1">
      <c r="A163" s="2564"/>
      <c r="B163" s="2647" t="s">
        <v>627</v>
      </c>
      <c r="C163" s="2647"/>
      <c r="D163" s="2291"/>
    </row>
    <row r="164" spans="1:4" s="2290" customFormat="1" ht="14.1" customHeight="1">
      <c r="A164" s="2564"/>
      <c r="B164" s="2564"/>
      <c r="D164" s="2291"/>
    </row>
    <row r="165" spans="1:4" s="2290" customFormat="1" ht="14.25" customHeight="1">
      <c r="A165" s="2570">
        <v>9.4700000000000006</v>
      </c>
      <c r="B165" s="2648" t="s">
        <v>93</v>
      </c>
      <c r="C165" s="2648"/>
      <c r="D165" s="2291"/>
    </row>
    <row r="166" spans="1:4" s="2290" customFormat="1" ht="13.7" customHeight="1">
      <c r="A166" s="2564"/>
      <c r="B166" s="2647" t="s">
        <v>657</v>
      </c>
      <c r="C166" s="2647"/>
      <c r="D166" s="2291"/>
    </row>
    <row r="167" spans="1:4" s="2290" customFormat="1" ht="13.7" customHeight="1">
      <c r="A167" s="2564"/>
      <c r="B167" s="2647" t="s">
        <v>596</v>
      </c>
      <c r="C167" s="2647"/>
      <c r="D167" s="2291"/>
    </row>
    <row r="168" spans="1:4" s="2290" customFormat="1" ht="13.7" customHeight="1">
      <c r="A168" s="2564"/>
      <c r="B168" s="2564"/>
      <c r="D168" s="2291"/>
    </row>
    <row r="169" spans="1:4" s="2290" customFormat="1" ht="28.5" customHeight="1">
      <c r="A169" s="2565">
        <v>9.48</v>
      </c>
      <c r="B169" s="2648" t="s">
        <v>244</v>
      </c>
      <c r="C169" s="2648"/>
      <c r="D169" s="2291"/>
    </row>
    <row r="170" spans="1:4" s="2290" customFormat="1" ht="13.7" customHeight="1">
      <c r="A170" s="2564"/>
      <c r="B170" s="2647" t="s">
        <v>594</v>
      </c>
      <c r="C170" s="2647"/>
      <c r="D170" s="2291"/>
    </row>
    <row r="171" spans="1:4" s="2290" customFormat="1" ht="13.7" customHeight="1">
      <c r="A171" s="2564"/>
      <c r="B171" s="2647" t="s">
        <v>596</v>
      </c>
      <c r="C171" s="2647"/>
      <c r="D171" s="2291"/>
    </row>
    <row r="172" spans="1:4" s="2290" customFormat="1" ht="13.7" customHeight="1">
      <c r="A172" s="2564"/>
      <c r="B172" s="2564"/>
      <c r="D172" s="2291"/>
    </row>
    <row r="173" spans="1:4" s="2290" customFormat="1" ht="45" customHeight="1">
      <c r="A173" s="2564"/>
      <c r="B173" s="2564" t="s">
        <v>1495</v>
      </c>
      <c r="C173" s="2648" t="s">
        <v>1498</v>
      </c>
      <c r="D173" s="2648"/>
    </row>
    <row r="174" spans="1:4" s="2290" customFormat="1" ht="13.7" customHeight="1">
      <c r="A174" s="2564"/>
      <c r="B174" s="2564"/>
      <c r="C174" s="2290" t="s">
        <v>632</v>
      </c>
      <c r="D174" s="2291"/>
    </row>
    <row r="175" spans="1:4" s="2290" customFormat="1" ht="13.7" customHeight="1">
      <c r="A175" s="2564"/>
      <c r="B175" s="2564"/>
      <c r="C175" s="2290" t="s">
        <v>633</v>
      </c>
      <c r="D175" s="2291"/>
    </row>
    <row r="176" spans="1:4" s="2290" customFormat="1" ht="13.7" customHeight="1">
      <c r="A176" s="2564"/>
      <c r="B176" s="2564"/>
      <c r="D176" s="2291"/>
    </row>
    <row r="177" spans="1:4" s="2290" customFormat="1" ht="28.5" customHeight="1">
      <c r="A177" s="2564">
        <v>9.49</v>
      </c>
      <c r="B177" s="2648" t="s">
        <v>324</v>
      </c>
      <c r="C177" s="2648"/>
      <c r="D177" s="2291"/>
    </row>
    <row r="178" spans="1:4" s="2290" customFormat="1" ht="13.7" customHeight="1">
      <c r="A178" s="2564"/>
      <c r="B178" s="2647" t="s">
        <v>783</v>
      </c>
      <c r="C178" s="2647"/>
      <c r="D178" s="2291"/>
    </row>
    <row r="179" spans="1:4" s="2290" customFormat="1" ht="13.7" customHeight="1">
      <c r="A179" s="2564"/>
      <c r="B179" s="2564"/>
      <c r="D179" s="2291"/>
    </row>
    <row r="180" spans="1:4" s="2290" customFormat="1" ht="28.5" customHeight="1">
      <c r="A180" s="2572" t="s">
        <v>245</v>
      </c>
      <c r="B180" s="2648" t="s">
        <v>246</v>
      </c>
      <c r="C180" s="2648"/>
      <c r="D180" s="2291"/>
    </row>
    <row r="181" spans="1:4" s="2290" customFormat="1" ht="13.7" customHeight="1">
      <c r="A181" s="2564"/>
      <c r="B181" s="2647" t="s">
        <v>783</v>
      </c>
      <c r="C181" s="2647"/>
      <c r="D181" s="2291"/>
    </row>
    <row r="182" spans="1:4" s="2290" customFormat="1" ht="13.7" customHeight="1">
      <c r="A182" s="2564"/>
      <c r="B182" s="2647" t="s">
        <v>602</v>
      </c>
      <c r="C182" s="2647"/>
      <c r="D182" s="2291"/>
    </row>
    <row r="183" spans="1:4" s="2290" customFormat="1" ht="13.7" customHeight="1">
      <c r="A183" s="2564"/>
      <c r="B183" s="2564"/>
      <c r="D183" s="2291"/>
    </row>
    <row r="184" spans="1:4" s="2290" customFormat="1" ht="28.5" customHeight="1">
      <c r="A184" s="2564">
        <v>9.51</v>
      </c>
      <c r="B184" s="2648" t="s">
        <v>333</v>
      </c>
      <c r="C184" s="2648"/>
      <c r="D184" s="2291"/>
    </row>
    <row r="185" spans="1:4" s="2290" customFormat="1" ht="14.25" customHeight="1">
      <c r="A185" s="2564"/>
      <c r="B185" s="2647" t="s">
        <v>783</v>
      </c>
      <c r="C185" s="2647"/>
      <c r="D185" s="2291"/>
    </row>
    <row r="186" spans="1:4" s="2290" customFormat="1" ht="13.7" customHeight="1">
      <c r="A186" s="2564"/>
      <c r="B186" s="2564"/>
      <c r="D186" s="2291"/>
    </row>
    <row r="187" spans="1:4" s="2290" customFormat="1" ht="14.25" customHeight="1">
      <c r="A187" s="2564">
        <v>9.52</v>
      </c>
      <c r="B187" s="2648" t="s">
        <v>1436</v>
      </c>
      <c r="C187" s="2648"/>
      <c r="D187" s="2291"/>
    </row>
    <row r="188" spans="1:4" s="2290" customFormat="1" ht="13.7" customHeight="1">
      <c r="A188" s="2564"/>
      <c r="B188" s="2647" t="s">
        <v>785</v>
      </c>
      <c r="C188" s="2647"/>
      <c r="D188" s="2291"/>
    </row>
    <row r="189" spans="1:4" s="2290" customFormat="1" ht="13.7" customHeight="1">
      <c r="A189" s="2564"/>
      <c r="B189" s="2564"/>
      <c r="D189" s="2291"/>
    </row>
    <row r="190" spans="1:4" s="2290" customFormat="1" ht="28.5" customHeight="1">
      <c r="A190" s="2564">
        <v>9.5299999999999994</v>
      </c>
      <c r="B190" s="2648" t="s">
        <v>247</v>
      </c>
      <c r="C190" s="2648"/>
      <c r="D190" s="2291"/>
    </row>
    <row r="191" spans="1:4" s="2290" customFormat="1" ht="13.7" customHeight="1">
      <c r="A191" s="2564"/>
      <c r="B191" s="2647" t="s">
        <v>786</v>
      </c>
      <c r="C191" s="2647"/>
      <c r="D191" s="2291"/>
    </row>
    <row r="192" spans="1:4" s="2290" customFormat="1" ht="13.7" customHeight="1">
      <c r="A192" s="2564"/>
      <c r="B192" s="2564"/>
      <c r="D192" s="2291"/>
    </row>
    <row r="193" spans="1:4" s="2290" customFormat="1" ht="28.5" customHeight="1">
      <c r="A193" s="2565">
        <v>9.5399999999999991</v>
      </c>
      <c r="B193" s="2650" t="s">
        <v>250</v>
      </c>
      <c r="C193" s="2650"/>
      <c r="D193" s="2291"/>
    </row>
    <row r="194" spans="1:4" s="2290" customFormat="1" ht="13.7" customHeight="1">
      <c r="A194" s="2564"/>
      <c r="B194" s="2564"/>
      <c r="D194" s="2291"/>
    </row>
    <row r="195" spans="1:4" s="2290" customFormat="1" ht="28.5" customHeight="1">
      <c r="A195" s="2565">
        <v>9.5500000000000007</v>
      </c>
      <c r="B195" s="2648" t="s">
        <v>251</v>
      </c>
      <c r="C195" s="2648"/>
      <c r="D195" s="2291"/>
    </row>
    <row r="196" spans="1:4" s="2290" customFormat="1" ht="13.7" customHeight="1">
      <c r="A196" s="2564"/>
      <c r="B196" s="2647" t="s">
        <v>602</v>
      </c>
      <c r="C196" s="2647"/>
      <c r="D196" s="2291"/>
    </row>
    <row r="197" spans="1:4" s="2290" customFormat="1" ht="13.7" customHeight="1">
      <c r="A197" s="2564"/>
      <c r="B197" s="2564"/>
      <c r="D197" s="2291"/>
    </row>
    <row r="198" spans="1:4" s="2290" customFormat="1" ht="28.5" customHeight="1">
      <c r="A198" s="2565">
        <v>9.56</v>
      </c>
      <c r="B198" s="2648" t="s">
        <v>252</v>
      </c>
      <c r="C198" s="2648"/>
      <c r="D198" s="2291"/>
    </row>
    <row r="199" spans="1:4" s="2290" customFormat="1" ht="13.7" customHeight="1">
      <c r="A199" s="2564"/>
      <c r="B199" s="2564"/>
      <c r="D199" s="2291"/>
    </row>
    <row r="200" spans="1:4" s="2290" customFormat="1" ht="28.5" customHeight="1">
      <c r="A200" s="2565">
        <v>9.57</v>
      </c>
      <c r="B200" s="2648" t="s">
        <v>253</v>
      </c>
      <c r="C200" s="2648"/>
      <c r="D200" s="2291"/>
    </row>
    <row r="201" spans="1:4" s="2290" customFormat="1" ht="13.7" customHeight="1">
      <c r="A201" s="2564"/>
      <c r="B201" s="2564"/>
      <c r="D201" s="2291"/>
    </row>
    <row r="202" spans="1:4" s="2290" customFormat="1" ht="28.5" customHeight="1">
      <c r="A202" s="2565">
        <v>9.58</v>
      </c>
      <c r="B202" s="2648" t="s">
        <v>254</v>
      </c>
      <c r="C202" s="2648"/>
      <c r="D202" s="2291"/>
    </row>
    <row r="203" spans="1:4" s="2290" customFormat="1" ht="14.1" customHeight="1">
      <c r="A203" s="2564"/>
      <c r="B203" s="2564"/>
      <c r="D203" s="2291"/>
    </row>
    <row r="204" spans="1:4" s="2290" customFormat="1" ht="14.25" customHeight="1">
      <c r="A204" s="2565">
        <v>9.59</v>
      </c>
      <c r="B204" s="2648" t="s">
        <v>788</v>
      </c>
      <c r="C204" s="2648"/>
      <c r="D204" s="2291"/>
    </row>
    <row r="205" spans="1:4" s="2290" customFormat="1" ht="14.1" customHeight="1">
      <c r="A205" s="2564"/>
      <c r="B205" s="2647" t="s">
        <v>602</v>
      </c>
      <c r="C205" s="2647"/>
      <c r="D205" s="2291"/>
    </row>
    <row r="206" spans="1:4" s="2290" customFormat="1" ht="14.1" customHeight="1">
      <c r="A206" s="2564"/>
      <c r="B206" s="2564"/>
      <c r="D206" s="2291"/>
    </row>
    <row r="207" spans="1:4" s="2290" customFormat="1" ht="28.5" customHeight="1">
      <c r="A207" s="2568" t="s">
        <v>248</v>
      </c>
      <c r="B207" s="2648" t="s">
        <v>255</v>
      </c>
      <c r="C207" s="2648"/>
      <c r="D207" s="2291"/>
    </row>
    <row r="208" spans="1:4" s="2290" customFormat="1" ht="14.1" customHeight="1">
      <c r="A208" s="2564"/>
      <c r="B208" s="2564"/>
      <c r="D208" s="2291"/>
    </row>
    <row r="209" spans="1:4" s="2290" customFormat="1" ht="28.5" customHeight="1">
      <c r="A209" s="2565">
        <v>9.61</v>
      </c>
      <c r="B209" s="2648" t="s">
        <v>256</v>
      </c>
      <c r="C209" s="2648"/>
      <c r="D209" s="2291"/>
    </row>
    <row r="210" spans="1:4" s="2290" customFormat="1" ht="14.1" customHeight="1">
      <c r="A210" s="2564"/>
      <c r="B210" s="2564"/>
      <c r="D210" s="2291"/>
    </row>
    <row r="211" spans="1:4" s="2290" customFormat="1" ht="28.5" customHeight="1">
      <c r="A211" s="2565">
        <v>9.6199999999999992</v>
      </c>
      <c r="B211" s="2648" t="s">
        <v>257</v>
      </c>
      <c r="C211" s="2648"/>
      <c r="D211" s="2291"/>
    </row>
    <row r="212" spans="1:4" s="2290" customFormat="1" ht="14.1" customHeight="1">
      <c r="A212" s="2564"/>
      <c r="B212" s="2564"/>
      <c r="D212" s="2291"/>
    </row>
    <row r="213" spans="1:4" s="2290" customFormat="1" ht="14.25" customHeight="1">
      <c r="A213" s="2564">
        <v>9.6300000000000008</v>
      </c>
      <c r="B213" s="2648" t="s">
        <v>791</v>
      </c>
      <c r="C213" s="2648"/>
      <c r="D213" s="2291"/>
    </row>
    <row r="214" spans="1:4" s="2290" customFormat="1" ht="14.1" customHeight="1">
      <c r="A214" s="2564"/>
      <c r="B214" s="2647" t="s">
        <v>796</v>
      </c>
      <c r="C214" s="2647"/>
      <c r="D214" s="2291"/>
    </row>
    <row r="215" spans="1:4" s="2290" customFormat="1" ht="14.1" customHeight="1">
      <c r="A215" s="2564"/>
      <c r="B215" s="2647" t="s">
        <v>602</v>
      </c>
      <c r="C215" s="2647"/>
      <c r="D215" s="2291"/>
    </row>
    <row r="216" spans="1:4" s="2290" customFormat="1" ht="14.1" customHeight="1">
      <c r="A216" s="2564"/>
      <c r="B216" s="2564"/>
      <c r="D216" s="2291"/>
    </row>
    <row r="217" spans="1:4" s="2290" customFormat="1" ht="29.25" customHeight="1">
      <c r="A217" s="2564">
        <v>9.64</v>
      </c>
      <c r="B217" s="2648" t="s">
        <v>1062</v>
      </c>
      <c r="C217" s="2648"/>
      <c r="D217" s="2291"/>
    </row>
    <row r="218" spans="1:4" s="2290" customFormat="1" ht="14.1" customHeight="1">
      <c r="A218" s="2564"/>
      <c r="B218" s="2647" t="s">
        <v>797</v>
      </c>
      <c r="C218" s="2647"/>
      <c r="D218" s="2291"/>
    </row>
    <row r="219" spans="1:4" s="2290" customFormat="1" ht="14.1" customHeight="1">
      <c r="A219" s="2564"/>
      <c r="B219" s="2647" t="s">
        <v>602</v>
      </c>
      <c r="C219" s="2647"/>
      <c r="D219" s="2291"/>
    </row>
    <row r="220" spans="1:4" s="2290" customFormat="1" ht="14.1" customHeight="1">
      <c r="A220" s="2564"/>
      <c r="B220" s="2564"/>
      <c r="D220" s="2291"/>
    </row>
    <row r="221" spans="1:4" s="2290" customFormat="1" ht="14.25" customHeight="1">
      <c r="A221" s="2564">
        <v>9.65</v>
      </c>
      <c r="B221" s="2648" t="s">
        <v>792</v>
      </c>
      <c r="C221" s="2648"/>
      <c r="D221" s="2291"/>
    </row>
    <row r="222" spans="1:4" s="2290" customFormat="1" ht="14.1" customHeight="1">
      <c r="A222" s="2564"/>
      <c r="B222" s="2647" t="s">
        <v>1013</v>
      </c>
      <c r="C222" s="2647"/>
      <c r="D222" s="2291"/>
    </row>
    <row r="223" spans="1:4" s="2290" customFormat="1" ht="14.1" customHeight="1">
      <c r="A223" s="2564"/>
      <c r="B223" s="2564"/>
      <c r="D223" s="2291"/>
    </row>
    <row r="224" spans="1:4" s="2290" customFormat="1" ht="28.5" customHeight="1">
      <c r="A224" s="2564">
        <v>9.66</v>
      </c>
      <c r="B224" s="2648" t="s">
        <v>258</v>
      </c>
      <c r="C224" s="2648"/>
      <c r="D224" s="2291"/>
    </row>
    <row r="225" spans="1:4" s="2290" customFormat="1" ht="14.1" customHeight="1">
      <c r="A225" s="2564"/>
      <c r="B225" s="2647" t="s">
        <v>90</v>
      </c>
      <c r="C225" s="2647"/>
      <c r="D225" s="2291"/>
    </row>
    <row r="226" spans="1:4" s="2290" customFormat="1" ht="14.1" customHeight="1">
      <c r="A226" s="2564"/>
      <c r="B226" s="2564"/>
      <c r="D226" s="2291"/>
    </row>
    <row r="227" spans="1:4" s="2290" customFormat="1" ht="28.5" customHeight="1">
      <c r="A227" s="2564">
        <v>9.67</v>
      </c>
      <c r="B227" s="2650" t="s">
        <v>1084</v>
      </c>
      <c r="C227" s="2650"/>
      <c r="D227" s="2291"/>
    </row>
    <row r="228" spans="1:4" s="2290" customFormat="1" ht="14.1" customHeight="1">
      <c r="A228" s="2564"/>
      <c r="B228" s="2651" t="s">
        <v>793</v>
      </c>
      <c r="C228" s="2651"/>
      <c r="D228" s="2291"/>
    </row>
    <row r="229" spans="1:4" s="2290" customFormat="1" ht="14.1" customHeight="1">
      <c r="A229" s="2564"/>
      <c r="B229" s="2564"/>
      <c r="D229" s="2291"/>
    </row>
    <row r="230" spans="1:4" s="2290" customFormat="1" ht="28.5" customHeight="1">
      <c r="A230" s="2564">
        <v>9.68</v>
      </c>
      <c r="B230" s="2648" t="s">
        <v>259</v>
      </c>
      <c r="C230" s="2648"/>
      <c r="D230" s="2291"/>
    </row>
    <row r="231" spans="1:4" s="2290" customFormat="1" ht="14.1" customHeight="1">
      <c r="A231" s="2564"/>
      <c r="B231" s="2647">
        <v>2004</v>
      </c>
      <c r="C231" s="2647"/>
      <c r="D231" s="2291"/>
    </row>
    <row r="232" spans="1:4" s="2290" customFormat="1" ht="14.1" customHeight="1">
      <c r="A232" s="2564"/>
      <c r="B232" s="2564"/>
      <c r="D232" s="2291"/>
    </row>
    <row r="233" spans="1:4" s="2290" customFormat="1" ht="14.25" customHeight="1">
      <c r="A233" s="2565">
        <v>9.69</v>
      </c>
      <c r="B233" s="2648" t="s">
        <v>795</v>
      </c>
      <c r="C233" s="2648"/>
      <c r="D233" s="2291"/>
    </row>
    <row r="234" spans="1:4" s="2290" customFormat="1" ht="14.1" customHeight="1">
      <c r="A234" s="2564"/>
      <c r="B234" s="2649">
        <v>2007</v>
      </c>
      <c r="C234" s="2649"/>
      <c r="D234" s="2291"/>
    </row>
    <row r="235" spans="1:4" s="2290" customFormat="1" ht="14.1" customHeight="1">
      <c r="A235" s="2564"/>
      <c r="B235" s="2564"/>
      <c r="D235" s="2291"/>
    </row>
    <row r="236" spans="1:4" s="2290" customFormat="1" ht="28.5" customHeight="1">
      <c r="A236" s="2568" t="s">
        <v>249</v>
      </c>
      <c r="B236" s="2648" t="s">
        <v>334</v>
      </c>
      <c r="C236" s="2648"/>
      <c r="D236" s="2291"/>
    </row>
    <row r="237" spans="1:4" s="2290" customFormat="1" ht="14.1" customHeight="1">
      <c r="A237" s="2564"/>
      <c r="B237" s="2649" t="s">
        <v>1373</v>
      </c>
      <c r="C237" s="2649"/>
      <c r="D237" s="2291"/>
    </row>
    <row r="238" spans="1:4" s="2290" customFormat="1" ht="14.1" customHeight="1">
      <c r="A238" s="2564"/>
      <c r="B238" s="2564"/>
      <c r="D238" s="2291"/>
    </row>
    <row r="239" spans="1:4" s="2290" customFormat="1" ht="14.1" hidden="1" customHeight="1">
      <c r="A239" s="2564"/>
      <c r="B239" s="2564"/>
      <c r="D239" s="2291"/>
    </row>
    <row r="240" spans="1:4" s="2290" customFormat="1" ht="14.1" hidden="1" customHeight="1">
      <c r="A240" s="2564"/>
      <c r="B240" s="2564"/>
      <c r="D240" s="2291"/>
    </row>
    <row r="241" spans="1:4" s="2290" customFormat="1" ht="14.1" hidden="1" customHeight="1">
      <c r="A241" s="2564"/>
      <c r="B241" s="2564"/>
      <c r="D241" s="2291"/>
    </row>
    <row r="242" spans="1:4" s="2290" customFormat="1" ht="14.1" hidden="1" customHeight="1">
      <c r="A242" s="2564"/>
      <c r="B242" s="2564"/>
      <c r="D242" s="2291"/>
    </row>
    <row r="243" spans="1:4" s="2290" customFormat="1" ht="14.1" hidden="1" customHeight="1">
      <c r="A243" s="2564"/>
      <c r="B243" s="2564"/>
      <c r="D243" s="2291"/>
    </row>
    <row r="244" spans="1:4" s="2290" customFormat="1" ht="14.1" hidden="1" customHeight="1">
      <c r="A244" s="2564"/>
      <c r="B244" s="2564"/>
      <c r="D244" s="2291"/>
    </row>
    <row r="245" spans="1:4" s="2290" customFormat="1" ht="14.1" hidden="1" customHeight="1">
      <c r="A245" s="2564"/>
      <c r="B245" s="2564"/>
      <c r="D245" s="2291"/>
    </row>
    <row r="246" spans="1:4" s="2290" customFormat="1" ht="14.1" hidden="1" customHeight="1">
      <c r="A246" s="2564"/>
      <c r="B246" s="2564"/>
      <c r="D246" s="2291"/>
    </row>
    <row r="247" spans="1:4" s="2290" customFormat="1" ht="14.1" hidden="1" customHeight="1">
      <c r="A247" s="2564"/>
      <c r="B247" s="2564"/>
      <c r="D247" s="2291"/>
    </row>
    <row r="248" spans="1:4" s="2290" customFormat="1" ht="14.1" hidden="1" customHeight="1">
      <c r="A248" s="2564"/>
      <c r="B248" s="2564"/>
      <c r="D248" s="2291"/>
    </row>
    <row r="249" spans="1:4" s="2290" customFormat="1" ht="14.1" hidden="1" customHeight="1">
      <c r="A249" s="2564"/>
      <c r="B249" s="2564"/>
      <c r="D249" s="2291"/>
    </row>
    <row r="250" spans="1:4" s="2290" customFormat="1" ht="14.1" hidden="1" customHeight="1">
      <c r="A250" s="2564"/>
      <c r="B250" s="2564"/>
      <c r="D250" s="2291"/>
    </row>
    <row r="251" spans="1:4" s="2290" customFormat="1" ht="14.1" hidden="1" customHeight="1">
      <c r="A251" s="2564"/>
      <c r="B251" s="2564"/>
      <c r="D251" s="2291"/>
    </row>
    <row r="252" spans="1:4" s="2290" customFormat="1" ht="14.1" hidden="1" customHeight="1">
      <c r="A252" s="2564"/>
      <c r="B252" s="2564"/>
      <c r="D252" s="2291"/>
    </row>
    <row r="253" spans="1:4" s="2290" customFormat="1" ht="14.1" hidden="1" customHeight="1">
      <c r="A253" s="2564"/>
      <c r="B253" s="2564"/>
      <c r="D253" s="2291"/>
    </row>
    <row r="254" spans="1:4" s="2290" customFormat="1" ht="14.1" hidden="1" customHeight="1">
      <c r="A254" s="2564"/>
      <c r="B254" s="2564"/>
      <c r="D254" s="2291"/>
    </row>
    <row r="255" spans="1:4" s="2290" customFormat="1" ht="14.1" hidden="1" customHeight="1">
      <c r="A255" s="2564"/>
      <c r="B255" s="2564"/>
      <c r="D255" s="2291"/>
    </row>
    <row r="256" spans="1:4" s="2290" customFormat="1" ht="14.1" hidden="1" customHeight="1">
      <c r="A256" s="2564"/>
      <c r="B256" s="2564"/>
      <c r="D256" s="2291"/>
    </row>
    <row r="257" spans="1:4" s="2290" customFormat="1" ht="14.1" hidden="1" customHeight="1">
      <c r="A257" s="2564"/>
      <c r="B257" s="2564"/>
      <c r="D257" s="2291"/>
    </row>
    <row r="258" spans="1:4" s="2290" customFormat="1" ht="14.1" hidden="1" customHeight="1">
      <c r="A258" s="2564"/>
      <c r="B258" s="2564"/>
      <c r="D258" s="2291"/>
    </row>
    <row r="259" spans="1:4" s="2290" customFormat="1" ht="14.1" hidden="1" customHeight="1">
      <c r="A259" s="2564"/>
      <c r="B259" s="2564"/>
      <c r="D259" s="2291"/>
    </row>
    <row r="260" spans="1:4" s="2290" customFormat="1" ht="14.1" hidden="1" customHeight="1">
      <c r="A260" s="2564"/>
      <c r="B260" s="2564"/>
      <c r="D260" s="2291"/>
    </row>
    <row r="261" spans="1:4" s="2290" customFormat="1" ht="14.1" hidden="1" customHeight="1">
      <c r="A261" s="2564"/>
      <c r="B261" s="2564"/>
      <c r="D261" s="2291"/>
    </row>
    <row r="262" spans="1:4" s="2290" customFormat="1" ht="14.1" hidden="1" customHeight="1">
      <c r="A262" s="2564"/>
      <c r="B262" s="2564"/>
      <c r="D262" s="2291"/>
    </row>
    <row r="263" spans="1:4" s="2290" customFormat="1" ht="14.1" hidden="1" customHeight="1">
      <c r="A263" s="2564"/>
      <c r="B263" s="2564"/>
      <c r="D263" s="2291"/>
    </row>
    <row r="264" spans="1:4" s="2290" customFormat="1" ht="14.1" hidden="1" customHeight="1">
      <c r="A264" s="2564"/>
      <c r="B264" s="2564"/>
      <c r="D264" s="2291"/>
    </row>
    <row r="265" spans="1:4" s="2290" customFormat="1" ht="14.1" hidden="1" customHeight="1">
      <c r="A265" s="2564"/>
      <c r="B265" s="2564"/>
      <c r="D265" s="2291"/>
    </row>
    <row r="266" spans="1:4" s="2290" customFormat="1" ht="14.1" hidden="1" customHeight="1">
      <c r="A266" s="2564"/>
      <c r="B266" s="2564"/>
      <c r="D266" s="2291"/>
    </row>
    <row r="267" spans="1:4" s="2290" customFormat="1" ht="14.1" hidden="1" customHeight="1">
      <c r="A267" s="2564"/>
      <c r="B267" s="2564"/>
      <c r="D267" s="2291"/>
    </row>
    <row r="268" spans="1:4" s="2290" customFormat="1" ht="14.1" hidden="1" customHeight="1">
      <c r="A268" s="2564"/>
      <c r="B268" s="2564"/>
      <c r="D268" s="2291"/>
    </row>
    <row r="269" spans="1:4" s="2290" customFormat="1" ht="14.1" hidden="1" customHeight="1">
      <c r="A269" s="2564"/>
      <c r="B269" s="2564"/>
      <c r="D269" s="2291"/>
    </row>
    <row r="270" spans="1:4" s="2290" customFormat="1" ht="14.1" hidden="1" customHeight="1">
      <c r="A270" s="2564"/>
      <c r="B270" s="2564"/>
      <c r="D270" s="2291"/>
    </row>
    <row r="271" spans="1:4" s="2290" customFormat="1" ht="14.1" hidden="1" customHeight="1">
      <c r="A271" s="2564"/>
      <c r="B271" s="2564"/>
      <c r="D271" s="2291"/>
    </row>
    <row r="272" spans="1:4" s="2290" customFormat="1" ht="14.1" hidden="1" customHeight="1">
      <c r="A272" s="2564"/>
      <c r="B272" s="2564"/>
      <c r="D272" s="2291"/>
    </row>
    <row r="273" spans="1:4" s="2290" customFormat="1" ht="14.1" hidden="1" customHeight="1">
      <c r="A273" s="2564"/>
      <c r="B273" s="2564"/>
      <c r="D273" s="2291"/>
    </row>
    <row r="274" spans="1:4" s="2290" customFormat="1" ht="14.1" hidden="1" customHeight="1">
      <c r="A274" s="2564"/>
      <c r="B274" s="2564"/>
      <c r="D274" s="2291"/>
    </row>
    <row r="275" spans="1:4" s="2290" customFormat="1" ht="14.1" hidden="1" customHeight="1">
      <c r="A275" s="2564"/>
      <c r="B275" s="2564"/>
      <c r="D275" s="2291"/>
    </row>
    <row r="276" spans="1:4" s="2290" customFormat="1" ht="14.1" hidden="1" customHeight="1">
      <c r="A276" s="2564"/>
      <c r="B276" s="2564"/>
      <c r="D276" s="2291"/>
    </row>
    <row r="277" spans="1:4" s="2290" customFormat="1" ht="14.1" hidden="1" customHeight="1">
      <c r="A277" s="2564"/>
      <c r="B277" s="2564"/>
      <c r="D277" s="2291"/>
    </row>
    <row r="278" spans="1:4" s="2290" customFormat="1" ht="14.1" hidden="1" customHeight="1">
      <c r="A278" s="2564"/>
      <c r="B278" s="2564"/>
      <c r="D278" s="2291"/>
    </row>
    <row r="279" spans="1:4" s="2290" customFormat="1" ht="14.1" hidden="1" customHeight="1">
      <c r="A279" s="2564"/>
      <c r="B279" s="2564"/>
      <c r="D279" s="2291"/>
    </row>
    <row r="280" spans="1:4" s="2290" customFormat="1" ht="14.1" hidden="1" customHeight="1">
      <c r="A280" s="2564"/>
      <c r="B280" s="2564"/>
      <c r="D280" s="2291"/>
    </row>
    <row r="281" spans="1:4" s="2290" customFormat="1" ht="14.1" hidden="1" customHeight="1">
      <c r="A281" s="2564"/>
      <c r="B281" s="2564"/>
      <c r="D281" s="2291"/>
    </row>
    <row r="282" spans="1:4" s="2290" customFormat="1" ht="14.1" hidden="1" customHeight="1">
      <c r="A282" s="2564"/>
      <c r="B282" s="2564"/>
      <c r="D282" s="2291"/>
    </row>
    <row r="283" spans="1:4" s="2290" customFormat="1" ht="14.1" hidden="1" customHeight="1">
      <c r="A283" s="2564"/>
      <c r="B283" s="2564"/>
      <c r="D283" s="2291"/>
    </row>
    <row r="284" spans="1:4" s="2290" customFormat="1" ht="14.1" hidden="1" customHeight="1">
      <c r="A284" s="2564"/>
      <c r="B284" s="2564"/>
      <c r="D284" s="2291"/>
    </row>
    <row r="285" spans="1:4" s="2290" customFormat="1" ht="14.1" hidden="1" customHeight="1">
      <c r="A285" s="2564"/>
      <c r="B285" s="2564"/>
      <c r="D285" s="2291"/>
    </row>
    <row r="286" spans="1:4" s="2290" customFormat="1" ht="14.1" hidden="1" customHeight="1">
      <c r="A286" s="2564"/>
      <c r="B286" s="2564"/>
      <c r="D286" s="2291"/>
    </row>
    <row r="287" spans="1:4" s="2290" customFormat="1" ht="14.1" hidden="1" customHeight="1">
      <c r="A287" s="2564"/>
      <c r="B287" s="2564"/>
      <c r="D287" s="2291"/>
    </row>
    <row r="288" spans="1:4" s="2290" customFormat="1" ht="14.1" hidden="1" customHeight="1">
      <c r="A288" s="2564"/>
      <c r="B288" s="2564"/>
      <c r="D288" s="2291"/>
    </row>
    <row r="289" spans="1:4" s="2290" customFormat="1" ht="14.1" hidden="1" customHeight="1">
      <c r="A289" s="2564"/>
      <c r="B289" s="2564"/>
      <c r="D289" s="2291"/>
    </row>
    <row r="290" spans="1:4" s="2290" customFormat="1" ht="14.1" hidden="1" customHeight="1">
      <c r="A290" s="2564"/>
      <c r="B290" s="2564"/>
      <c r="D290" s="2291"/>
    </row>
    <row r="291" spans="1:4" s="2290" customFormat="1" ht="14.1" hidden="1" customHeight="1">
      <c r="A291" s="2564"/>
      <c r="B291" s="2564"/>
      <c r="D291" s="2291"/>
    </row>
    <row r="292" spans="1:4" s="2290" customFormat="1" ht="14.1" hidden="1" customHeight="1">
      <c r="A292" s="2564"/>
      <c r="B292" s="2564"/>
      <c r="D292" s="2291"/>
    </row>
    <row r="293" spans="1:4" s="2290" customFormat="1" ht="14.1" hidden="1" customHeight="1">
      <c r="A293" s="2564"/>
      <c r="B293" s="2564"/>
      <c r="D293" s="2291"/>
    </row>
    <row r="294" spans="1:4" s="2290" customFormat="1" ht="14.1" hidden="1" customHeight="1">
      <c r="A294" s="2564"/>
      <c r="B294" s="2564"/>
      <c r="D294" s="2291"/>
    </row>
    <row r="295" spans="1:4" s="2290" customFormat="1" ht="14.1" hidden="1" customHeight="1">
      <c r="A295" s="2564"/>
      <c r="B295" s="2564"/>
      <c r="D295" s="2291"/>
    </row>
    <row r="296" spans="1:4" s="2290" customFormat="1" ht="14.1" hidden="1" customHeight="1">
      <c r="A296" s="2564"/>
      <c r="B296" s="2564"/>
      <c r="D296" s="2291"/>
    </row>
    <row r="297" spans="1:4" s="2290" customFormat="1" ht="14.1" hidden="1" customHeight="1">
      <c r="A297" s="2564"/>
      <c r="B297" s="2564"/>
      <c r="D297" s="2291"/>
    </row>
    <row r="298" spans="1:4" s="2290" customFormat="1" ht="14.1" hidden="1" customHeight="1">
      <c r="A298" s="2564"/>
      <c r="B298" s="2564"/>
      <c r="D298" s="2291"/>
    </row>
    <row r="299" spans="1:4" s="2290" customFormat="1" ht="14.1" hidden="1" customHeight="1">
      <c r="A299" s="2564"/>
      <c r="B299" s="2564"/>
      <c r="D299" s="2291"/>
    </row>
    <row r="300" spans="1:4" s="2290" customFormat="1" ht="14.1" hidden="1" customHeight="1">
      <c r="A300" s="2564"/>
      <c r="B300" s="2564"/>
      <c r="D300" s="2291"/>
    </row>
    <row r="301" spans="1:4" s="2290" customFormat="1" ht="14.1" hidden="1" customHeight="1">
      <c r="A301" s="2564"/>
      <c r="B301" s="2564"/>
      <c r="D301" s="2291"/>
    </row>
    <row r="302" spans="1:4" s="2290" customFormat="1" ht="14.1" hidden="1" customHeight="1">
      <c r="A302" s="2564"/>
      <c r="B302" s="2564"/>
      <c r="D302" s="2291"/>
    </row>
    <row r="303" spans="1:4" s="2290" customFormat="1" ht="14.1" hidden="1" customHeight="1">
      <c r="A303" s="2564"/>
      <c r="B303" s="2564"/>
      <c r="D303" s="2291"/>
    </row>
    <row r="304" spans="1:4" s="2290" customFormat="1" ht="14.1" hidden="1" customHeight="1">
      <c r="A304" s="2564"/>
      <c r="B304" s="2564"/>
      <c r="D304" s="2291"/>
    </row>
    <row r="305" spans="1:4" s="2290" customFormat="1" ht="14.1" hidden="1" customHeight="1">
      <c r="A305" s="2564"/>
      <c r="B305" s="2564"/>
      <c r="D305" s="2291"/>
    </row>
    <row r="306" spans="1:4" s="2290" customFormat="1" ht="14.1" hidden="1" customHeight="1">
      <c r="A306" s="2564"/>
      <c r="B306" s="2564"/>
      <c r="D306" s="2291"/>
    </row>
    <row r="307" spans="1:4" s="2290" customFormat="1" ht="14.1" hidden="1" customHeight="1">
      <c r="A307" s="2564"/>
      <c r="B307" s="2564"/>
      <c r="D307" s="2291"/>
    </row>
    <row r="308" spans="1:4" s="2290" customFormat="1" ht="14.1" hidden="1" customHeight="1">
      <c r="A308" s="2564"/>
      <c r="B308" s="2564"/>
      <c r="D308" s="2291"/>
    </row>
    <row r="309" spans="1:4" s="2290" customFormat="1" ht="14.1" hidden="1" customHeight="1">
      <c r="A309" s="2564"/>
      <c r="B309" s="2564"/>
      <c r="D309" s="2291"/>
    </row>
    <row r="310" spans="1:4" s="2290" customFormat="1" ht="14.1" hidden="1" customHeight="1">
      <c r="A310" s="2564"/>
      <c r="B310" s="2564"/>
      <c r="D310" s="2291"/>
    </row>
    <row r="311" spans="1:4" s="2290" customFormat="1" ht="14.1" hidden="1" customHeight="1">
      <c r="A311" s="2564"/>
      <c r="B311" s="2564"/>
      <c r="D311" s="2291"/>
    </row>
    <row r="312" spans="1:4" s="2290" customFormat="1" ht="14.1" hidden="1" customHeight="1">
      <c r="A312" s="2564"/>
      <c r="B312" s="2564"/>
      <c r="D312" s="2291"/>
    </row>
    <row r="313" spans="1:4" s="2290" customFormat="1" ht="14.1" hidden="1" customHeight="1">
      <c r="A313" s="2564"/>
      <c r="B313" s="2564"/>
      <c r="D313" s="2291"/>
    </row>
    <row r="314" spans="1:4" s="2290" customFormat="1" ht="14.1" hidden="1" customHeight="1">
      <c r="A314" s="2564"/>
      <c r="B314" s="2564"/>
      <c r="D314" s="2291"/>
    </row>
    <row r="315" spans="1:4" s="2290" customFormat="1" ht="14.1" hidden="1" customHeight="1">
      <c r="A315" s="2564"/>
      <c r="B315" s="2564"/>
      <c r="D315" s="2291"/>
    </row>
    <row r="316" spans="1:4" s="2290" customFormat="1" ht="14.1" hidden="1" customHeight="1">
      <c r="A316" s="2564"/>
      <c r="B316" s="2564"/>
      <c r="D316" s="2291"/>
    </row>
    <row r="317" spans="1:4" s="2290" customFormat="1" ht="14.1" hidden="1" customHeight="1">
      <c r="A317" s="2564"/>
      <c r="B317" s="2564"/>
      <c r="D317" s="2291"/>
    </row>
    <row r="318" spans="1:4" s="2290" customFormat="1" ht="14.1" hidden="1" customHeight="1">
      <c r="A318" s="2564"/>
      <c r="B318" s="2564"/>
      <c r="D318" s="2291"/>
    </row>
    <row r="319" spans="1:4" s="2290" customFormat="1" ht="14.1" hidden="1" customHeight="1">
      <c r="A319" s="2564"/>
      <c r="B319" s="2564"/>
      <c r="D319" s="2291"/>
    </row>
    <row r="320" spans="1:4" s="2290" customFormat="1" ht="14.1" hidden="1" customHeight="1">
      <c r="A320" s="2564"/>
      <c r="B320" s="2564"/>
      <c r="D320" s="2291"/>
    </row>
    <row r="321" spans="1:4" s="2290" customFormat="1" ht="14.1" hidden="1" customHeight="1">
      <c r="A321" s="2564"/>
      <c r="B321" s="2564"/>
      <c r="D321" s="2291"/>
    </row>
    <row r="322" spans="1:4" s="2290" customFormat="1" ht="14.1" hidden="1" customHeight="1">
      <c r="A322" s="2564"/>
      <c r="B322" s="2564"/>
      <c r="D322" s="2291"/>
    </row>
    <row r="323" spans="1:4" s="2290" customFormat="1" ht="14.1" hidden="1" customHeight="1">
      <c r="A323" s="2564"/>
      <c r="B323" s="2564"/>
      <c r="D323" s="2291"/>
    </row>
    <row r="324" spans="1:4" s="2290" customFormat="1" ht="14.1" hidden="1" customHeight="1">
      <c r="A324" s="2564"/>
      <c r="B324" s="2564"/>
      <c r="D324" s="2291"/>
    </row>
    <row r="325" spans="1:4" s="2290" customFormat="1" ht="14.1" hidden="1" customHeight="1">
      <c r="A325" s="2564"/>
      <c r="B325" s="2564"/>
      <c r="D325" s="2291"/>
    </row>
    <row r="326" spans="1:4" s="2290" customFormat="1" ht="14.1" hidden="1" customHeight="1">
      <c r="A326" s="2564"/>
      <c r="B326" s="2564"/>
      <c r="D326" s="2291"/>
    </row>
    <row r="327" spans="1:4" s="2290" customFormat="1" ht="14.1" hidden="1" customHeight="1">
      <c r="A327" s="2564"/>
      <c r="B327" s="2564"/>
      <c r="D327" s="2291"/>
    </row>
    <row r="328" spans="1:4" s="2290" customFormat="1" ht="14.1" hidden="1" customHeight="1">
      <c r="A328" s="2564"/>
      <c r="B328" s="2564"/>
      <c r="D328" s="2291"/>
    </row>
    <row r="329" spans="1:4" s="2290" customFormat="1" ht="14.1" hidden="1" customHeight="1">
      <c r="A329" s="2564"/>
      <c r="B329" s="2564"/>
      <c r="D329" s="2291"/>
    </row>
    <row r="330" spans="1:4" s="2290" customFormat="1" ht="14.1" hidden="1" customHeight="1">
      <c r="A330" s="2564"/>
      <c r="B330" s="2564"/>
      <c r="D330" s="2291"/>
    </row>
    <row r="331" spans="1:4" s="2290" customFormat="1" ht="14.1" hidden="1" customHeight="1">
      <c r="A331" s="2564"/>
      <c r="B331" s="2564"/>
      <c r="D331" s="2291"/>
    </row>
    <row r="332" spans="1:4" s="2290" customFormat="1" ht="14.1" hidden="1" customHeight="1">
      <c r="A332" s="2564"/>
      <c r="B332" s="2564"/>
      <c r="D332" s="2291"/>
    </row>
    <row r="333" spans="1:4" s="2290" customFormat="1" ht="14.1" hidden="1" customHeight="1">
      <c r="A333" s="2564"/>
      <c r="B333" s="2564"/>
      <c r="D333" s="2291"/>
    </row>
    <row r="334" spans="1:4" s="2290" customFormat="1" ht="14.1" hidden="1" customHeight="1">
      <c r="A334" s="2564"/>
      <c r="B334" s="2564"/>
      <c r="D334" s="2291"/>
    </row>
    <row r="335" spans="1:4" s="2290" customFormat="1" ht="14.1" hidden="1" customHeight="1">
      <c r="A335" s="2564"/>
      <c r="B335" s="2564"/>
      <c r="D335" s="2291"/>
    </row>
    <row r="336" spans="1:4" s="2290" customFormat="1" ht="14.1" hidden="1" customHeight="1">
      <c r="A336" s="2564"/>
      <c r="B336" s="2564"/>
      <c r="D336" s="2291"/>
    </row>
    <row r="337" spans="1:4" s="2290" customFormat="1" ht="14.1" hidden="1" customHeight="1">
      <c r="A337" s="2564"/>
      <c r="B337" s="2564"/>
      <c r="D337" s="2291"/>
    </row>
    <row r="338" spans="1:4" s="2290" customFormat="1" ht="14.1" hidden="1" customHeight="1">
      <c r="A338" s="2564"/>
      <c r="B338" s="2564"/>
      <c r="D338" s="2291"/>
    </row>
    <row r="339" spans="1:4" s="2290" customFormat="1" ht="14.1" hidden="1" customHeight="1">
      <c r="A339" s="2564"/>
      <c r="B339" s="2564"/>
      <c r="D339" s="2291"/>
    </row>
    <row r="340" spans="1:4" s="2290" customFormat="1" ht="14.1" hidden="1" customHeight="1">
      <c r="A340" s="2564"/>
      <c r="B340" s="2564"/>
      <c r="D340" s="2291"/>
    </row>
    <row r="341" spans="1:4" s="2290" customFormat="1" ht="14.1" hidden="1" customHeight="1">
      <c r="A341" s="2564"/>
      <c r="B341" s="2564"/>
      <c r="D341" s="2291"/>
    </row>
    <row r="342" spans="1:4" s="2290" customFormat="1" ht="14.1" hidden="1" customHeight="1">
      <c r="A342" s="2564"/>
      <c r="B342" s="2564"/>
      <c r="D342" s="2291"/>
    </row>
    <row r="343" spans="1:4" s="2290" customFormat="1" ht="14.1" hidden="1" customHeight="1">
      <c r="A343" s="2564"/>
      <c r="B343" s="2564"/>
      <c r="D343" s="2291"/>
    </row>
    <row r="344" spans="1:4" s="2290" customFormat="1" ht="14.1" hidden="1" customHeight="1">
      <c r="A344" s="2564"/>
      <c r="B344" s="2564"/>
      <c r="D344" s="2291"/>
    </row>
    <row r="345" spans="1:4" s="2290" customFormat="1" ht="14.1" hidden="1" customHeight="1">
      <c r="A345" s="2564"/>
      <c r="B345" s="2564"/>
      <c r="D345" s="2291"/>
    </row>
    <row r="346" spans="1:4" s="2290" customFormat="1" ht="14.1" hidden="1" customHeight="1">
      <c r="A346" s="2564"/>
      <c r="B346" s="2564"/>
      <c r="D346" s="2291"/>
    </row>
    <row r="347" spans="1:4" s="2290" customFormat="1" ht="14.1" hidden="1" customHeight="1">
      <c r="A347" s="2564"/>
      <c r="B347" s="2564"/>
      <c r="D347" s="2291"/>
    </row>
    <row r="348" spans="1:4" s="2290" customFormat="1" ht="14.1" hidden="1" customHeight="1">
      <c r="A348" s="2564"/>
      <c r="B348" s="2564"/>
      <c r="D348" s="2291"/>
    </row>
    <row r="349" spans="1:4" s="2290" customFormat="1" ht="14.1" hidden="1" customHeight="1">
      <c r="A349" s="2564"/>
      <c r="B349" s="2564"/>
      <c r="D349" s="2291"/>
    </row>
    <row r="350" spans="1:4" s="2290" customFormat="1" ht="14.1" hidden="1" customHeight="1">
      <c r="A350" s="2564"/>
      <c r="B350" s="2564"/>
      <c r="D350" s="2291"/>
    </row>
    <row r="351" spans="1:4" s="2290" customFormat="1" ht="14.1" hidden="1" customHeight="1">
      <c r="A351" s="2564"/>
      <c r="B351" s="2564"/>
      <c r="D351" s="2291"/>
    </row>
    <row r="352" spans="1:4" s="2290" customFormat="1" ht="14.1" hidden="1" customHeight="1">
      <c r="A352" s="2564"/>
      <c r="B352" s="2564"/>
      <c r="D352" s="2291"/>
    </row>
    <row r="353" spans="1:4" s="2290" customFormat="1" ht="14.1" hidden="1" customHeight="1">
      <c r="A353" s="2564"/>
      <c r="B353" s="2564"/>
      <c r="D353" s="2291"/>
    </row>
    <row r="354" spans="1:4" s="2290" customFormat="1" ht="14.1" hidden="1" customHeight="1">
      <c r="A354" s="2564"/>
      <c r="B354" s="2564"/>
      <c r="D354" s="2291"/>
    </row>
    <row r="355" spans="1:4" s="2290" customFormat="1" ht="14.1" hidden="1" customHeight="1">
      <c r="A355" s="2564"/>
      <c r="B355" s="2564"/>
      <c r="D355" s="2291"/>
    </row>
    <row r="356" spans="1:4" s="2290" customFormat="1" ht="14.1" hidden="1" customHeight="1">
      <c r="A356" s="2564"/>
      <c r="B356" s="2564"/>
      <c r="D356" s="2291"/>
    </row>
    <row r="357" spans="1:4" s="2290" customFormat="1" ht="14.1" hidden="1" customHeight="1">
      <c r="A357" s="2564"/>
      <c r="B357" s="2564"/>
      <c r="D357" s="2291"/>
    </row>
    <row r="358" spans="1:4" s="2290" customFormat="1" ht="14.1" hidden="1" customHeight="1">
      <c r="A358" s="2564"/>
      <c r="B358" s="2564"/>
      <c r="D358" s="2291"/>
    </row>
    <row r="359" spans="1:4" s="2290" customFormat="1" ht="14.1" hidden="1" customHeight="1">
      <c r="A359" s="2564"/>
      <c r="B359" s="2564"/>
      <c r="D359" s="2291"/>
    </row>
    <row r="360" spans="1:4" s="2290" customFormat="1" ht="14.1" hidden="1" customHeight="1">
      <c r="A360" s="2564"/>
      <c r="B360" s="2564"/>
      <c r="D360" s="2291"/>
    </row>
    <row r="361" spans="1:4" s="2290" customFormat="1" ht="14.1" hidden="1" customHeight="1">
      <c r="A361" s="2564"/>
      <c r="B361" s="2564"/>
      <c r="D361" s="2291"/>
    </row>
    <row r="362" spans="1:4" s="2290" customFormat="1" ht="14.1" hidden="1" customHeight="1">
      <c r="A362" s="2564"/>
      <c r="B362" s="2564"/>
      <c r="D362" s="2291"/>
    </row>
    <row r="363" spans="1:4" s="2290" customFormat="1" ht="14.1" hidden="1" customHeight="1">
      <c r="A363" s="2564"/>
      <c r="B363" s="2564"/>
      <c r="D363" s="2291"/>
    </row>
    <row r="364" spans="1:4" s="2290" customFormat="1" ht="14.1" hidden="1" customHeight="1">
      <c r="A364" s="2564"/>
      <c r="B364" s="2564"/>
      <c r="D364" s="2291"/>
    </row>
    <row r="365" spans="1:4" s="2290" customFormat="1" ht="14.1" hidden="1" customHeight="1">
      <c r="A365" s="2564"/>
      <c r="B365" s="2564"/>
      <c r="D365" s="2291"/>
    </row>
    <row r="366" spans="1:4" s="2290" customFormat="1" ht="14.1" hidden="1" customHeight="1">
      <c r="A366" s="2564"/>
      <c r="B366" s="2564"/>
      <c r="D366" s="2291"/>
    </row>
    <row r="367" spans="1:4" s="2290" customFormat="1" ht="14.1" hidden="1" customHeight="1">
      <c r="A367" s="2564"/>
      <c r="B367" s="2564"/>
      <c r="D367" s="2291"/>
    </row>
    <row r="368" spans="1:4" s="2290" customFormat="1" ht="14.1" hidden="1" customHeight="1">
      <c r="A368" s="2564"/>
      <c r="B368" s="2564"/>
      <c r="D368" s="2291"/>
    </row>
    <row r="369" spans="1:4" s="2290" customFormat="1" ht="14.1" hidden="1" customHeight="1">
      <c r="A369" s="2564"/>
      <c r="B369" s="2564"/>
      <c r="D369" s="2291"/>
    </row>
    <row r="370" spans="1:4" s="2290" customFormat="1" ht="14.1" hidden="1" customHeight="1">
      <c r="A370" s="2564"/>
      <c r="B370" s="2564"/>
      <c r="D370" s="2291"/>
    </row>
    <row r="371" spans="1:4" s="2290" customFormat="1" ht="14.1" hidden="1" customHeight="1">
      <c r="A371" s="2564"/>
      <c r="B371" s="2564"/>
      <c r="D371" s="2291"/>
    </row>
    <row r="372" spans="1:4" s="2290" customFormat="1" ht="14.1" hidden="1" customHeight="1">
      <c r="A372" s="2564"/>
      <c r="B372" s="2564"/>
      <c r="D372" s="2291"/>
    </row>
    <row r="373" spans="1:4" s="2290" customFormat="1" ht="14.1" hidden="1" customHeight="1">
      <c r="A373" s="2564"/>
      <c r="B373" s="2564"/>
      <c r="D373" s="2291"/>
    </row>
    <row r="374" spans="1:4" s="2290" customFormat="1" ht="14.1" hidden="1" customHeight="1">
      <c r="A374" s="2564"/>
      <c r="B374" s="2564"/>
      <c r="D374" s="2291"/>
    </row>
    <row r="375" spans="1:4" s="2290" customFormat="1" ht="14.1" hidden="1" customHeight="1">
      <c r="A375" s="2564"/>
      <c r="B375" s="2564"/>
      <c r="D375" s="2291"/>
    </row>
    <row r="376" spans="1:4" s="2290" customFormat="1" ht="14.1" hidden="1" customHeight="1">
      <c r="A376" s="2564"/>
      <c r="B376" s="2564"/>
      <c r="D376" s="2291"/>
    </row>
    <row r="377" spans="1:4" s="2290" customFormat="1" ht="14.1" hidden="1" customHeight="1">
      <c r="A377" s="2564"/>
      <c r="B377" s="2564"/>
      <c r="D377" s="2291"/>
    </row>
    <row r="378" spans="1:4" s="2290" customFormat="1" ht="14.1" hidden="1" customHeight="1">
      <c r="A378" s="2564"/>
      <c r="B378" s="2564"/>
      <c r="D378" s="2291"/>
    </row>
    <row r="379" spans="1:4" s="2290" customFormat="1" ht="14.1" hidden="1" customHeight="1">
      <c r="A379" s="2564"/>
      <c r="B379" s="2564"/>
      <c r="D379" s="2291"/>
    </row>
    <row r="380" spans="1:4" s="2290" customFormat="1" ht="14.1" hidden="1" customHeight="1">
      <c r="A380" s="2564"/>
      <c r="B380" s="2564"/>
      <c r="D380" s="2291"/>
    </row>
    <row r="381" spans="1:4" s="2290" customFormat="1" ht="14.1" hidden="1" customHeight="1">
      <c r="A381" s="2564"/>
      <c r="B381" s="2564"/>
      <c r="D381" s="2291"/>
    </row>
    <row r="382" spans="1:4" s="2290" customFormat="1" ht="14.1" hidden="1" customHeight="1">
      <c r="A382" s="2564"/>
      <c r="B382" s="2564"/>
      <c r="D382" s="2291"/>
    </row>
    <row r="383" spans="1:4" s="2290" customFormat="1" ht="14.1" hidden="1" customHeight="1">
      <c r="A383" s="2564"/>
      <c r="B383" s="2564"/>
      <c r="D383" s="2291"/>
    </row>
    <row r="384" spans="1:4" s="2290" customFormat="1" ht="14.1" hidden="1" customHeight="1">
      <c r="A384" s="2564"/>
      <c r="B384" s="2564"/>
      <c r="D384" s="2291"/>
    </row>
    <row r="385" spans="1:4" s="2290" customFormat="1" ht="14.1" hidden="1" customHeight="1">
      <c r="A385" s="2564"/>
      <c r="B385" s="2564"/>
      <c r="D385" s="2291"/>
    </row>
    <row r="386" spans="1:4" s="2290" customFormat="1" ht="14.1" hidden="1" customHeight="1">
      <c r="A386" s="2564"/>
      <c r="B386" s="2564"/>
      <c r="D386" s="2291"/>
    </row>
    <row r="387" spans="1:4" s="2290" customFormat="1" ht="14.1" hidden="1" customHeight="1">
      <c r="A387" s="2564"/>
      <c r="B387" s="2564"/>
      <c r="D387" s="2291"/>
    </row>
    <row r="388" spans="1:4" s="2290" customFormat="1" ht="14.1" hidden="1" customHeight="1">
      <c r="A388" s="2564"/>
      <c r="B388" s="2564"/>
      <c r="D388" s="2291"/>
    </row>
    <row r="389" spans="1:4" s="2290" customFormat="1" ht="14.1" hidden="1" customHeight="1">
      <c r="A389" s="2564"/>
      <c r="B389" s="2564"/>
      <c r="D389" s="2291"/>
    </row>
    <row r="390" spans="1:4" s="2290" customFormat="1" ht="14.1" hidden="1" customHeight="1">
      <c r="A390" s="2564"/>
      <c r="B390" s="2564"/>
      <c r="D390" s="2291"/>
    </row>
    <row r="391" spans="1:4" s="2290" customFormat="1" ht="14.1" hidden="1" customHeight="1">
      <c r="A391" s="2564"/>
      <c r="B391" s="2564"/>
      <c r="D391" s="2291"/>
    </row>
    <row r="392" spans="1:4" s="2290" customFormat="1" ht="14.1" hidden="1" customHeight="1">
      <c r="A392" s="2564"/>
      <c r="B392" s="2564"/>
      <c r="D392" s="2291"/>
    </row>
    <row r="393" spans="1:4" s="2290" customFormat="1" ht="14.1" hidden="1" customHeight="1">
      <c r="A393" s="2564"/>
      <c r="B393" s="2564"/>
      <c r="D393" s="2291"/>
    </row>
    <row r="394" spans="1:4" s="2290" customFormat="1" ht="14.1" hidden="1" customHeight="1">
      <c r="A394" s="2564"/>
      <c r="B394" s="2564"/>
      <c r="D394" s="2291"/>
    </row>
    <row r="395" spans="1:4" s="2290" customFormat="1" ht="14.1" hidden="1" customHeight="1">
      <c r="A395" s="2564"/>
      <c r="B395" s="2564"/>
      <c r="D395" s="2291"/>
    </row>
    <row r="396" spans="1:4" s="2290" customFormat="1" ht="14.1" hidden="1" customHeight="1">
      <c r="A396" s="2564"/>
      <c r="B396" s="2564"/>
      <c r="D396" s="2291"/>
    </row>
    <row r="397" spans="1:4" s="2290" customFormat="1" ht="14.1" hidden="1" customHeight="1">
      <c r="A397" s="2564"/>
      <c r="B397" s="2564"/>
      <c r="D397" s="2291"/>
    </row>
    <row r="398" spans="1:4" s="2290" customFormat="1" ht="14.1" hidden="1" customHeight="1">
      <c r="A398" s="2564"/>
      <c r="B398" s="2564"/>
      <c r="D398" s="2291"/>
    </row>
    <row r="399" spans="1:4" s="2290" customFormat="1" ht="14.1" hidden="1" customHeight="1">
      <c r="A399" s="2564"/>
      <c r="B399" s="2564"/>
      <c r="D399" s="2291"/>
    </row>
    <row r="400" spans="1:4" s="2290" customFormat="1" ht="14.1" hidden="1" customHeight="1">
      <c r="A400" s="2564"/>
      <c r="B400" s="2564"/>
      <c r="D400" s="2291"/>
    </row>
    <row r="401" spans="1:4" s="2290" customFormat="1" ht="14.1" hidden="1" customHeight="1">
      <c r="A401" s="2564"/>
      <c r="B401" s="2564"/>
      <c r="D401" s="2291"/>
    </row>
    <row r="402" spans="1:4" s="2290" customFormat="1" ht="14.1" hidden="1" customHeight="1">
      <c r="A402" s="2564"/>
      <c r="B402" s="2564"/>
      <c r="D402" s="2291"/>
    </row>
    <row r="403" spans="1:4" s="2290" customFormat="1" ht="14.1" hidden="1" customHeight="1">
      <c r="A403" s="2564"/>
      <c r="B403" s="2564"/>
      <c r="D403" s="2291"/>
    </row>
    <row r="404" spans="1:4" s="2290" customFormat="1" ht="14.1" hidden="1" customHeight="1">
      <c r="A404" s="2564"/>
      <c r="B404" s="2564"/>
      <c r="D404" s="2291"/>
    </row>
    <row r="405" spans="1:4" s="2290" customFormat="1" ht="14.1" hidden="1" customHeight="1">
      <c r="A405" s="2564"/>
      <c r="B405" s="2564"/>
      <c r="D405" s="2291"/>
    </row>
    <row r="406" spans="1:4" s="2290" customFormat="1" ht="14.1" hidden="1" customHeight="1">
      <c r="A406" s="2564"/>
      <c r="B406" s="2564"/>
      <c r="D406" s="2291"/>
    </row>
    <row r="407" spans="1:4" s="2290" customFormat="1" ht="14.1" hidden="1" customHeight="1">
      <c r="A407" s="2564"/>
      <c r="B407" s="2564"/>
      <c r="D407" s="2291"/>
    </row>
    <row r="408" spans="1:4" s="2290" customFormat="1" ht="14.1" hidden="1" customHeight="1">
      <c r="A408" s="2564"/>
      <c r="B408" s="2564"/>
      <c r="D408" s="2291"/>
    </row>
    <row r="409" spans="1:4" s="2290" customFormat="1" ht="14.1" hidden="1" customHeight="1">
      <c r="A409" s="2564"/>
      <c r="B409" s="2564"/>
      <c r="D409" s="2291"/>
    </row>
    <row r="410" spans="1:4" s="2290" customFormat="1" ht="14.1" hidden="1" customHeight="1">
      <c r="A410" s="2564"/>
      <c r="B410" s="2564"/>
      <c r="D410" s="2291"/>
    </row>
    <row r="411" spans="1:4" s="2290" customFormat="1" ht="14.1" hidden="1" customHeight="1">
      <c r="A411" s="2564"/>
      <c r="B411" s="2564"/>
      <c r="D411" s="2291"/>
    </row>
    <row r="412" spans="1:4" s="2290" customFormat="1" ht="14.1" hidden="1" customHeight="1">
      <c r="A412" s="2564"/>
      <c r="B412" s="2564"/>
      <c r="D412" s="2291"/>
    </row>
    <row r="413" spans="1:4" s="2290" customFormat="1" ht="14.1" hidden="1" customHeight="1">
      <c r="A413" s="2564"/>
      <c r="B413" s="2564"/>
      <c r="D413" s="2291"/>
    </row>
    <row r="414" spans="1:4" s="2290" customFormat="1" ht="14.1" hidden="1" customHeight="1">
      <c r="A414" s="2564"/>
      <c r="B414" s="2564"/>
      <c r="D414" s="2291"/>
    </row>
    <row r="415" spans="1:4" s="2290" customFormat="1" ht="14.1" hidden="1" customHeight="1">
      <c r="A415" s="2564"/>
      <c r="B415" s="2564"/>
      <c r="D415" s="2291"/>
    </row>
    <row r="416" spans="1:4" s="2290" customFormat="1" ht="14.1" hidden="1" customHeight="1">
      <c r="A416" s="2564"/>
      <c r="B416" s="2564"/>
      <c r="D416" s="2291"/>
    </row>
    <row r="417" spans="1:4" s="2290" customFormat="1" ht="14.1" hidden="1" customHeight="1">
      <c r="A417" s="2564"/>
      <c r="B417" s="2564"/>
      <c r="D417" s="2291"/>
    </row>
    <row r="418" spans="1:4" s="2290" customFormat="1" ht="14.1" hidden="1" customHeight="1">
      <c r="A418" s="2564"/>
      <c r="B418" s="2564"/>
      <c r="D418" s="2291"/>
    </row>
    <row r="419" spans="1:4" s="2290" customFormat="1" ht="14.1" hidden="1" customHeight="1">
      <c r="A419" s="2564"/>
      <c r="B419" s="2564"/>
      <c r="D419" s="2291"/>
    </row>
    <row r="420" spans="1:4" s="2290" customFormat="1" ht="14.1" hidden="1" customHeight="1">
      <c r="A420" s="2564"/>
      <c r="B420" s="2564"/>
      <c r="D420" s="2291"/>
    </row>
    <row r="421" spans="1:4" s="2290" customFormat="1" ht="14.1" hidden="1" customHeight="1">
      <c r="A421" s="2564"/>
      <c r="B421" s="2564"/>
      <c r="D421" s="2291"/>
    </row>
    <row r="422" spans="1:4" s="2290" customFormat="1" ht="14.1" hidden="1" customHeight="1">
      <c r="A422" s="2564"/>
      <c r="B422" s="2564"/>
      <c r="D422" s="2291"/>
    </row>
    <row r="423" spans="1:4" s="2290" customFormat="1" ht="14.1" hidden="1" customHeight="1">
      <c r="A423" s="2564"/>
      <c r="B423" s="2564"/>
      <c r="D423" s="2291"/>
    </row>
    <row r="424" spans="1:4" s="2290" customFormat="1" ht="14.1" hidden="1" customHeight="1">
      <c r="A424" s="2564"/>
      <c r="B424" s="2564"/>
      <c r="D424" s="2291"/>
    </row>
    <row r="425" spans="1:4" s="2290" customFormat="1" ht="14.1" hidden="1" customHeight="1">
      <c r="A425" s="2564"/>
      <c r="B425" s="2564"/>
      <c r="D425" s="2291"/>
    </row>
    <row r="426" spans="1:4" s="2289" customFormat="1" ht="14.1" hidden="1" customHeight="1">
      <c r="A426" s="2564"/>
      <c r="B426" s="2564"/>
      <c r="D426" s="2292"/>
    </row>
    <row r="427" spans="1:4" s="2289" customFormat="1" ht="14.1" hidden="1" customHeight="1">
      <c r="A427" s="2564"/>
      <c r="B427" s="2564"/>
      <c r="D427" s="2292"/>
    </row>
    <row r="428" spans="1:4" s="2289" customFormat="1" ht="14.1" hidden="1" customHeight="1">
      <c r="A428" s="2564"/>
      <c r="B428" s="2564"/>
      <c r="D428" s="2292"/>
    </row>
    <row r="429" spans="1:4" s="2289" customFormat="1" ht="14.1" hidden="1" customHeight="1">
      <c r="A429" s="2564"/>
      <c r="B429" s="2564"/>
      <c r="D429" s="2292"/>
    </row>
    <row r="430" spans="1:4" s="2289" customFormat="1" ht="14.1" hidden="1" customHeight="1">
      <c r="A430" s="2564"/>
      <c r="B430" s="2564"/>
      <c r="D430" s="2292"/>
    </row>
    <row r="431" spans="1:4" s="2289" customFormat="1" ht="14.1" hidden="1" customHeight="1">
      <c r="A431" s="2564"/>
      <c r="B431" s="2564"/>
      <c r="D431" s="2292"/>
    </row>
    <row r="432" spans="1:4" s="2289" customFormat="1" ht="14.1" hidden="1" customHeight="1">
      <c r="A432" s="2564"/>
      <c r="B432" s="2564"/>
      <c r="D432" s="2292"/>
    </row>
    <row r="433" spans="1:4" s="2289" customFormat="1" ht="14.1" hidden="1" customHeight="1">
      <c r="A433" s="2564"/>
      <c r="B433" s="2564"/>
      <c r="D433" s="2292"/>
    </row>
    <row r="434" spans="1:4" s="2289" customFormat="1" ht="14.1" hidden="1" customHeight="1">
      <c r="A434" s="2564"/>
      <c r="B434" s="2564"/>
      <c r="D434" s="2292"/>
    </row>
    <row r="435" spans="1:4" s="2289" customFormat="1" ht="14.1" hidden="1" customHeight="1">
      <c r="A435" s="2564"/>
      <c r="B435" s="2564"/>
      <c r="D435" s="2292"/>
    </row>
    <row r="436" spans="1:4" s="2289" customFormat="1" ht="14.1" hidden="1" customHeight="1">
      <c r="A436" s="2564"/>
      <c r="B436" s="2564"/>
      <c r="D436" s="2292"/>
    </row>
    <row r="437" spans="1:4" s="2289" customFormat="1" ht="14.1" hidden="1" customHeight="1">
      <c r="A437" s="2564"/>
      <c r="B437" s="2564"/>
      <c r="D437" s="2292"/>
    </row>
    <row r="438" spans="1:4" s="2289" customFormat="1" ht="14.1" hidden="1" customHeight="1">
      <c r="A438" s="2564"/>
      <c r="B438" s="2564"/>
      <c r="D438" s="2292"/>
    </row>
    <row r="439" spans="1:4" s="2289" customFormat="1" ht="14.1" hidden="1" customHeight="1">
      <c r="A439" s="2564"/>
      <c r="B439" s="2564"/>
      <c r="D439" s="2292"/>
    </row>
    <row r="440" spans="1:4" s="2289" customFormat="1" ht="14.1" hidden="1" customHeight="1">
      <c r="A440" s="2564"/>
      <c r="B440" s="2564"/>
      <c r="D440" s="2292"/>
    </row>
    <row r="441" spans="1:4" s="2289" customFormat="1" ht="14.1" hidden="1" customHeight="1">
      <c r="A441" s="2564"/>
      <c r="B441" s="2564"/>
      <c r="D441" s="2292"/>
    </row>
    <row r="442" spans="1:4" s="2289" customFormat="1" ht="14.1" hidden="1" customHeight="1">
      <c r="A442" s="2564"/>
      <c r="B442" s="2564"/>
      <c r="D442" s="2292"/>
    </row>
    <row r="443" spans="1:4" s="2289" customFormat="1" ht="14.1" hidden="1" customHeight="1">
      <c r="A443" s="2564"/>
      <c r="B443" s="2564"/>
      <c r="D443" s="2292"/>
    </row>
    <row r="444" spans="1:4" s="2289" customFormat="1" ht="14.1" hidden="1" customHeight="1">
      <c r="A444" s="2564"/>
      <c r="B444" s="2564"/>
      <c r="D444" s="2292"/>
    </row>
    <row r="445" spans="1:4" s="2289" customFormat="1" ht="14.1" hidden="1" customHeight="1">
      <c r="A445" s="2564"/>
      <c r="B445" s="2564"/>
      <c r="D445" s="2292"/>
    </row>
    <row r="446" spans="1:4" s="2289" customFormat="1" ht="14.1" hidden="1" customHeight="1">
      <c r="A446" s="2564"/>
      <c r="B446" s="2564"/>
      <c r="D446" s="2292"/>
    </row>
    <row r="447" spans="1:4" s="2289" customFormat="1" ht="14.1" hidden="1" customHeight="1">
      <c r="A447" s="2564"/>
      <c r="B447" s="2564"/>
      <c r="D447" s="2292"/>
    </row>
    <row r="448" spans="1:4" s="2289" customFormat="1" ht="14.1" hidden="1" customHeight="1">
      <c r="A448" s="2564"/>
      <c r="B448" s="2564"/>
      <c r="D448" s="2292"/>
    </row>
    <row r="449" spans="1:4" s="2289" customFormat="1" ht="14.1" hidden="1" customHeight="1">
      <c r="A449" s="2564"/>
      <c r="B449" s="2564"/>
      <c r="D449" s="2292"/>
    </row>
    <row r="450" spans="1:4" s="2289" customFormat="1" ht="14.1" hidden="1" customHeight="1">
      <c r="A450" s="2564"/>
      <c r="B450" s="2564"/>
      <c r="D450" s="2292"/>
    </row>
    <row r="451" spans="1:4" s="2289" customFormat="1" ht="14.1" hidden="1" customHeight="1">
      <c r="A451" s="2564"/>
      <c r="B451" s="2564"/>
      <c r="D451" s="2292"/>
    </row>
    <row r="452" spans="1:4" s="2289" customFormat="1" ht="14.1" hidden="1" customHeight="1">
      <c r="A452" s="2564"/>
      <c r="B452" s="2564"/>
      <c r="D452" s="2292"/>
    </row>
    <row r="453" spans="1:4" s="2289" customFormat="1" ht="14.1" hidden="1" customHeight="1">
      <c r="A453" s="2564"/>
      <c r="B453" s="2564"/>
      <c r="D453" s="2292"/>
    </row>
    <row r="454" spans="1:4" s="2289" customFormat="1" ht="14.1" hidden="1" customHeight="1">
      <c r="A454" s="2564"/>
      <c r="B454" s="2564"/>
      <c r="D454" s="2292"/>
    </row>
    <row r="455" spans="1:4" s="2289" customFormat="1" ht="14.1" hidden="1" customHeight="1">
      <c r="A455" s="2564"/>
      <c r="B455" s="2564"/>
      <c r="D455" s="2292"/>
    </row>
    <row r="456" spans="1:4" s="2289" customFormat="1" ht="14.1" hidden="1" customHeight="1">
      <c r="A456" s="2564"/>
      <c r="B456" s="2564"/>
      <c r="D456" s="2292"/>
    </row>
    <row r="457" spans="1:4" s="2289" customFormat="1" ht="14.1" hidden="1" customHeight="1">
      <c r="A457" s="2564"/>
      <c r="B457" s="2564"/>
      <c r="D457" s="2292"/>
    </row>
    <row r="458" spans="1:4" s="2289" customFormat="1" ht="14.1" hidden="1" customHeight="1">
      <c r="A458" s="2564"/>
      <c r="B458" s="2564"/>
      <c r="D458" s="2292"/>
    </row>
    <row r="459" spans="1:4" s="2289" customFormat="1" ht="14.1" hidden="1" customHeight="1">
      <c r="A459" s="2564"/>
      <c r="B459" s="2564"/>
      <c r="D459" s="2292"/>
    </row>
    <row r="460" spans="1:4" s="2289" customFormat="1" ht="14.1" hidden="1" customHeight="1">
      <c r="A460" s="2564"/>
      <c r="B460" s="2564"/>
      <c r="D460" s="2292"/>
    </row>
    <row r="461" spans="1:4" s="2289" customFormat="1" ht="14.1" hidden="1" customHeight="1">
      <c r="A461" s="2564"/>
      <c r="B461" s="2564"/>
      <c r="D461" s="2292"/>
    </row>
    <row r="462" spans="1:4" s="2289" customFormat="1" ht="14.1" hidden="1" customHeight="1">
      <c r="A462" s="2564"/>
      <c r="B462" s="2564"/>
      <c r="D462" s="2292"/>
    </row>
    <row r="463" spans="1:4" s="2289" customFormat="1" ht="14.1" hidden="1" customHeight="1">
      <c r="A463" s="2564"/>
      <c r="B463" s="2564"/>
      <c r="D463" s="2292"/>
    </row>
    <row r="464" spans="1:4" s="2289" customFormat="1" ht="14.1" hidden="1" customHeight="1">
      <c r="A464" s="2564"/>
      <c r="B464" s="2564"/>
      <c r="D464" s="2292"/>
    </row>
    <row r="465" spans="1:4" s="2289" customFormat="1" ht="14.1" hidden="1" customHeight="1">
      <c r="A465" s="2564"/>
      <c r="B465" s="2564"/>
      <c r="D465" s="2292"/>
    </row>
    <row r="466" spans="1:4" s="2289" customFormat="1" ht="14.1" hidden="1" customHeight="1">
      <c r="A466" s="2564"/>
      <c r="B466" s="2564"/>
      <c r="D466" s="2292"/>
    </row>
    <row r="467" spans="1:4" s="2289" customFormat="1" ht="14.1" hidden="1" customHeight="1">
      <c r="A467" s="2564"/>
      <c r="B467" s="2564"/>
      <c r="D467" s="2292"/>
    </row>
    <row r="468" spans="1:4" s="2289" customFormat="1" ht="14.1" hidden="1" customHeight="1">
      <c r="A468" s="2564"/>
      <c r="B468" s="2564"/>
      <c r="D468" s="2292"/>
    </row>
    <row r="469" spans="1:4" s="2289" customFormat="1" ht="14.1" hidden="1" customHeight="1">
      <c r="A469" s="2564"/>
      <c r="B469" s="2564"/>
      <c r="D469" s="2292"/>
    </row>
    <row r="470" spans="1:4" s="2289" customFormat="1" ht="14.1" hidden="1" customHeight="1">
      <c r="A470" s="2564"/>
      <c r="B470" s="2564"/>
      <c r="D470" s="2292"/>
    </row>
    <row r="471" spans="1:4" s="2289" customFormat="1" ht="14.1" hidden="1" customHeight="1">
      <c r="A471" s="2564"/>
      <c r="B471" s="2564"/>
      <c r="D471" s="2292"/>
    </row>
    <row r="472" spans="1:4" s="2289" customFormat="1" ht="14.1" hidden="1" customHeight="1">
      <c r="A472" s="2564"/>
      <c r="B472" s="2564"/>
      <c r="D472" s="2292"/>
    </row>
    <row r="473" spans="1:4" s="2289" customFormat="1" ht="14.1" hidden="1" customHeight="1">
      <c r="A473" s="2564"/>
      <c r="B473" s="2564"/>
      <c r="D473" s="2292"/>
    </row>
    <row r="474" spans="1:4" s="2289" customFormat="1" ht="14.1" hidden="1" customHeight="1">
      <c r="A474" s="2564"/>
      <c r="B474" s="2564"/>
      <c r="D474" s="2292"/>
    </row>
    <row r="475" spans="1:4" s="2289" customFormat="1" ht="14.1" hidden="1" customHeight="1">
      <c r="A475" s="2564"/>
      <c r="B475" s="2564"/>
      <c r="D475" s="2292"/>
    </row>
    <row r="476" spans="1:4" s="2289" customFormat="1" ht="14.1" hidden="1" customHeight="1">
      <c r="A476" s="2564"/>
      <c r="B476" s="2564"/>
      <c r="D476" s="2292"/>
    </row>
    <row r="477" spans="1:4" s="2289" customFormat="1" ht="14.1" hidden="1" customHeight="1">
      <c r="A477" s="2564"/>
      <c r="B477" s="2564"/>
      <c r="D477" s="2292"/>
    </row>
    <row r="478" spans="1:4" s="2289" customFormat="1" ht="14.1" hidden="1" customHeight="1">
      <c r="A478" s="2564"/>
      <c r="B478" s="2564"/>
      <c r="D478" s="2292"/>
    </row>
    <row r="479" spans="1:4" s="2289" customFormat="1" ht="14.1" hidden="1" customHeight="1">
      <c r="A479" s="2564"/>
      <c r="B479" s="2564"/>
      <c r="D479" s="2292"/>
    </row>
    <row r="480" spans="1:4" s="2289" customFormat="1" ht="14.1" hidden="1" customHeight="1">
      <c r="A480" s="2564"/>
      <c r="B480" s="2564"/>
      <c r="D480" s="2292"/>
    </row>
    <row r="481" spans="1:4" s="2289" customFormat="1" ht="14.1" hidden="1" customHeight="1">
      <c r="A481" s="2564"/>
      <c r="B481" s="2564"/>
      <c r="D481" s="2292"/>
    </row>
    <row r="482" spans="1:4" s="2289" customFormat="1" ht="14.1" hidden="1" customHeight="1">
      <c r="A482" s="2564"/>
      <c r="B482" s="2564"/>
      <c r="D482" s="2292"/>
    </row>
    <row r="483" spans="1:4" s="2289" customFormat="1" ht="14.1" hidden="1" customHeight="1">
      <c r="A483" s="2564"/>
      <c r="B483" s="2564"/>
      <c r="D483" s="2292"/>
    </row>
    <row r="484" spans="1:4" s="2289" customFormat="1" ht="14.1" hidden="1" customHeight="1">
      <c r="A484" s="2564"/>
      <c r="B484" s="2564"/>
      <c r="D484" s="2292"/>
    </row>
    <row r="485" spans="1:4" s="2289" customFormat="1" ht="14.1" hidden="1" customHeight="1">
      <c r="A485" s="2564"/>
      <c r="B485" s="2564"/>
      <c r="D485" s="2292"/>
    </row>
    <row r="486" spans="1:4" s="2289" customFormat="1" ht="14.1" hidden="1" customHeight="1">
      <c r="A486" s="2564"/>
      <c r="B486" s="2564"/>
      <c r="D486" s="2292"/>
    </row>
    <row r="487" spans="1:4" s="2289" customFormat="1" ht="14.1" hidden="1" customHeight="1">
      <c r="A487" s="2564"/>
      <c r="B487" s="2564"/>
      <c r="D487" s="2292"/>
    </row>
    <row r="488" spans="1:4" s="2289" customFormat="1" ht="14.1" hidden="1" customHeight="1">
      <c r="A488" s="2564"/>
      <c r="B488" s="2564"/>
      <c r="D488" s="2292"/>
    </row>
    <row r="489" spans="1:4" s="2289" customFormat="1" ht="14.1" hidden="1" customHeight="1">
      <c r="A489" s="2564"/>
      <c r="B489" s="2564"/>
      <c r="D489" s="2292"/>
    </row>
    <row r="490" spans="1:4" s="2289" customFormat="1" ht="14.1" hidden="1" customHeight="1">
      <c r="A490" s="2564"/>
      <c r="B490" s="2564"/>
      <c r="D490" s="2292"/>
    </row>
    <row r="491" spans="1:4" s="2289" customFormat="1" ht="14.1" hidden="1" customHeight="1">
      <c r="A491" s="2564"/>
      <c r="B491" s="2564"/>
      <c r="D491" s="2292"/>
    </row>
    <row r="492" spans="1:4" hidden="1"/>
    <row r="493" spans="1:4" hidden="1"/>
    <row r="494" spans="1:4" hidden="1"/>
    <row r="495" spans="1:4" hidden="1"/>
    <row r="496" spans="1:4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/>
  </sheetData>
  <mergeCells count="154">
    <mergeCell ref="B119:C119"/>
    <mergeCell ref="B121:C121"/>
    <mergeCell ref="B122:C122"/>
    <mergeCell ref="B105:C105"/>
    <mergeCell ref="B107:C107"/>
    <mergeCell ref="B109:C109"/>
    <mergeCell ref="B111:C111"/>
    <mergeCell ref="B112:C112"/>
    <mergeCell ref="B117:C117"/>
    <mergeCell ref="B115:C115"/>
    <mergeCell ref="B92:C92"/>
    <mergeCell ref="B93:C93"/>
    <mergeCell ref="B114:C114"/>
    <mergeCell ref="B98:C98"/>
    <mergeCell ref="B99:C99"/>
    <mergeCell ref="B101:C101"/>
    <mergeCell ref="B102:C102"/>
    <mergeCell ref="B104:C104"/>
    <mergeCell ref="B95:C95"/>
    <mergeCell ref="B96:C96"/>
    <mergeCell ref="B60:C60"/>
    <mergeCell ref="B62:C62"/>
    <mergeCell ref="B66:C66"/>
    <mergeCell ref="B68:C68"/>
    <mergeCell ref="B63:C63"/>
    <mergeCell ref="B65:C65"/>
    <mergeCell ref="B78:C78"/>
    <mergeCell ref="B69:C69"/>
    <mergeCell ref="B71:C71"/>
    <mergeCell ref="B72:C72"/>
    <mergeCell ref="B74:C74"/>
    <mergeCell ref="B75:C75"/>
    <mergeCell ref="B77:C77"/>
    <mergeCell ref="B11:C11"/>
    <mergeCell ref="B124:C124"/>
    <mergeCell ref="B48:C48"/>
    <mergeCell ref="B50:C50"/>
    <mergeCell ref="B51:C51"/>
    <mergeCell ref="B53:C53"/>
    <mergeCell ref="B54:C54"/>
    <mergeCell ref="B56:C56"/>
    <mergeCell ref="B57:C57"/>
    <mergeCell ref="B59:C59"/>
    <mergeCell ref="B36:C36"/>
    <mergeCell ref="B38:C38"/>
    <mergeCell ref="B39:C39"/>
    <mergeCell ref="B41:C41"/>
    <mergeCell ref="B45:C45"/>
    <mergeCell ref="B47:C47"/>
    <mergeCell ref="B80:C80"/>
    <mergeCell ref="B81:C81"/>
    <mergeCell ref="B83:C83"/>
    <mergeCell ref="B84:C84"/>
    <mergeCell ref="B86:C86"/>
    <mergeCell ref="B87:C87"/>
    <mergeCell ref="B89:C89"/>
    <mergeCell ref="B90:C90"/>
    <mergeCell ref="B125:C125"/>
    <mergeCell ref="B30:C30"/>
    <mergeCell ref="B32:C32"/>
    <mergeCell ref="B33:C33"/>
    <mergeCell ref="B35:C35"/>
    <mergeCell ref="B42:C42"/>
    <mergeCell ref="B44:C44"/>
    <mergeCell ref="A1:D1"/>
    <mergeCell ref="A2:D2"/>
    <mergeCell ref="B4:C4"/>
    <mergeCell ref="B5:C5"/>
    <mergeCell ref="B27:C27"/>
    <mergeCell ref="B29:C29"/>
    <mergeCell ref="B16:C16"/>
    <mergeCell ref="C18:D18"/>
    <mergeCell ref="B6:C6"/>
    <mergeCell ref="B8:C8"/>
    <mergeCell ref="B22:C22"/>
    <mergeCell ref="B23:C23"/>
    <mergeCell ref="B24:C24"/>
    <mergeCell ref="B26:C26"/>
    <mergeCell ref="B13:C13"/>
    <mergeCell ref="B15:C15"/>
    <mergeCell ref="B10:C10"/>
    <mergeCell ref="B132:C132"/>
    <mergeCell ref="C134:D134"/>
    <mergeCell ref="B138:C138"/>
    <mergeCell ref="B139:C139"/>
    <mergeCell ref="B127:C127"/>
    <mergeCell ref="B128:C128"/>
    <mergeCell ref="B130:C130"/>
    <mergeCell ref="B131:C131"/>
    <mergeCell ref="B146:C146"/>
    <mergeCell ref="B147:C147"/>
    <mergeCell ref="B149:C149"/>
    <mergeCell ref="B150:C150"/>
    <mergeCell ref="B141:C141"/>
    <mergeCell ref="B142:C142"/>
    <mergeCell ref="B143:C143"/>
    <mergeCell ref="B145:C145"/>
    <mergeCell ref="B157:C157"/>
    <mergeCell ref="B158:C158"/>
    <mergeCell ref="B159:C159"/>
    <mergeCell ref="B161:C161"/>
    <mergeCell ref="B151:C151"/>
    <mergeCell ref="B153:C153"/>
    <mergeCell ref="B154:C154"/>
    <mergeCell ref="B155:C155"/>
    <mergeCell ref="B167:C167"/>
    <mergeCell ref="B169:C169"/>
    <mergeCell ref="B170:C170"/>
    <mergeCell ref="B171:C171"/>
    <mergeCell ref="B162:C162"/>
    <mergeCell ref="B163:C163"/>
    <mergeCell ref="B165:C165"/>
    <mergeCell ref="B166:C166"/>
    <mergeCell ref="B181:C181"/>
    <mergeCell ref="B182:C182"/>
    <mergeCell ref="B184:C184"/>
    <mergeCell ref="B185:C185"/>
    <mergeCell ref="C173:D173"/>
    <mergeCell ref="B177:C177"/>
    <mergeCell ref="B178:C178"/>
    <mergeCell ref="B180:C180"/>
    <mergeCell ref="B193:C193"/>
    <mergeCell ref="B195:C195"/>
    <mergeCell ref="B196:C196"/>
    <mergeCell ref="B198:C198"/>
    <mergeCell ref="B187:C187"/>
    <mergeCell ref="B188:C188"/>
    <mergeCell ref="B190:C190"/>
    <mergeCell ref="B191:C191"/>
    <mergeCell ref="B207:C207"/>
    <mergeCell ref="B209:C209"/>
    <mergeCell ref="B211:C211"/>
    <mergeCell ref="B213:C213"/>
    <mergeCell ref="B200:C200"/>
    <mergeCell ref="B202:C202"/>
    <mergeCell ref="B204:C204"/>
    <mergeCell ref="B205:C205"/>
    <mergeCell ref="B219:C219"/>
    <mergeCell ref="B221:C221"/>
    <mergeCell ref="B222:C222"/>
    <mergeCell ref="B224:C224"/>
    <mergeCell ref="B214:C214"/>
    <mergeCell ref="B215:C215"/>
    <mergeCell ref="B217:C217"/>
    <mergeCell ref="B218:C218"/>
    <mergeCell ref="B234:C234"/>
    <mergeCell ref="B236:C236"/>
    <mergeCell ref="B237:C237"/>
    <mergeCell ref="B225:C225"/>
    <mergeCell ref="B227:C227"/>
    <mergeCell ref="B228:C228"/>
    <mergeCell ref="B230:C230"/>
    <mergeCell ref="B231:C231"/>
    <mergeCell ref="B233:C233"/>
  </mergeCells>
  <phoneticPr fontId="0" type="noConversion"/>
  <hyperlinks>
    <hyperlink ref="B4" location="'9.1'!A2" display="'9.1'!A2"/>
    <hyperlink ref="B8" location="'9.2'!A2" display="'9.2'!A2"/>
    <hyperlink ref="B13" location="'9.3 y gráfica 9.3.1'!A2" display="'9.3 y gráfica 9.3.1'!A2"/>
    <hyperlink ref="B22" location="'8.1.4'!A2" display="Rentabilidad de los principales productos"/>
    <hyperlink ref="B26" location="'8.1.5'!A2" display="Superficie de las tierras de labor"/>
    <hyperlink ref="C117" location="'8.1.9.27'!A2" display="Características de la producción agrícola"/>
    <hyperlink ref="B130" location="'8.1.10 y gráf. 8.1.10.1'!A2" display="Población ganadera"/>
    <hyperlink ref="B138" location="'8.1.11'!A2" display="Producción de madera"/>
    <hyperlink ref="B141" location="'8.1.12'!A2" display="Características de la producción de madera"/>
    <hyperlink ref="B161" location="'8.1.13.4 y 8.1.14'!A55" display="Producción nacional maderable por productos"/>
    <hyperlink ref="B165" location="'8.1.15'!A2" display="Explotación pesquera nacional"/>
    <hyperlink ref="B187" location="'8.2.4 y 8.2.5'!A2" display="Tierras distribuidas por periodos presidenciales"/>
    <hyperlink ref="B198" location="'8.2.8'!A2" display="Núcleos agrarios, parcelas y solares"/>
    <hyperlink ref="B204" location="'8.2.11'!A2" display="Superficie en los asentamientos humanos"/>
    <hyperlink ref="B213" location="'8.3.1'!A2" display="Áreas beneficiadas con obras de irrigación"/>
    <hyperlink ref="B221" location="'8.3.3'!A2" display="Disponibilidad de agua en los distritos de riego"/>
    <hyperlink ref="B233" location="'8.3.7'!A2" display="Ubicación y superficie de los distritos de riego"/>
    <hyperlink ref="B35" location="'8.1.7 y 8.1.8'!A39" display="Número y superficie de las unidades"/>
    <hyperlink ref="C18:D18" location="'9.3 y gráfica 9.1'!A128" display="'9.3 y gráfica 9.1'!A128"/>
    <hyperlink ref="B22:C22" location="'9.4'!A2" display="Rentabilidad de los principales productos agrícolas"/>
    <hyperlink ref="B26:C26" location="'9.5'!A2" display="Superficie de las tierras de labor"/>
    <hyperlink ref="B29:C29" location="'9.6'!A2" display="'9.6'!A2"/>
    <hyperlink ref="B32:C32" location="'9.7 y 9.8'!A2" display="'9.7 y 9.8'!A2"/>
    <hyperlink ref="B35:C35" location="'9.7 y 9.8'!A48" display="'9.7 y 9.8'!A48"/>
    <hyperlink ref="B38:C38" location="'9.9'!A2" display="Características de la producción de aguacate"/>
    <hyperlink ref="B41:C41" location="'9.10'!A2" display="Características de la producción de ajonjolí"/>
    <hyperlink ref="B44:C44" location="'9.11'!A2" display="Características de la producción de algodón (pluma)"/>
    <hyperlink ref="B47:C47" location="'9.12'!A2" display="Características de la producción de arroz palay"/>
    <hyperlink ref="B50:C50" location="'9.13'!A2" display="Características de la producción de cacahuate"/>
    <hyperlink ref="B53:C53" location="'9.14'!A2" display="Características de la producción de café"/>
    <hyperlink ref="B56:C56" location="'9.15'!A2" display="Características de la producción de caña de azúcar"/>
    <hyperlink ref="B59:C59" location="'9.16'!A2" display="Características de la producción de cártamo"/>
    <hyperlink ref="B62:C62" location="'9.17'!A2" display="Características de la producción de cebada en grano"/>
    <hyperlink ref="B65:C65" location="'9.18'!A2" display="'9.18'!A2"/>
    <hyperlink ref="B68:C68" location="'9.19'!A2" display="Características de la producción de copra"/>
    <hyperlink ref="B71:C71" location="'9.20'!A2" display="Características de la producción de chile verde"/>
    <hyperlink ref="B74:C74" location="'9.21'!A2" display="Características de la producción de chile seco"/>
    <hyperlink ref="B77:C77" location="'9.22'!A2" display="Características de la producción de frijol"/>
    <hyperlink ref="B80:C80" location="'9.23'!A2" display="Características de la producción de garbanzo (grano)"/>
    <hyperlink ref="B83:C83" location="'9.24'!A2" display="Características de la producción de henequén"/>
    <hyperlink ref="B86:C86" location="'9.25'!A2" display="Características de la producción de jitomate"/>
    <hyperlink ref="B89:C89" location="'9.26'!A2" display="Características de la producción de mango"/>
    <hyperlink ref="B92:C92" location="'9.27'!A2" display="Características de la producción de maíz"/>
    <hyperlink ref="B95:C95" location="'9.28'!A2" display="Características de la producción de naranja"/>
    <hyperlink ref="B98:C98" location="'9.29'!A2" display="Características de la producción de papa"/>
    <hyperlink ref="B101:C101" location="'9.30'!A2" display="Características de la producción de plátano"/>
    <hyperlink ref="B104:C104" location="'9.31'!A2" display="Características de la producción de plátano roatán"/>
    <hyperlink ref="B107:C107" location="'9.32'!A2" display="Características de la producción de semilla de algodón"/>
    <hyperlink ref="B111:C111" location="'9.33'!A2" display="Características de la producción de soya"/>
    <hyperlink ref="B114:C114" location="'9.34'!A2" display="Características de la producción de sorgo escoba"/>
    <hyperlink ref="B117:C117" location="'9.35'!A2" display="Características de la producción de sorgo (grano)"/>
    <hyperlink ref="B121:C121" location="'9.36'!A2" display="Características de la producción de tabaco"/>
    <hyperlink ref="B124:C124" location="'9.37'!A2" display="Características de la producción de trigo"/>
    <hyperlink ref="B127:C127" location="'9.38'!A2" display="Características de la producción de uva"/>
    <hyperlink ref="B130:C130" location="'9.39 y gráf. 9.2'!A1" display="Población ganadera"/>
    <hyperlink ref="C134:D134" location="'9.39 y gráf. 9.2'!A130" display="'9.39 y gráf. 9.2'!A130"/>
    <hyperlink ref="B138:C138" location="'9.40'!A2" display="Producción de madera"/>
    <hyperlink ref="B141:C141" location="'9.41'!A2" display="Características de la producción de madera"/>
    <hyperlink ref="B145:C145" location="'9.42'!A2" display="'9.42'!A2"/>
    <hyperlink ref="B149:C149" location="'9.43 y 9.44'!A2" display="'9.43 y 9.44'!A2"/>
    <hyperlink ref="B153:C153" location="'9.43 y 9.44'!A55" display="'9.43 y 9.44'!A55"/>
    <hyperlink ref="B157:C157" location="'9.45 y 9.46'!A2" display="'9.45 y 9.46'!A2"/>
    <hyperlink ref="B161:C161" location="'9.45 y 9.46'!A32" display="Producción nacional maderable por productos"/>
    <hyperlink ref="B165:C165" location="'9.47'!A2" display="Explotación pesquera nacional"/>
    <hyperlink ref="B169:C169" location="'9.48 y gráf. 9.3'!A1" display="'9.48 y gráf. 9.3'!A1"/>
    <hyperlink ref="C173:D173" location="'9.48 y gráf. 9.3'!A167" display="'9.48 y gráf. 9.3'!A167"/>
    <hyperlink ref="B177:C177" location="'9.49'!A2" display="'9.49'!A2"/>
    <hyperlink ref="B180:C180" location="'9.50'!A2" display="'9.50'!A2"/>
    <hyperlink ref="B184:C184" location="'9.51'!A2" display="'9.51'!A2"/>
    <hyperlink ref="B187:C187" location="'9.52 y 9.53'!A2" display="Tierras distribuidas por periodos presidenciales"/>
    <hyperlink ref="B190:C190" location="'9.52 y 9.53'!A47" display="'9.52 y 9.53'!A47"/>
    <hyperlink ref="B193:C193" location="'9.54'!A2" display="'9.54'!A2"/>
    <hyperlink ref="B195:C195" location="'9.55'!A2" display="'9.55'!A2"/>
    <hyperlink ref="B198:C198" location="'9.56'!A2" display="'9.56'!A2"/>
    <hyperlink ref="B200:C200" location="'9.57'!A2" display="'9.57'!A2"/>
    <hyperlink ref="B202:C202" location="'9.58'!A2" display="'9.58'!A2"/>
    <hyperlink ref="B204:C204" location="'9.59'!A2" display="Superficie en los asentamientos humanos"/>
    <hyperlink ref="B207:C207" location="'9.60'!A2" display="'9.60'!A2"/>
    <hyperlink ref="B209:C209" location="'9.61'!A2" display="'9.61'!A2"/>
    <hyperlink ref="B211:C211" location="'9.62'!A2" display="'9.62'!A2"/>
    <hyperlink ref="B213:C213" location="'9.63'!A2" display="Áreas beneficiadas con obras de irrigación"/>
    <hyperlink ref="B217:C217" location="'9.64'!A2" display="Superficie beneficiada con infraestructura hidroagrícola"/>
    <hyperlink ref="B221:C221" location="'9.65'!A2" display="Disponibilidad de agua en los distritos de riego"/>
    <hyperlink ref="B224:C224" location="'9.66'!A2" display="'9.66'!A2"/>
    <hyperlink ref="B227:C227" location="'9.67'!A2" display="'9.67'!A2"/>
    <hyperlink ref="B230:C230" location="'9.68'!A2" display="'9.68'!A2"/>
    <hyperlink ref="B233:C233" location="'9.69'!A2" display="Ubicación y superficie de los distritos de riego"/>
    <hyperlink ref="B236:C236" location="'9.70'!A2" display="Características seleccionadas de las presas en el país"/>
    <hyperlink ref="B13:C14" location="'9.3 y gráfica 9.1'!A1" display="Rendimiento anual en tierras de temporal"/>
    <hyperlink ref="B8:C9" location="'9.2'!A2" display="Superficie cosechada en tierras de temporal "/>
    <hyperlink ref="B107:C108" location="'9.32'!A2" display="Características de la producción de semilla "/>
    <hyperlink ref="B117:C118" location="'9.35'!A2" display="Características de la producción "/>
  </hyperlinks>
  <pageMargins left="3.1496062992125986" right="0.86614173228346458" top="0.59055118110236227" bottom="0.59055118110236227" header="0.31496062992125984" footer="0.51181102362204722"/>
  <pageSetup orientation="portrait" r:id="rId1"/>
  <headerFooter alignWithMargins="0">
    <oddHeader>&amp;L&amp;K0070C0INEGI. Estadísticas históricas de México 2014. 2015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4"/>
  <sheetViews>
    <sheetView showGridLines="0" workbookViewId="0">
      <pane ySplit="1" topLeftCell="A2" activePane="bottomLeft" state="frozen"/>
      <selection sqref="A1:D1"/>
      <selection pane="bottomLeft" sqref="A1:D1"/>
    </sheetView>
  </sheetViews>
  <sheetFormatPr baseColWidth="10" defaultColWidth="11.42578125" defaultRowHeight="11.1" customHeight="1"/>
  <cols>
    <col min="1" max="1" width="10.5703125" style="260" customWidth="1"/>
    <col min="2" max="2" width="13.28515625" style="237" customWidth="1"/>
    <col min="3" max="3" width="1.7109375" style="236" customWidth="1"/>
    <col min="4" max="4" width="13.5703125" style="237" customWidth="1"/>
    <col min="5" max="5" width="1.7109375" style="236" customWidth="1"/>
    <col min="6" max="6" width="14.28515625" style="237" customWidth="1"/>
    <col min="7" max="7" width="1.7109375" style="236" customWidth="1"/>
    <col min="8" max="8" width="16.42578125" style="238" customWidth="1"/>
    <col min="9" max="9" width="1.7109375" style="236" customWidth="1"/>
    <col min="10" max="10" width="16" style="261" customWidth="1"/>
    <col min="11" max="11" width="1.7109375" style="236" customWidth="1"/>
    <col min="12" max="16384" width="11.42578125" style="185"/>
  </cols>
  <sheetData>
    <row r="1" spans="1:11" ht="24.75" customHeight="1"/>
    <row r="2" spans="1:11" ht="12.75" customHeight="1">
      <c r="A2" s="180" t="s">
        <v>684</v>
      </c>
      <c r="B2" s="182"/>
      <c r="C2" s="181"/>
      <c r="D2" s="182"/>
      <c r="E2" s="181"/>
      <c r="F2" s="182"/>
      <c r="G2" s="181"/>
      <c r="H2" s="183"/>
      <c r="I2" s="181"/>
      <c r="J2" s="2662" t="s">
        <v>142</v>
      </c>
      <c r="K2" s="2662"/>
    </row>
    <row r="3" spans="1:11" ht="12.75" customHeight="1">
      <c r="A3" s="186" t="s">
        <v>575</v>
      </c>
      <c r="B3" s="182"/>
      <c r="C3" s="181"/>
      <c r="D3" s="182"/>
      <c r="E3" s="181"/>
      <c r="F3" s="182"/>
      <c r="G3" s="181"/>
      <c r="H3" s="183"/>
      <c r="I3" s="181"/>
      <c r="J3" s="187"/>
      <c r="K3" s="188"/>
    </row>
    <row r="4" spans="1:11" ht="3" customHeight="1">
      <c r="A4" s="189"/>
      <c r="B4" s="191"/>
      <c r="C4" s="190"/>
      <c r="D4" s="191"/>
      <c r="E4" s="190"/>
      <c r="F4" s="191"/>
      <c r="G4" s="190"/>
      <c r="H4" s="192"/>
      <c r="I4" s="190"/>
      <c r="J4" s="193"/>
      <c r="K4" s="194"/>
    </row>
    <row r="5" spans="1:11" ht="3" customHeight="1">
      <c r="A5" s="195"/>
      <c r="B5" s="197"/>
      <c r="C5" s="196"/>
      <c r="D5" s="197"/>
      <c r="E5" s="196"/>
      <c r="F5" s="197"/>
      <c r="G5" s="196"/>
      <c r="H5" s="198"/>
      <c r="I5" s="196"/>
      <c r="J5" s="199"/>
      <c r="K5" s="200"/>
    </row>
    <row r="6" spans="1:11" s="206" customFormat="1" ht="12" customHeight="1">
      <c r="A6" s="2663" t="s">
        <v>125</v>
      </c>
      <c r="B6" s="202" t="s">
        <v>442</v>
      </c>
      <c r="C6" s="201"/>
      <c r="D6" s="202" t="s">
        <v>487</v>
      </c>
      <c r="E6" s="201"/>
      <c r="F6" s="202" t="s">
        <v>112</v>
      </c>
      <c r="G6" s="201"/>
      <c r="H6" s="203" t="s">
        <v>488</v>
      </c>
      <c r="I6" s="204"/>
      <c r="J6" s="205" t="s">
        <v>445</v>
      </c>
      <c r="K6" s="201"/>
    </row>
    <row r="7" spans="1:11" s="206" customFormat="1" ht="12" customHeight="1">
      <c r="A7" s="2664"/>
      <c r="B7" s="202" t="s">
        <v>448</v>
      </c>
      <c r="C7" s="201"/>
      <c r="D7" s="202" t="s">
        <v>450</v>
      </c>
      <c r="E7" s="201"/>
      <c r="F7" s="207" t="s">
        <v>610</v>
      </c>
      <c r="G7" s="202"/>
      <c r="H7" s="203" t="s">
        <v>455</v>
      </c>
      <c r="I7" s="202"/>
      <c r="J7" s="205" t="s">
        <v>489</v>
      </c>
      <c r="K7" s="201"/>
    </row>
    <row r="8" spans="1:11" s="206" customFormat="1" ht="12" customHeight="1">
      <c r="A8" s="2664"/>
      <c r="B8" s="207" t="s">
        <v>606</v>
      </c>
      <c r="C8" s="201"/>
      <c r="D8" s="207" t="s">
        <v>607</v>
      </c>
      <c r="E8" s="201"/>
      <c r="F8" s="202"/>
      <c r="G8" s="202"/>
      <c r="H8" s="2480" t="s">
        <v>609</v>
      </c>
      <c r="I8" s="202"/>
      <c r="J8" s="2481" t="s">
        <v>341</v>
      </c>
      <c r="K8" s="201"/>
    </row>
    <row r="9" spans="1:11" ht="3" customHeight="1">
      <c r="A9" s="208"/>
      <c r="B9" s="210"/>
      <c r="C9" s="209"/>
      <c r="D9" s="210"/>
      <c r="E9" s="209"/>
      <c r="F9" s="210"/>
      <c r="G9" s="210"/>
      <c r="H9" s="211"/>
      <c r="I9" s="210"/>
      <c r="J9" s="212"/>
      <c r="K9" s="209"/>
    </row>
    <row r="10" spans="1:11" ht="3" customHeight="1">
      <c r="A10" s="213"/>
      <c r="B10" s="215"/>
      <c r="C10" s="214"/>
      <c r="D10" s="215"/>
      <c r="E10" s="214"/>
      <c r="F10" s="215"/>
      <c r="G10" s="215"/>
      <c r="H10" s="216"/>
      <c r="I10" s="215"/>
      <c r="J10" s="217"/>
      <c r="K10" s="214"/>
    </row>
    <row r="11" spans="1:11" ht="12.95" customHeight="1">
      <c r="A11" s="218" t="s">
        <v>281</v>
      </c>
      <c r="B11" s="184">
        <v>1347</v>
      </c>
      <c r="C11" s="219"/>
      <c r="D11" s="184">
        <v>450</v>
      </c>
      <c r="E11" s="219"/>
      <c r="F11" s="184">
        <v>606</v>
      </c>
      <c r="G11" s="219"/>
      <c r="H11" s="220">
        <v>75.08</v>
      </c>
      <c r="I11" s="2579" t="s">
        <v>56</v>
      </c>
      <c r="J11" s="221">
        <v>45.502000000000002</v>
      </c>
      <c r="K11" s="222"/>
    </row>
    <row r="12" spans="1:11" ht="12.95" customHeight="1">
      <c r="A12" s="218">
        <v>1900</v>
      </c>
      <c r="B12" s="184">
        <v>7164</v>
      </c>
      <c r="C12" s="219"/>
      <c r="D12" s="184">
        <v>440</v>
      </c>
      <c r="E12" s="219"/>
      <c r="F12" s="184">
        <v>3152</v>
      </c>
      <c r="G12" s="219"/>
      <c r="H12" s="220">
        <v>101.71</v>
      </c>
      <c r="I12" s="2579" t="s">
        <v>56</v>
      </c>
      <c r="J12" s="221">
        <v>320.59300000000002</v>
      </c>
      <c r="K12" s="222"/>
    </row>
    <row r="13" spans="1:11" ht="12.95" customHeight="1">
      <c r="A13" s="218">
        <v>1901</v>
      </c>
      <c r="B13" s="184">
        <v>21639</v>
      </c>
      <c r="C13" s="219"/>
      <c r="D13" s="184">
        <v>410</v>
      </c>
      <c r="E13" s="219"/>
      <c r="F13" s="184">
        <v>8872</v>
      </c>
      <c r="G13" s="219"/>
      <c r="H13" s="220">
        <v>76.16</v>
      </c>
      <c r="I13" s="2579" t="s">
        <v>56</v>
      </c>
      <c r="J13" s="221">
        <v>675.68700000000001</v>
      </c>
      <c r="K13" s="222"/>
    </row>
    <row r="14" spans="1:11" ht="12.95" customHeight="1">
      <c r="A14" s="218">
        <v>1902</v>
      </c>
      <c r="B14" s="184">
        <v>2765</v>
      </c>
      <c r="C14" s="219"/>
      <c r="D14" s="184">
        <v>400</v>
      </c>
      <c r="E14" s="219"/>
      <c r="F14" s="184">
        <v>1106</v>
      </c>
      <c r="G14" s="219"/>
      <c r="H14" s="220">
        <v>83.72</v>
      </c>
      <c r="I14" s="2579" t="s">
        <v>56</v>
      </c>
      <c r="J14" s="221">
        <v>92.593000000000004</v>
      </c>
      <c r="K14" s="222"/>
    </row>
    <row r="15" spans="1:11" ht="12.95" customHeight="1">
      <c r="A15" s="218">
        <v>1903</v>
      </c>
      <c r="B15" s="184">
        <v>5140</v>
      </c>
      <c r="C15" s="219"/>
      <c r="D15" s="184">
        <v>480</v>
      </c>
      <c r="E15" s="219"/>
      <c r="F15" s="184">
        <v>2467</v>
      </c>
      <c r="G15" s="219"/>
      <c r="H15" s="220">
        <v>99.11</v>
      </c>
      <c r="I15" s="2579" t="s">
        <v>56</v>
      </c>
      <c r="J15" s="221">
        <v>244.506</v>
      </c>
      <c r="K15" s="222"/>
    </row>
    <row r="16" spans="1:11" ht="12.95" customHeight="1">
      <c r="A16" s="218">
        <v>1904</v>
      </c>
      <c r="B16" s="184">
        <v>4441</v>
      </c>
      <c r="C16" s="219"/>
      <c r="D16" s="184">
        <v>524</v>
      </c>
      <c r="E16" s="219"/>
      <c r="F16" s="184">
        <v>2327</v>
      </c>
      <c r="G16" s="219"/>
      <c r="H16" s="220">
        <v>94.14</v>
      </c>
      <c r="I16" s="2579" t="s">
        <v>56</v>
      </c>
      <c r="J16" s="221">
        <v>219.05500000000001</v>
      </c>
      <c r="K16" s="222"/>
    </row>
    <row r="17" spans="1:11" ht="12.95" customHeight="1">
      <c r="A17" s="218">
        <v>1905</v>
      </c>
      <c r="B17" s="184">
        <v>12325</v>
      </c>
      <c r="C17" s="219"/>
      <c r="D17" s="184">
        <v>400</v>
      </c>
      <c r="E17" s="219"/>
      <c r="F17" s="184">
        <v>4930</v>
      </c>
      <c r="G17" s="219"/>
      <c r="H17" s="220">
        <v>103.44</v>
      </c>
      <c r="I17" s="2579" t="s">
        <v>56</v>
      </c>
      <c r="J17" s="221">
        <v>509.96600000000001</v>
      </c>
      <c r="K17" s="222"/>
    </row>
    <row r="18" spans="1:11" ht="12.95" customHeight="1">
      <c r="A18" s="218">
        <v>1906</v>
      </c>
      <c r="B18" s="184">
        <v>11530</v>
      </c>
      <c r="C18" s="219"/>
      <c r="D18" s="184">
        <v>460</v>
      </c>
      <c r="E18" s="219"/>
      <c r="F18" s="184">
        <v>5340</v>
      </c>
      <c r="G18" s="219"/>
      <c r="H18" s="220">
        <v>128.24</v>
      </c>
      <c r="I18" s="2579" t="s">
        <v>56</v>
      </c>
      <c r="J18" s="221">
        <v>680.17899999999997</v>
      </c>
      <c r="K18" s="222"/>
    </row>
    <row r="19" spans="1:11" ht="12.95" customHeight="1">
      <c r="A19" s="218">
        <v>1907</v>
      </c>
      <c r="B19" s="184">
        <v>14400</v>
      </c>
      <c r="C19" s="219"/>
      <c r="D19" s="184">
        <v>464</v>
      </c>
      <c r="E19" s="219"/>
      <c r="F19" s="184">
        <v>6682</v>
      </c>
      <c r="G19" s="219"/>
      <c r="H19" s="220">
        <v>70</v>
      </c>
      <c r="I19" s="219"/>
      <c r="J19" s="221">
        <v>467.74</v>
      </c>
      <c r="K19" s="222"/>
    </row>
    <row r="20" spans="1:11" ht="12.95" customHeight="1">
      <c r="A20" s="218">
        <v>1908</v>
      </c>
      <c r="B20" s="184">
        <v>17126</v>
      </c>
      <c r="C20" s="219"/>
      <c r="D20" s="184">
        <v>500</v>
      </c>
      <c r="E20" s="219"/>
      <c r="F20" s="184">
        <v>8563</v>
      </c>
      <c r="G20" s="219"/>
      <c r="H20" s="220">
        <v>59.85</v>
      </c>
      <c r="I20" s="219"/>
      <c r="J20" s="221">
        <v>512.50599999999997</v>
      </c>
      <c r="K20" s="222"/>
    </row>
    <row r="21" spans="1:11" ht="12.95" customHeight="1">
      <c r="A21" s="218">
        <v>1909</v>
      </c>
      <c r="B21" s="184">
        <v>38554</v>
      </c>
      <c r="C21" s="219"/>
      <c r="D21" s="184">
        <v>390</v>
      </c>
      <c r="E21" s="219"/>
      <c r="F21" s="184">
        <v>15036</v>
      </c>
      <c r="G21" s="219"/>
      <c r="H21" s="220">
        <v>106.65</v>
      </c>
      <c r="I21" s="219"/>
      <c r="J21" s="221">
        <v>1603.6120000000001</v>
      </c>
      <c r="K21" s="222"/>
    </row>
    <row r="22" spans="1:11" ht="12.95" customHeight="1">
      <c r="A22" s="218">
        <v>1909</v>
      </c>
      <c r="B22" s="184">
        <v>17900</v>
      </c>
      <c r="C22" s="219"/>
      <c r="D22" s="184">
        <v>390</v>
      </c>
      <c r="E22" s="219"/>
      <c r="F22" s="184">
        <v>7000</v>
      </c>
      <c r="G22" s="219"/>
      <c r="H22" s="220">
        <v>106.65</v>
      </c>
      <c r="I22" s="219"/>
      <c r="J22" s="221">
        <v>746.55</v>
      </c>
      <c r="K22" s="222"/>
    </row>
    <row r="23" spans="1:11" ht="12.95" customHeight="1">
      <c r="A23" s="218">
        <v>1910</v>
      </c>
      <c r="B23" s="184">
        <v>12850</v>
      </c>
      <c r="C23" s="219"/>
      <c r="D23" s="184">
        <v>430</v>
      </c>
      <c r="E23" s="219"/>
      <c r="F23" s="184">
        <v>5225</v>
      </c>
      <c r="G23" s="219"/>
      <c r="H23" s="220">
        <v>110</v>
      </c>
      <c r="I23" s="219"/>
      <c r="J23" s="221">
        <v>574.75</v>
      </c>
      <c r="K23" s="222"/>
    </row>
    <row r="24" spans="1:11" ht="12.95" customHeight="1">
      <c r="A24" s="218">
        <v>1911</v>
      </c>
      <c r="B24" s="184">
        <v>11150</v>
      </c>
      <c r="C24" s="219"/>
      <c r="D24" s="184">
        <v>490</v>
      </c>
      <c r="E24" s="219"/>
      <c r="F24" s="184">
        <v>5464</v>
      </c>
      <c r="G24" s="219"/>
      <c r="H24" s="220">
        <v>110</v>
      </c>
      <c r="I24" s="219"/>
      <c r="J24" s="221">
        <v>601.04</v>
      </c>
      <c r="K24" s="222"/>
    </row>
    <row r="25" spans="1:11" ht="12.95" customHeight="1">
      <c r="A25" s="218">
        <v>1912</v>
      </c>
      <c r="B25" s="184">
        <v>9600</v>
      </c>
      <c r="C25" s="219"/>
      <c r="D25" s="184">
        <v>450</v>
      </c>
      <c r="E25" s="219"/>
      <c r="F25" s="184">
        <v>4320</v>
      </c>
      <c r="G25" s="219"/>
      <c r="H25" s="220">
        <v>120</v>
      </c>
      <c r="I25" s="219"/>
      <c r="J25" s="221">
        <v>518.4</v>
      </c>
      <c r="K25" s="222"/>
    </row>
    <row r="26" spans="1:11" ht="12.95" customHeight="1">
      <c r="A26" s="218">
        <v>1913</v>
      </c>
      <c r="B26" s="184">
        <v>7900</v>
      </c>
      <c r="C26" s="219"/>
      <c r="D26" s="184">
        <v>460</v>
      </c>
      <c r="E26" s="219"/>
      <c r="F26" s="184">
        <v>3634</v>
      </c>
      <c r="G26" s="219"/>
      <c r="H26" s="220">
        <v>140</v>
      </c>
      <c r="I26" s="219"/>
      <c r="J26" s="221">
        <v>508.76</v>
      </c>
      <c r="K26" s="222"/>
    </row>
    <row r="27" spans="1:11" ht="12.95" customHeight="1">
      <c r="A27" s="218">
        <v>1914</v>
      </c>
      <c r="B27" s="184">
        <v>6350</v>
      </c>
      <c r="C27" s="219"/>
      <c r="D27" s="184">
        <v>500</v>
      </c>
      <c r="E27" s="219"/>
      <c r="F27" s="184">
        <v>3175</v>
      </c>
      <c r="G27" s="219"/>
      <c r="H27" s="220">
        <v>160</v>
      </c>
      <c r="I27" s="219"/>
      <c r="J27" s="221">
        <v>508</v>
      </c>
      <c r="K27" s="222"/>
    </row>
    <row r="28" spans="1:11" ht="12.95" customHeight="1">
      <c r="A28" s="218">
        <v>1915</v>
      </c>
      <c r="B28" s="184">
        <v>4800</v>
      </c>
      <c r="C28" s="219"/>
      <c r="D28" s="184">
        <v>380</v>
      </c>
      <c r="E28" s="219"/>
      <c r="F28" s="184">
        <v>1824</v>
      </c>
      <c r="G28" s="219"/>
      <c r="H28" s="220">
        <v>200</v>
      </c>
      <c r="I28" s="219"/>
      <c r="J28" s="221">
        <v>264.8</v>
      </c>
      <c r="K28" s="222"/>
    </row>
    <row r="29" spans="1:11" ht="12.95" customHeight="1">
      <c r="A29" s="218">
        <v>1916</v>
      </c>
      <c r="B29" s="184">
        <v>5500</v>
      </c>
      <c r="C29" s="219"/>
      <c r="D29" s="184">
        <v>440</v>
      </c>
      <c r="E29" s="219"/>
      <c r="F29" s="184">
        <v>2420</v>
      </c>
      <c r="G29" s="219"/>
      <c r="H29" s="220">
        <v>160</v>
      </c>
      <c r="I29" s="219"/>
      <c r="J29" s="221">
        <v>387.2</v>
      </c>
      <c r="K29" s="222"/>
    </row>
    <row r="30" spans="1:11" ht="12.95" customHeight="1">
      <c r="A30" s="218">
        <v>1917</v>
      </c>
      <c r="B30" s="184">
        <v>6400</v>
      </c>
      <c r="C30" s="219"/>
      <c r="D30" s="184">
        <v>420</v>
      </c>
      <c r="E30" s="219"/>
      <c r="F30" s="184">
        <v>2690</v>
      </c>
      <c r="G30" s="219"/>
      <c r="H30" s="220">
        <v>150</v>
      </c>
      <c r="I30" s="219"/>
      <c r="J30" s="221">
        <v>403.5</v>
      </c>
      <c r="K30" s="222"/>
    </row>
    <row r="31" spans="1:11" ht="12.95" customHeight="1">
      <c r="A31" s="218">
        <v>1918</v>
      </c>
      <c r="B31" s="184">
        <v>7200</v>
      </c>
      <c r="C31" s="219"/>
      <c r="D31" s="184">
        <v>470</v>
      </c>
      <c r="E31" s="219"/>
      <c r="F31" s="184">
        <v>3385</v>
      </c>
      <c r="G31" s="219"/>
      <c r="H31" s="220">
        <v>145</v>
      </c>
      <c r="I31" s="219"/>
      <c r="J31" s="221">
        <v>490.82499999999999</v>
      </c>
      <c r="K31" s="222"/>
    </row>
    <row r="32" spans="1:11" ht="12.95" customHeight="1">
      <c r="A32" s="218">
        <v>1919</v>
      </c>
      <c r="B32" s="184">
        <v>11900</v>
      </c>
      <c r="C32" s="219"/>
      <c r="D32" s="184">
        <v>500</v>
      </c>
      <c r="E32" s="219"/>
      <c r="F32" s="184">
        <v>5950</v>
      </c>
      <c r="G32" s="219"/>
      <c r="H32" s="220">
        <v>140</v>
      </c>
      <c r="I32" s="219"/>
      <c r="J32" s="221">
        <v>833</v>
      </c>
      <c r="K32" s="222"/>
    </row>
    <row r="33" spans="1:11" ht="12.95" customHeight="1">
      <c r="A33" s="218" t="s">
        <v>282</v>
      </c>
      <c r="B33" s="184">
        <v>16354</v>
      </c>
      <c r="C33" s="219"/>
      <c r="D33" s="184">
        <v>480</v>
      </c>
      <c r="E33" s="219"/>
      <c r="F33" s="184">
        <v>7850</v>
      </c>
      <c r="G33" s="219"/>
      <c r="H33" s="220">
        <v>140</v>
      </c>
      <c r="I33" s="219"/>
      <c r="J33" s="221">
        <v>1099</v>
      </c>
      <c r="K33" s="222"/>
    </row>
    <row r="34" spans="1:11" ht="12.95" customHeight="1">
      <c r="A34" s="218">
        <v>1921</v>
      </c>
      <c r="B34" s="184">
        <v>9828</v>
      </c>
      <c r="C34" s="219"/>
      <c r="D34" s="184">
        <v>470</v>
      </c>
      <c r="E34" s="219"/>
      <c r="F34" s="184">
        <v>4619</v>
      </c>
      <c r="G34" s="219"/>
      <c r="H34" s="220">
        <v>138</v>
      </c>
      <c r="I34" s="219"/>
      <c r="J34" s="221">
        <v>637.42200000000003</v>
      </c>
      <c r="K34" s="222"/>
    </row>
    <row r="35" spans="1:11" ht="12.95" customHeight="1">
      <c r="A35" s="218">
        <v>1922</v>
      </c>
      <c r="B35" s="184">
        <v>8024</v>
      </c>
      <c r="C35" s="219"/>
      <c r="D35" s="184">
        <v>510</v>
      </c>
      <c r="E35" s="219"/>
      <c r="F35" s="184">
        <v>4092</v>
      </c>
      <c r="G35" s="219"/>
      <c r="H35" s="220">
        <v>136</v>
      </c>
      <c r="I35" s="219"/>
      <c r="J35" s="221">
        <v>556.51199999999994</v>
      </c>
      <c r="K35" s="222"/>
    </row>
    <row r="36" spans="1:11" ht="12.95" customHeight="1">
      <c r="A36" s="218">
        <v>1923</v>
      </c>
      <c r="B36" s="184">
        <v>21784</v>
      </c>
      <c r="C36" s="219"/>
      <c r="D36" s="184">
        <v>577</v>
      </c>
      <c r="E36" s="219"/>
      <c r="F36" s="184">
        <v>12569</v>
      </c>
      <c r="G36" s="219"/>
      <c r="H36" s="220">
        <v>134</v>
      </c>
      <c r="I36" s="219"/>
      <c r="J36" s="221">
        <v>1684.2460000000001</v>
      </c>
      <c r="K36" s="222"/>
    </row>
    <row r="37" spans="1:11" ht="12.95" customHeight="1">
      <c r="A37" s="218">
        <v>1924</v>
      </c>
      <c r="B37" s="184">
        <v>21532</v>
      </c>
      <c r="C37" s="219"/>
      <c r="D37" s="184">
        <v>743</v>
      </c>
      <c r="E37" s="219"/>
      <c r="F37" s="184">
        <v>15998</v>
      </c>
      <c r="G37" s="219"/>
      <c r="H37" s="220">
        <v>132</v>
      </c>
      <c r="I37" s="219"/>
      <c r="J37" s="221">
        <v>2111.7359999999999</v>
      </c>
      <c r="K37" s="222"/>
    </row>
    <row r="38" spans="1:11" ht="12.95" customHeight="1">
      <c r="A38" s="218" t="s">
        <v>283</v>
      </c>
      <c r="B38" s="184">
        <v>21391</v>
      </c>
      <c r="C38" s="219"/>
      <c r="D38" s="184">
        <v>470</v>
      </c>
      <c r="E38" s="219"/>
      <c r="F38" s="184">
        <v>10045</v>
      </c>
      <c r="G38" s="219"/>
      <c r="H38" s="220">
        <v>132</v>
      </c>
      <c r="I38" s="219"/>
      <c r="J38" s="221">
        <v>1324.0250000000001</v>
      </c>
      <c r="K38" s="222"/>
    </row>
    <row r="39" spans="1:11" ht="12.95" customHeight="1">
      <c r="A39" s="218">
        <v>1926</v>
      </c>
      <c r="B39" s="184">
        <v>23592</v>
      </c>
      <c r="C39" s="219"/>
      <c r="D39" s="184">
        <v>473</v>
      </c>
      <c r="E39" s="219"/>
      <c r="F39" s="184">
        <v>11169</v>
      </c>
      <c r="G39" s="219"/>
      <c r="H39" s="220">
        <v>128</v>
      </c>
      <c r="I39" s="219"/>
      <c r="J39" s="221">
        <v>1424.9069999999999</v>
      </c>
      <c r="K39" s="223"/>
    </row>
    <row r="40" spans="1:11" ht="12.95" customHeight="1">
      <c r="A40" s="218">
        <v>1927</v>
      </c>
      <c r="B40" s="184">
        <v>24555</v>
      </c>
      <c r="C40" s="219"/>
      <c r="D40" s="184">
        <v>498</v>
      </c>
      <c r="E40" s="219"/>
      <c r="F40" s="184">
        <v>12235</v>
      </c>
      <c r="G40" s="219"/>
      <c r="H40" s="220">
        <v>133</v>
      </c>
      <c r="I40" s="219"/>
      <c r="J40" s="221">
        <v>1625.2070000000001</v>
      </c>
      <c r="K40" s="222"/>
    </row>
    <row r="41" spans="1:11" ht="12.95" customHeight="1">
      <c r="A41" s="218">
        <v>1928</v>
      </c>
      <c r="B41" s="184">
        <v>24971</v>
      </c>
      <c r="C41" s="219"/>
      <c r="D41" s="184">
        <v>600</v>
      </c>
      <c r="E41" s="219"/>
      <c r="F41" s="184">
        <v>14973</v>
      </c>
      <c r="G41" s="219"/>
      <c r="H41" s="220">
        <v>135</v>
      </c>
      <c r="I41" s="219"/>
      <c r="J41" s="221">
        <v>2026.6079999999999</v>
      </c>
      <c r="K41" s="222"/>
    </row>
    <row r="42" spans="1:11" ht="12.95" customHeight="1">
      <c r="A42" s="218">
        <v>1929</v>
      </c>
      <c r="B42" s="184">
        <v>24419</v>
      </c>
      <c r="C42" s="219"/>
      <c r="D42" s="184">
        <v>432</v>
      </c>
      <c r="E42" s="219"/>
      <c r="F42" s="184">
        <v>10542</v>
      </c>
      <c r="G42" s="219"/>
      <c r="H42" s="220">
        <v>127</v>
      </c>
      <c r="I42" s="219"/>
      <c r="J42" s="221">
        <v>1336.9949999999999</v>
      </c>
      <c r="K42" s="222"/>
    </row>
    <row r="43" spans="1:11" ht="12.95" customHeight="1">
      <c r="A43" s="218">
        <v>1930</v>
      </c>
      <c r="B43" s="184">
        <v>28342</v>
      </c>
      <c r="C43" s="219"/>
      <c r="D43" s="184">
        <v>272</v>
      </c>
      <c r="E43" s="219"/>
      <c r="F43" s="184">
        <v>7702</v>
      </c>
      <c r="G43" s="219"/>
      <c r="H43" s="220">
        <v>121</v>
      </c>
      <c r="I43" s="219"/>
      <c r="J43" s="221">
        <v>935.00699999999995</v>
      </c>
      <c r="K43" s="222"/>
    </row>
    <row r="44" spans="1:11" ht="12.95" customHeight="1">
      <c r="A44" s="218">
        <v>1931</v>
      </c>
      <c r="B44" s="184">
        <v>33665</v>
      </c>
      <c r="C44" s="219"/>
      <c r="D44" s="184">
        <v>448</v>
      </c>
      <c r="E44" s="219"/>
      <c r="F44" s="184">
        <v>15071</v>
      </c>
      <c r="G44" s="219"/>
      <c r="H44" s="220">
        <v>107</v>
      </c>
      <c r="I44" s="219"/>
      <c r="J44" s="221">
        <v>1611.3230000000001</v>
      </c>
      <c r="K44" s="222"/>
    </row>
    <row r="45" spans="1:11" ht="12.95" customHeight="1">
      <c r="A45" s="218">
        <v>1932</v>
      </c>
      <c r="B45" s="184">
        <v>30824</v>
      </c>
      <c r="C45" s="219"/>
      <c r="D45" s="184">
        <v>513</v>
      </c>
      <c r="E45" s="219"/>
      <c r="F45" s="184">
        <v>15814</v>
      </c>
      <c r="G45" s="219"/>
      <c r="H45" s="220">
        <v>121</v>
      </c>
      <c r="I45" s="219"/>
      <c r="J45" s="221">
        <v>1914.7909999999999</v>
      </c>
      <c r="K45" s="222"/>
    </row>
    <row r="46" spans="1:11" ht="12.95" customHeight="1">
      <c r="A46" s="218">
        <v>1933</v>
      </c>
      <c r="B46" s="184">
        <v>32184</v>
      </c>
      <c r="C46" s="219"/>
      <c r="D46" s="184">
        <v>390</v>
      </c>
      <c r="E46" s="219"/>
      <c r="F46" s="184">
        <v>12561</v>
      </c>
      <c r="G46" s="219"/>
      <c r="H46" s="220">
        <v>152</v>
      </c>
      <c r="I46" s="219"/>
      <c r="J46" s="221">
        <v>1915.2339999999999</v>
      </c>
      <c r="K46" s="222"/>
    </row>
    <row r="47" spans="1:11" ht="12.95" customHeight="1">
      <c r="A47" s="218">
        <v>1934</v>
      </c>
      <c r="B47" s="184">
        <v>38087</v>
      </c>
      <c r="C47" s="219"/>
      <c r="D47" s="184">
        <v>382</v>
      </c>
      <c r="E47" s="219"/>
      <c r="F47" s="184">
        <v>14556</v>
      </c>
      <c r="G47" s="219"/>
      <c r="H47" s="220">
        <v>155</v>
      </c>
      <c r="I47" s="219"/>
      <c r="J47" s="221">
        <v>2259.8270000000002</v>
      </c>
      <c r="K47" s="222"/>
    </row>
    <row r="48" spans="1:11" ht="12.95" customHeight="1">
      <c r="A48" s="218">
        <v>1935</v>
      </c>
      <c r="B48" s="184">
        <v>39546</v>
      </c>
      <c r="C48" s="219"/>
      <c r="D48" s="184">
        <v>478</v>
      </c>
      <c r="E48" s="219"/>
      <c r="F48" s="184">
        <v>18890</v>
      </c>
      <c r="G48" s="219"/>
      <c r="H48" s="220">
        <v>157</v>
      </c>
      <c r="I48" s="219"/>
      <c r="J48" s="221">
        <v>2965.2829999999999</v>
      </c>
      <c r="K48" s="222"/>
    </row>
    <row r="49" spans="1:11" ht="12.95" customHeight="1">
      <c r="A49" s="218">
        <v>1936</v>
      </c>
      <c r="B49" s="184">
        <v>59533</v>
      </c>
      <c r="C49" s="219"/>
      <c r="D49" s="184">
        <v>421</v>
      </c>
      <c r="E49" s="219"/>
      <c r="F49" s="184">
        <v>25060</v>
      </c>
      <c r="G49" s="219"/>
      <c r="H49" s="220">
        <v>201</v>
      </c>
      <c r="I49" s="219"/>
      <c r="J49" s="221">
        <v>5046.3580000000002</v>
      </c>
      <c r="K49" s="222"/>
    </row>
    <row r="50" spans="1:11" ht="12.95" customHeight="1">
      <c r="A50" s="218">
        <v>1937</v>
      </c>
      <c r="B50" s="184">
        <v>68717</v>
      </c>
      <c r="C50" s="219"/>
      <c r="D50" s="184">
        <v>391</v>
      </c>
      <c r="E50" s="219"/>
      <c r="F50" s="184">
        <v>26847</v>
      </c>
      <c r="G50" s="219"/>
      <c r="H50" s="220">
        <v>257</v>
      </c>
      <c r="I50" s="219"/>
      <c r="J50" s="221">
        <v>6886.8810000000003</v>
      </c>
      <c r="K50" s="222"/>
    </row>
    <row r="51" spans="1:11" ht="12.95" customHeight="1">
      <c r="A51" s="218">
        <v>1938</v>
      </c>
      <c r="B51" s="184">
        <v>60393</v>
      </c>
      <c r="C51" s="219"/>
      <c r="D51" s="184">
        <v>426</v>
      </c>
      <c r="E51" s="219"/>
      <c r="F51" s="184">
        <v>25708</v>
      </c>
      <c r="G51" s="219"/>
      <c r="H51" s="220">
        <v>220</v>
      </c>
      <c r="I51" s="219"/>
      <c r="J51" s="221">
        <v>5650.174</v>
      </c>
      <c r="K51" s="222"/>
    </row>
    <row r="52" spans="1:11" ht="12.95" customHeight="1">
      <c r="A52" s="218">
        <v>1939</v>
      </c>
      <c r="B52" s="184">
        <v>61156</v>
      </c>
      <c r="C52" s="219"/>
      <c r="D52" s="184">
        <v>543</v>
      </c>
      <c r="E52" s="219"/>
      <c r="F52" s="184">
        <v>33196</v>
      </c>
      <c r="G52" s="219"/>
      <c r="H52" s="220">
        <v>301</v>
      </c>
      <c r="I52" s="219"/>
      <c r="J52" s="221">
        <v>9976.8279999999995</v>
      </c>
      <c r="K52" s="222"/>
    </row>
    <row r="53" spans="1:11" ht="12.95" customHeight="1">
      <c r="A53" s="218">
        <v>1940</v>
      </c>
      <c r="B53" s="184">
        <v>59254</v>
      </c>
      <c r="C53" s="219"/>
      <c r="D53" s="184">
        <v>454</v>
      </c>
      <c r="E53" s="219"/>
      <c r="F53" s="184">
        <v>26922</v>
      </c>
      <c r="G53" s="219"/>
      <c r="H53" s="220">
        <v>296</v>
      </c>
      <c r="I53" s="219"/>
      <c r="J53" s="221">
        <v>7971.6670000000004</v>
      </c>
      <c r="K53" s="222"/>
    </row>
    <row r="54" spans="1:11" ht="12.95" customHeight="1">
      <c r="A54" s="218">
        <v>1941</v>
      </c>
      <c r="B54" s="184">
        <v>111781</v>
      </c>
      <c r="C54" s="219"/>
      <c r="D54" s="184">
        <v>532</v>
      </c>
      <c r="E54" s="219"/>
      <c r="F54" s="184">
        <v>59518</v>
      </c>
      <c r="G54" s="219"/>
      <c r="H54" s="220">
        <v>337</v>
      </c>
      <c r="I54" s="219"/>
      <c r="J54" s="221">
        <v>20080.560000000001</v>
      </c>
      <c r="K54" s="222"/>
    </row>
    <row r="55" spans="1:11" ht="12.95" customHeight="1">
      <c r="A55" s="218">
        <v>1942</v>
      </c>
      <c r="B55" s="184">
        <v>121700</v>
      </c>
      <c r="C55" s="219"/>
      <c r="D55" s="184">
        <v>520</v>
      </c>
      <c r="E55" s="219"/>
      <c r="F55" s="184">
        <v>63244</v>
      </c>
      <c r="G55" s="219"/>
      <c r="H55" s="220">
        <v>398</v>
      </c>
      <c r="I55" s="219"/>
      <c r="J55" s="221">
        <v>25165.387999999999</v>
      </c>
      <c r="K55" s="222"/>
    </row>
    <row r="56" spans="1:11" ht="12.95" customHeight="1">
      <c r="A56" s="218">
        <v>1943</v>
      </c>
      <c r="B56" s="184">
        <v>110629</v>
      </c>
      <c r="C56" s="219"/>
      <c r="D56" s="184">
        <v>501</v>
      </c>
      <c r="E56" s="219"/>
      <c r="F56" s="184">
        <v>55446</v>
      </c>
      <c r="G56" s="219"/>
      <c r="H56" s="220">
        <v>556</v>
      </c>
      <c r="I56" s="219"/>
      <c r="J56" s="221">
        <v>30811.773000000001</v>
      </c>
      <c r="K56" s="222"/>
    </row>
    <row r="57" spans="1:11" ht="12.95" customHeight="1">
      <c r="A57" s="218">
        <v>1944</v>
      </c>
      <c r="B57" s="184">
        <v>128187</v>
      </c>
      <c r="C57" s="219"/>
      <c r="D57" s="184">
        <v>513</v>
      </c>
      <c r="E57" s="224"/>
      <c r="F57" s="184">
        <v>65769</v>
      </c>
      <c r="G57" s="224"/>
      <c r="H57" s="220">
        <v>655</v>
      </c>
      <c r="I57" s="219"/>
      <c r="J57" s="221">
        <v>43095.275000000001</v>
      </c>
      <c r="K57" s="222"/>
    </row>
    <row r="58" spans="1:11" ht="12.95" customHeight="1">
      <c r="A58" s="218">
        <v>1945</v>
      </c>
      <c r="B58" s="184">
        <v>118571</v>
      </c>
      <c r="C58" s="219"/>
      <c r="D58" s="184">
        <v>487</v>
      </c>
      <c r="E58" s="224"/>
      <c r="F58" s="184">
        <v>57704</v>
      </c>
      <c r="G58" s="224"/>
      <c r="H58" s="220">
        <v>835</v>
      </c>
      <c r="I58" s="219"/>
      <c r="J58" s="221">
        <v>48194.3</v>
      </c>
      <c r="K58" s="222"/>
    </row>
    <row r="59" spans="1:11" ht="3" customHeight="1">
      <c r="A59" s="218"/>
      <c r="B59" s="184"/>
      <c r="C59" s="219"/>
      <c r="D59" s="184"/>
      <c r="E59" s="224"/>
      <c r="F59" s="184"/>
      <c r="G59" s="224"/>
      <c r="H59" s="220"/>
      <c r="I59" s="219"/>
      <c r="J59" s="221"/>
      <c r="K59" s="222"/>
    </row>
    <row r="60" spans="1:11" ht="12" customHeight="1">
      <c r="B60" s="184"/>
      <c r="C60" s="219"/>
      <c r="D60" s="184"/>
      <c r="E60" s="224"/>
      <c r="F60" s="184"/>
      <c r="G60" s="224"/>
      <c r="H60" s="220"/>
      <c r="I60" s="219"/>
      <c r="J60" s="221"/>
      <c r="K60" s="222"/>
    </row>
    <row r="61" spans="1:11" ht="12" customHeight="1">
      <c r="A61" s="2298" t="s">
        <v>133</v>
      </c>
      <c r="B61" s="184"/>
      <c r="C61" s="219"/>
      <c r="D61" s="184"/>
      <c r="E61" s="224"/>
      <c r="F61" s="184"/>
      <c r="G61" s="224"/>
      <c r="H61" s="220"/>
      <c r="I61" s="219"/>
      <c r="J61" s="221"/>
      <c r="K61" s="222"/>
    </row>
    <row r="62" spans="1:11" ht="12.75" customHeight="1">
      <c r="A62" s="180" t="s">
        <v>684</v>
      </c>
      <c r="B62" s="182"/>
      <c r="C62" s="181"/>
      <c r="D62" s="182"/>
      <c r="E62" s="181"/>
      <c r="F62" s="182"/>
      <c r="G62" s="181"/>
      <c r="H62" s="183"/>
      <c r="I62" s="181"/>
      <c r="J62" s="2662" t="s">
        <v>142</v>
      </c>
      <c r="K62" s="2662"/>
    </row>
    <row r="63" spans="1:11" ht="12.75" customHeight="1">
      <c r="A63" s="186" t="s">
        <v>575</v>
      </c>
      <c r="B63" s="182"/>
      <c r="C63" s="181"/>
      <c r="D63" s="182"/>
      <c r="E63" s="181"/>
      <c r="F63" s="182"/>
      <c r="G63" s="181"/>
      <c r="H63" s="183"/>
      <c r="I63" s="181"/>
      <c r="J63" s="225"/>
      <c r="K63" s="225"/>
    </row>
    <row r="64" spans="1:11" ht="3" customHeight="1">
      <c r="A64" s="189"/>
      <c r="B64" s="191"/>
      <c r="C64" s="190"/>
      <c r="D64" s="191"/>
      <c r="E64" s="190"/>
      <c r="F64" s="191"/>
      <c r="G64" s="190"/>
      <c r="H64" s="192"/>
      <c r="I64" s="190"/>
      <c r="J64" s="226"/>
      <c r="K64" s="226"/>
    </row>
    <row r="65" spans="1:11" ht="3" customHeight="1">
      <c r="A65" s="195"/>
      <c r="B65" s="197"/>
      <c r="C65" s="196"/>
      <c r="D65" s="197"/>
      <c r="E65" s="196"/>
      <c r="F65" s="197"/>
      <c r="G65" s="196"/>
      <c r="H65" s="198"/>
      <c r="I65" s="196"/>
      <c r="J65" s="227"/>
      <c r="K65" s="227"/>
    </row>
    <row r="66" spans="1:11" s="206" customFormat="1" ht="12" customHeight="1">
      <c r="A66" s="2663" t="s">
        <v>125</v>
      </c>
      <c r="B66" s="202" t="s">
        <v>442</v>
      </c>
      <c r="C66" s="201"/>
      <c r="D66" s="202" t="s">
        <v>487</v>
      </c>
      <c r="E66" s="201"/>
      <c r="F66" s="202" t="s">
        <v>112</v>
      </c>
      <c r="G66" s="201"/>
      <c r="H66" s="203" t="s">
        <v>488</v>
      </c>
      <c r="I66" s="204"/>
      <c r="J66" s="205" t="s">
        <v>445</v>
      </c>
      <c r="K66" s="201"/>
    </row>
    <row r="67" spans="1:11" s="206" customFormat="1" ht="12" customHeight="1">
      <c r="A67" s="2664"/>
      <c r="B67" s="202" t="s">
        <v>448</v>
      </c>
      <c r="C67" s="201"/>
      <c r="D67" s="202" t="s">
        <v>450</v>
      </c>
      <c r="E67" s="201"/>
      <c r="F67" s="207" t="s">
        <v>610</v>
      </c>
      <c r="G67" s="202"/>
      <c r="H67" s="203" t="s">
        <v>455</v>
      </c>
      <c r="I67" s="202"/>
      <c r="J67" s="205" t="s">
        <v>489</v>
      </c>
      <c r="K67" s="201"/>
    </row>
    <row r="68" spans="1:11" s="206" customFormat="1" ht="12" customHeight="1">
      <c r="A68" s="2664"/>
      <c r="B68" s="207" t="s">
        <v>606</v>
      </c>
      <c r="C68" s="201"/>
      <c r="D68" s="207" t="s">
        <v>607</v>
      </c>
      <c r="E68" s="201"/>
      <c r="F68" s="202"/>
      <c r="G68" s="202"/>
      <c r="H68" s="2480" t="s">
        <v>609</v>
      </c>
      <c r="I68" s="202"/>
      <c r="J68" s="2481" t="s">
        <v>341</v>
      </c>
      <c r="K68" s="201"/>
    </row>
    <row r="69" spans="1:11" ht="3" customHeight="1">
      <c r="A69" s="208"/>
      <c r="B69" s="210"/>
      <c r="C69" s="209"/>
      <c r="D69" s="210"/>
      <c r="E69" s="209"/>
      <c r="F69" s="210"/>
      <c r="G69" s="210"/>
      <c r="H69" s="211"/>
      <c r="I69" s="210"/>
      <c r="J69" s="228"/>
      <c r="K69" s="229"/>
    </row>
    <row r="70" spans="1:11" ht="3" customHeight="1">
      <c r="A70" s="213"/>
      <c r="B70" s="215"/>
      <c r="C70" s="214"/>
      <c r="D70" s="215"/>
      <c r="E70" s="214"/>
      <c r="F70" s="215"/>
      <c r="G70" s="215"/>
      <c r="H70" s="216"/>
      <c r="I70" s="215"/>
      <c r="J70" s="230"/>
      <c r="K70" s="231"/>
    </row>
    <row r="71" spans="1:11" ht="12.95" customHeight="1">
      <c r="A71" s="218">
        <v>1946</v>
      </c>
      <c r="B71" s="184">
        <v>114207</v>
      </c>
      <c r="C71" s="219"/>
      <c r="D71" s="184">
        <v>539</v>
      </c>
      <c r="E71" s="224"/>
      <c r="F71" s="184">
        <v>61517</v>
      </c>
      <c r="G71" s="224"/>
      <c r="H71" s="220">
        <v>954</v>
      </c>
      <c r="I71" s="219"/>
      <c r="J71" s="221">
        <v>58668.053999999996</v>
      </c>
      <c r="K71" s="222"/>
    </row>
    <row r="72" spans="1:11" ht="12.95" customHeight="1">
      <c r="A72" s="218">
        <v>1947</v>
      </c>
      <c r="B72" s="184">
        <v>137754</v>
      </c>
      <c r="C72" s="219"/>
      <c r="D72" s="184">
        <v>611</v>
      </c>
      <c r="E72" s="184"/>
      <c r="F72" s="184">
        <v>84220</v>
      </c>
      <c r="G72" s="184"/>
      <c r="H72" s="184">
        <v>895</v>
      </c>
      <c r="I72" s="219"/>
      <c r="J72" s="221">
        <v>75369.679000000004</v>
      </c>
      <c r="K72" s="232"/>
    </row>
    <row r="73" spans="1:11" ht="12.95" customHeight="1">
      <c r="A73" s="218">
        <v>1948</v>
      </c>
      <c r="B73" s="184">
        <v>139399</v>
      </c>
      <c r="C73" s="219"/>
      <c r="D73" s="184">
        <v>523</v>
      </c>
      <c r="E73" s="184"/>
      <c r="F73" s="184">
        <v>72850</v>
      </c>
      <c r="G73" s="184"/>
      <c r="H73" s="184">
        <v>1016</v>
      </c>
      <c r="I73" s="219"/>
      <c r="J73" s="221">
        <v>74048.34</v>
      </c>
      <c r="K73" s="232"/>
    </row>
    <row r="74" spans="1:11" ht="12.95" customHeight="1">
      <c r="A74" s="218">
        <v>1949</v>
      </c>
      <c r="B74" s="184">
        <v>146794</v>
      </c>
      <c r="C74" s="219"/>
      <c r="D74" s="184">
        <v>477</v>
      </c>
      <c r="E74" s="184"/>
      <c r="F74" s="184">
        <v>69969</v>
      </c>
      <c r="G74" s="184"/>
      <c r="H74" s="184">
        <v>920</v>
      </c>
      <c r="I74" s="219"/>
      <c r="J74" s="221">
        <v>64401.582000000002</v>
      </c>
      <c r="K74" s="232"/>
    </row>
    <row r="75" spans="1:11" ht="12.95" customHeight="1">
      <c r="A75" s="218">
        <v>1950</v>
      </c>
      <c r="B75" s="184">
        <v>171032</v>
      </c>
      <c r="C75" s="219"/>
      <c r="D75" s="184">
        <v>468</v>
      </c>
      <c r="E75" s="184"/>
      <c r="F75" s="184">
        <v>80023</v>
      </c>
      <c r="G75" s="184"/>
      <c r="H75" s="184">
        <v>951</v>
      </c>
      <c r="I75" s="219"/>
      <c r="J75" s="221">
        <v>76123.115000000005</v>
      </c>
      <c r="K75" s="222"/>
    </row>
    <row r="76" spans="1:11" ht="12.95" customHeight="1">
      <c r="A76" s="218">
        <v>1951</v>
      </c>
      <c r="B76" s="184">
        <v>170019</v>
      </c>
      <c r="C76" s="219"/>
      <c r="D76" s="184">
        <v>509</v>
      </c>
      <c r="E76" s="184"/>
      <c r="F76" s="184">
        <v>86577</v>
      </c>
      <c r="G76" s="184"/>
      <c r="H76" s="184">
        <v>957</v>
      </c>
      <c r="I76" s="219"/>
      <c r="J76" s="221">
        <v>82820.31</v>
      </c>
      <c r="K76" s="222"/>
    </row>
    <row r="77" spans="1:11" ht="12.95" customHeight="1">
      <c r="A77" s="218">
        <v>1952</v>
      </c>
      <c r="B77" s="184">
        <v>170103</v>
      </c>
      <c r="C77" s="219"/>
      <c r="D77" s="184">
        <v>535</v>
      </c>
      <c r="E77" s="184"/>
      <c r="F77" s="184">
        <v>90951</v>
      </c>
      <c r="G77" s="184"/>
      <c r="H77" s="184">
        <v>975</v>
      </c>
      <c r="I77" s="219"/>
      <c r="J77" s="221">
        <v>88638.782000000007</v>
      </c>
      <c r="K77" s="222"/>
    </row>
    <row r="78" spans="1:11" ht="12.95" customHeight="1">
      <c r="A78" s="218">
        <v>1953</v>
      </c>
      <c r="B78" s="184">
        <v>173724</v>
      </c>
      <c r="C78" s="219"/>
      <c r="D78" s="184">
        <v>505</v>
      </c>
      <c r="E78" s="184"/>
      <c r="F78" s="184">
        <v>87755</v>
      </c>
      <c r="G78" s="184"/>
      <c r="H78" s="184">
        <v>1033</v>
      </c>
      <c r="I78" s="219"/>
      <c r="J78" s="221">
        <v>90670.48</v>
      </c>
      <c r="K78" s="222"/>
    </row>
    <row r="79" spans="1:11" ht="12.95" customHeight="1">
      <c r="A79" s="218">
        <v>1954</v>
      </c>
      <c r="B79" s="184">
        <v>177832</v>
      </c>
      <c r="C79" s="219"/>
      <c r="D79" s="184">
        <v>511</v>
      </c>
      <c r="E79" s="184"/>
      <c r="F79" s="184">
        <v>90813</v>
      </c>
      <c r="G79" s="184"/>
      <c r="H79" s="184">
        <v>1120</v>
      </c>
      <c r="I79" s="219"/>
      <c r="J79" s="221">
        <v>101694.863</v>
      </c>
      <c r="K79" s="222"/>
    </row>
    <row r="80" spans="1:11" ht="12.95" customHeight="1">
      <c r="A80" s="218">
        <v>1955</v>
      </c>
      <c r="B80" s="184">
        <v>179209</v>
      </c>
      <c r="C80" s="219"/>
      <c r="D80" s="184">
        <v>509</v>
      </c>
      <c r="E80" s="184"/>
      <c r="F80" s="184">
        <v>91264</v>
      </c>
      <c r="G80" s="184"/>
      <c r="H80" s="184">
        <v>1182</v>
      </c>
      <c r="I80" s="219"/>
      <c r="J80" s="221">
        <v>107903.33500000001</v>
      </c>
      <c r="K80" s="222"/>
    </row>
    <row r="81" spans="1:11" ht="12.95" customHeight="1">
      <c r="A81" s="218">
        <v>1956</v>
      </c>
      <c r="B81" s="184">
        <v>187241</v>
      </c>
      <c r="C81" s="219"/>
      <c r="D81" s="184">
        <v>533</v>
      </c>
      <c r="E81" s="184"/>
      <c r="F81" s="184">
        <v>99808</v>
      </c>
      <c r="G81" s="184"/>
      <c r="H81" s="184">
        <v>1573</v>
      </c>
      <c r="I81" s="219"/>
      <c r="J81" s="221">
        <v>157036.122</v>
      </c>
      <c r="K81" s="222"/>
    </row>
    <row r="82" spans="1:11" ht="12.95" customHeight="1">
      <c r="A82" s="218">
        <v>1957</v>
      </c>
      <c r="B82" s="184">
        <v>198178</v>
      </c>
      <c r="C82" s="219"/>
      <c r="D82" s="184">
        <v>570</v>
      </c>
      <c r="E82" s="184"/>
      <c r="F82" s="184">
        <v>112960</v>
      </c>
      <c r="G82" s="184"/>
      <c r="H82" s="184">
        <v>1777</v>
      </c>
      <c r="I82" s="219"/>
      <c r="J82" s="221">
        <v>200.77886100000001</v>
      </c>
      <c r="K82" s="2580" t="s">
        <v>52</v>
      </c>
    </row>
    <row r="83" spans="1:11" ht="12.95" customHeight="1">
      <c r="A83" s="218">
        <v>1958</v>
      </c>
      <c r="B83" s="184">
        <v>199898</v>
      </c>
      <c r="C83" s="219"/>
      <c r="D83" s="184">
        <v>583</v>
      </c>
      <c r="E83" s="184"/>
      <c r="F83" s="184">
        <v>116612</v>
      </c>
      <c r="G83" s="184"/>
      <c r="H83" s="184">
        <v>1832</v>
      </c>
      <c r="I83" s="219"/>
      <c r="J83" s="221">
        <v>213.668498</v>
      </c>
      <c r="K83" s="222"/>
    </row>
    <row r="84" spans="1:11" ht="12.95" customHeight="1">
      <c r="A84" s="218">
        <v>1959</v>
      </c>
      <c r="B84" s="184">
        <v>205285</v>
      </c>
      <c r="C84" s="219"/>
      <c r="D84" s="184">
        <v>611</v>
      </c>
      <c r="E84" s="184"/>
      <c r="F84" s="184">
        <v>125442</v>
      </c>
      <c r="G84" s="184"/>
      <c r="H84" s="184">
        <v>1865</v>
      </c>
      <c r="I84" s="219"/>
      <c r="J84" s="221">
        <v>233.91766099999998</v>
      </c>
      <c r="K84" s="222"/>
    </row>
    <row r="85" spans="1:11" ht="12.95" customHeight="1">
      <c r="A85" s="218">
        <v>1960</v>
      </c>
      <c r="B85" s="184">
        <v>203111</v>
      </c>
      <c r="C85" s="219"/>
      <c r="D85" s="184">
        <v>636</v>
      </c>
      <c r="E85" s="184"/>
      <c r="F85" s="184">
        <v>129227</v>
      </c>
      <c r="G85" s="184"/>
      <c r="H85" s="184">
        <v>1915</v>
      </c>
      <c r="I85" s="219"/>
      <c r="J85" s="221">
        <v>247.49888000000001</v>
      </c>
      <c r="K85" s="222"/>
    </row>
    <row r="86" spans="1:11" ht="12.95" customHeight="1">
      <c r="A86" s="218">
        <v>1961</v>
      </c>
      <c r="B86" s="184">
        <v>216670</v>
      </c>
      <c r="C86" s="219"/>
      <c r="D86" s="184">
        <v>678</v>
      </c>
      <c r="E86" s="184"/>
      <c r="F86" s="184">
        <v>146826</v>
      </c>
      <c r="G86" s="184"/>
      <c r="H86" s="184">
        <v>2015</v>
      </c>
      <c r="I86" s="219"/>
      <c r="J86" s="221">
        <v>295.79074600000001</v>
      </c>
      <c r="K86" s="222"/>
    </row>
    <row r="87" spans="1:11" ht="12.95" customHeight="1">
      <c r="A87" s="218">
        <v>1962</v>
      </c>
      <c r="B87" s="184">
        <v>238270</v>
      </c>
      <c r="C87" s="219"/>
      <c r="D87" s="184">
        <v>662</v>
      </c>
      <c r="E87" s="184"/>
      <c r="F87" s="184">
        <v>157849</v>
      </c>
      <c r="G87" s="184"/>
      <c r="H87" s="184">
        <v>1982</v>
      </c>
      <c r="I87" s="219"/>
      <c r="J87" s="221">
        <v>312.78975000000003</v>
      </c>
      <c r="K87" s="222"/>
    </row>
    <row r="88" spans="1:11" ht="12.95" customHeight="1">
      <c r="A88" s="218">
        <v>1963</v>
      </c>
      <c r="B88" s="184">
        <v>250677</v>
      </c>
      <c r="C88" s="219"/>
      <c r="D88" s="184">
        <v>675</v>
      </c>
      <c r="E88" s="184"/>
      <c r="F88" s="184">
        <v>169268</v>
      </c>
      <c r="G88" s="184"/>
      <c r="H88" s="184">
        <v>2037</v>
      </c>
      <c r="I88" s="219"/>
      <c r="J88" s="221">
        <v>344.724785</v>
      </c>
      <c r="K88" s="222"/>
    </row>
    <row r="89" spans="1:11" ht="12.95" customHeight="1">
      <c r="A89" s="218">
        <v>1964</v>
      </c>
      <c r="B89" s="184">
        <v>261276</v>
      </c>
      <c r="C89" s="219"/>
      <c r="D89" s="184">
        <v>657</v>
      </c>
      <c r="E89" s="184"/>
      <c r="F89" s="184">
        <v>171697</v>
      </c>
      <c r="G89" s="184"/>
      <c r="H89" s="184">
        <v>2068</v>
      </c>
      <c r="I89" s="219"/>
      <c r="J89" s="221">
        <v>354.99724200000003</v>
      </c>
      <c r="K89" s="222"/>
    </row>
    <row r="90" spans="1:11" ht="12.95" customHeight="1">
      <c r="A90" s="218">
        <v>1965</v>
      </c>
      <c r="B90" s="184">
        <v>267234</v>
      </c>
      <c r="C90" s="219"/>
      <c r="D90" s="184">
        <v>578</v>
      </c>
      <c r="E90" s="184"/>
      <c r="F90" s="184">
        <v>154401</v>
      </c>
      <c r="G90" s="184"/>
      <c r="H90" s="184">
        <v>2090</v>
      </c>
      <c r="I90" s="219"/>
      <c r="J90" s="221">
        <v>322.62208000000004</v>
      </c>
      <c r="K90" s="222"/>
    </row>
    <row r="91" spans="1:11" ht="12.95" customHeight="1">
      <c r="A91" s="218">
        <v>1966</v>
      </c>
      <c r="B91" s="184">
        <v>252109</v>
      </c>
      <c r="C91" s="219"/>
      <c r="D91" s="184">
        <v>661</v>
      </c>
      <c r="E91" s="184"/>
      <c r="F91" s="184">
        <v>166669</v>
      </c>
      <c r="G91" s="184"/>
      <c r="H91" s="184">
        <v>2101</v>
      </c>
      <c r="I91" s="219"/>
      <c r="J91" s="221">
        <v>350.15844500000003</v>
      </c>
      <c r="K91" s="222"/>
    </row>
    <row r="92" spans="1:11" ht="12.95" customHeight="1">
      <c r="A92" s="218">
        <v>1967</v>
      </c>
      <c r="B92" s="184">
        <v>270764</v>
      </c>
      <c r="C92" s="219"/>
      <c r="D92" s="184">
        <v>574</v>
      </c>
      <c r="E92" s="184"/>
      <c r="F92" s="184">
        <v>155323</v>
      </c>
      <c r="G92" s="184"/>
      <c r="H92" s="184">
        <v>2455</v>
      </c>
      <c r="I92" s="219"/>
      <c r="J92" s="221">
        <v>381.37701400000003</v>
      </c>
      <c r="K92" s="222"/>
    </row>
    <row r="93" spans="1:11" ht="12.95" customHeight="1">
      <c r="A93" s="218">
        <v>1968</v>
      </c>
      <c r="B93" s="184">
        <v>258991</v>
      </c>
      <c r="C93" s="219"/>
      <c r="D93" s="184">
        <v>614</v>
      </c>
      <c r="E93" s="184"/>
      <c r="F93" s="184">
        <v>159060</v>
      </c>
      <c r="G93" s="184"/>
      <c r="H93" s="184">
        <v>2456</v>
      </c>
      <c r="I93" s="219"/>
      <c r="J93" s="221">
        <v>390.66696000000002</v>
      </c>
      <c r="K93" s="222"/>
    </row>
    <row r="94" spans="1:11" ht="12.95" customHeight="1">
      <c r="A94" s="218">
        <v>1969</v>
      </c>
      <c r="B94" s="184">
        <v>264070</v>
      </c>
      <c r="C94" s="219"/>
      <c r="D94" s="184">
        <v>663</v>
      </c>
      <c r="E94" s="184"/>
      <c r="F94" s="184">
        <v>174963</v>
      </c>
      <c r="G94" s="184"/>
      <c r="H94" s="184">
        <v>2517</v>
      </c>
      <c r="I94" s="219"/>
      <c r="J94" s="221">
        <v>440.37989299999998</v>
      </c>
      <c r="K94" s="222"/>
    </row>
    <row r="95" spans="1:11" ht="12.95" customHeight="1">
      <c r="A95" s="218">
        <v>1970</v>
      </c>
      <c r="B95" s="184">
        <v>273768</v>
      </c>
      <c r="C95" s="219"/>
      <c r="D95" s="184">
        <v>655</v>
      </c>
      <c r="E95" s="184"/>
      <c r="F95" s="184">
        <v>179445</v>
      </c>
      <c r="G95" s="184"/>
      <c r="H95" s="184">
        <v>2515</v>
      </c>
      <c r="I95" s="219"/>
      <c r="J95" s="221">
        <v>451.32857999999999</v>
      </c>
      <c r="K95" s="222"/>
    </row>
    <row r="96" spans="1:11" ht="12.95" customHeight="1">
      <c r="A96" s="218">
        <v>1971</v>
      </c>
      <c r="B96" s="184">
        <v>281172</v>
      </c>
      <c r="C96" s="219"/>
      <c r="D96" s="184">
        <v>641</v>
      </c>
      <c r="E96" s="184"/>
      <c r="F96" s="184">
        <v>180294</v>
      </c>
      <c r="G96" s="184"/>
      <c r="H96" s="184">
        <v>2585</v>
      </c>
      <c r="I96" s="219"/>
      <c r="J96" s="221">
        <v>466.01168800000005</v>
      </c>
      <c r="K96" s="222"/>
    </row>
    <row r="97" spans="1:11" ht="12.95" customHeight="1">
      <c r="A97" s="218">
        <v>1972</v>
      </c>
      <c r="B97" s="184">
        <v>276495</v>
      </c>
      <c r="C97" s="219"/>
      <c r="D97" s="184">
        <v>581</v>
      </c>
      <c r="E97" s="184"/>
      <c r="F97" s="184">
        <v>160573</v>
      </c>
      <c r="G97" s="184"/>
      <c r="H97" s="184">
        <v>2807</v>
      </c>
      <c r="I97" s="219"/>
      <c r="J97" s="221">
        <v>450.770869</v>
      </c>
      <c r="K97" s="222"/>
    </row>
    <row r="98" spans="1:11" ht="12.95" customHeight="1">
      <c r="A98" s="218">
        <v>1973</v>
      </c>
      <c r="B98" s="184">
        <v>255166</v>
      </c>
      <c r="C98" s="219"/>
      <c r="D98" s="184">
        <v>698</v>
      </c>
      <c r="E98" s="184"/>
      <c r="F98" s="184">
        <v>178169</v>
      </c>
      <c r="G98" s="184"/>
      <c r="H98" s="184">
        <v>3568</v>
      </c>
      <c r="I98" s="219"/>
      <c r="J98" s="221">
        <v>635.65821299999993</v>
      </c>
      <c r="K98" s="222"/>
    </row>
    <row r="99" spans="1:11" ht="12.95" customHeight="1">
      <c r="A99" s="218">
        <v>1974</v>
      </c>
      <c r="B99" s="184">
        <v>240257</v>
      </c>
      <c r="C99" s="219"/>
      <c r="D99" s="184">
        <v>665</v>
      </c>
      <c r="E99" s="184"/>
      <c r="F99" s="184">
        <v>159865</v>
      </c>
      <c r="G99" s="184"/>
      <c r="H99" s="184">
        <v>5490</v>
      </c>
      <c r="I99" s="219"/>
      <c r="J99" s="221">
        <v>877.62525000000005</v>
      </c>
      <c r="K99" s="222"/>
    </row>
    <row r="100" spans="1:11" ht="12.95" customHeight="1">
      <c r="A100" s="218">
        <v>1975</v>
      </c>
      <c r="B100" s="184">
        <v>218660</v>
      </c>
      <c r="C100" s="219"/>
      <c r="D100" s="184">
        <v>506</v>
      </c>
      <c r="E100" s="184"/>
      <c r="F100" s="184">
        <v>110725</v>
      </c>
      <c r="G100" s="184"/>
      <c r="H100" s="184">
        <v>5711</v>
      </c>
      <c r="I100" s="219"/>
      <c r="J100" s="221">
        <v>632.3845</v>
      </c>
      <c r="K100" s="222"/>
    </row>
    <row r="101" spans="1:11" ht="12.95" customHeight="1">
      <c r="A101" s="218">
        <v>1976</v>
      </c>
      <c r="B101" s="184">
        <v>197959</v>
      </c>
      <c r="C101" s="219"/>
      <c r="D101" s="184">
        <v>428</v>
      </c>
      <c r="E101" s="184"/>
      <c r="F101" s="184">
        <v>84777</v>
      </c>
      <c r="G101" s="184"/>
      <c r="H101" s="184">
        <v>6421</v>
      </c>
      <c r="I101" s="219"/>
      <c r="J101" s="221">
        <v>544.38459999999998</v>
      </c>
      <c r="K101" s="222"/>
    </row>
    <row r="102" spans="1:11" ht="12.95" customHeight="1">
      <c r="A102" s="218" t="s">
        <v>284</v>
      </c>
      <c r="B102" s="184">
        <v>204701</v>
      </c>
      <c r="C102" s="219"/>
      <c r="D102" s="184">
        <v>592</v>
      </c>
      <c r="E102" s="184"/>
      <c r="F102" s="184">
        <v>121318</v>
      </c>
      <c r="G102" s="184"/>
      <c r="H102" s="184">
        <v>8168</v>
      </c>
      <c r="I102" s="219"/>
      <c r="J102" s="221">
        <v>992.05</v>
      </c>
      <c r="K102" s="222"/>
    </row>
    <row r="103" spans="1:11" ht="12.95" customHeight="1">
      <c r="A103" s="218">
        <v>1978</v>
      </c>
      <c r="B103" s="184">
        <v>243903</v>
      </c>
      <c r="C103" s="219"/>
      <c r="D103" s="184">
        <v>549</v>
      </c>
      <c r="E103" s="184"/>
      <c r="F103" s="184">
        <v>133921</v>
      </c>
      <c r="G103" s="184"/>
      <c r="H103" s="184">
        <v>10805</v>
      </c>
      <c r="I103" s="219"/>
      <c r="J103" s="221">
        <v>1446.954</v>
      </c>
      <c r="K103" s="222"/>
    </row>
    <row r="104" spans="1:11" ht="12.95" customHeight="1">
      <c r="A104" s="218">
        <v>1979</v>
      </c>
      <c r="B104" s="184">
        <v>305000</v>
      </c>
      <c r="C104" s="219"/>
      <c r="D104" s="184">
        <v>524</v>
      </c>
      <c r="E104" s="184"/>
      <c r="F104" s="184">
        <v>160000</v>
      </c>
      <c r="G104" s="184"/>
      <c r="H104" s="184">
        <v>12500</v>
      </c>
      <c r="I104" s="219"/>
      <c r="J104" s="221">
        <v>2000</v>
      </c>
      <c r="K104" s="222"/>
    </row>
    <row r="105" spans="1:11" ht="12.95" customHeight="1">
      <c r="A105" s="218">
        <v>1980</v>
      </c>
      <c r="B105" s="184">
        <v>263999</v>
      </c>
      <c r="C105" s="219"/>
      <c r="D105" s="184">
        <v>517.5625665248732</v>
      </c>
      <c r="E105" s="184"/>
      <c r="F105" s="184">
        <v>136636</v>
      </c>
      <c r="G105" s="184"/>
      <c r="H105" s="184">
        <v>11.892912555988172</v>
      </c>
      <c r="I105" s="2580" t="s">
        <v>861</v>
      </c>
      <c r="J105" s="221">
        <v>1625</v>
      </c>
      <c r="K105" s="2580" t="s">
        <v>862</v>
      </c>
    </row>
    <row r="106" spans="1:11" ht="12.95" customHeight="1">
      <c r="A106" s="218">
        <v>1981</v>
      </c>
      <c r="B106" s="184">
        <v>143483</v>
      </c>
      <c r="C106" s="219"/>
      <c r="D106" s="184">
        <v>469.56085389906821</v>
      </c>
      <c r="E106" s="184"/>
      <c r="F106" s="184">
        <v>67374</v>
      </c>
      <c r="G106" s="184"/>
      <c r="H106" s="184">
        <v>15.411879953691335</v>
      </c>
      <c r="I106" s="219"/>
      <c r="J106" s="221">
        <v>1038.3599999999999</v>
      </c>
      <c r="K106" s="222"/>
    </row>
    <row r="107" spans="1:11" ht="12.95" customHeight="1">
      <c r="A107" s="218">
        <v>1982</v>
      </c>
      <c r="B107" s="184">
        <v>91043</v>
      </c>
      <c r="C107" s="219"/>
      <c r="D107" s="184">
        <v>403.85312434783566</v>
      </c>
      <c r="E107" s="184"/>
      <c r="F107" s="184">
        <v>36768</v>
      </c>
      <c r="G107" s="184"/>
      <c r="H107" s="184">
        <v>31.620430809399476</v>
      </c>
      <c r="I107" s="219"/>
      <c r="J107" s="221">
        <v>1162.6199999999999</v>
      </c>
      <c r="K107" s="222"/>
    </row>
    <row r="108" spans="1:11" ht="12.95" customHeight="1">
      <c r="A108" s="218">
        <v>1983</v>
      </c>
      <c r="B108" s="184">
        <v>165529</v>
      </c>
      <c r="C108" s="219"/>
      <c r="D108" s="184">
        <v>524.19213551703933</v>
      </c>
      <c r="E108" s="184"/>
      <c r="F108" s="184">
        <v>86769</v>
      </c>
      <c r="G108" s="184"/>
      <c r="H108" s="184">
        <v>54.95787666101949</v>
      </c>
      <c r="I108" s="219"/>
      <c r="J108" s="221">
        <v>4768.6400000000003</v>
      </c>
      <c r="K108" s="222"/>
    </row>
    <row r="109" spans="1:11" ht="12.95" customHeight="1">
      <c r="A109" s="218">
        <v>1984</v>
      </c>
      <c r="B109" s="184">
        <v>132760</v>
      </c>
      <c r="C109" s="219"/>
      <c r="D109" s="184">
        <v>473.85507683037059</v>
      </c>
      <c r="E109" s="184"/>
      <c r="F109" s="184">
        <v>62909</v>
      </c>
      <c r="G109" s="184"/>
      <c r="H109" s="184">
        <v>106.04380931186316</v>
      </c>
      <c r="I109" s="219"/>
      <c r="J109" s="221">
        <v>6671.11</v>
      </c>
      <c r="K109" s="222"/>
    </row>
    <row r="110" spans="1:11" ht="12.95" customHeight="1">
      <c r="A110" s="218">
        <v>1985</v>
      </c>
      <c r="B110" s="184">
        <v>142031</v>
      </c>
      <c r="C110" s="219"/>
      <c r="D110" s="184">
        <v>525.28673317796813</v>
      </c>
      <c r="E110" s="184"/>
      <c r="F110" s="184">
        <v>74607</v>
      </c>
      <c r="G110" s="184"/>
      <c r="H110" s="184">
        <v>142.84584556408916</v>
      </c>
      <c r="I110" s="219"/>
      <c r="J110" s="221">
        <v>10657.3</v>
      </c>
      <c r="K110" s="222"/>
    </row>
    <row r="111" spans="1:11" ht="12.95" customHeight="1">
      <c r="A111" s="218">
        <v>1986</v>
      </c>
      <c r="B111" s="184">
        <v>111891</v>
      </c>
      <c r="C111" s="219"/>
      <c r="D111" s="184">
        <v>562.34192204913711</v>
      </c>
      <c r="E111" s="184"/>
      <c r="F111" s="184">
        <v>62921</v>
      </c>
      <c r="G111" s="184"/>
      <c r="H111" s="184">
        <v>314.61419875717166</v>
      </c>
      <c r="I111" s="219"/>
      <c r="J111" s="221">
        <v>19795.84</v>
      </c>
      <c r="K111" s="222"/>
    </row>
    <row r="112" spans="1:11" ht="12.95" customHeight="1">
      <c r="A112" s="218">
        <v>1987</v>
      </c>
      <c r="B112" s="184">
        <v>96959</v>
      </c>
      <c r="C112" s="219"/>
      <c r="D112" s="184">
        <v>545.49861281572623</v>
      </c>
      <c r="E112" s="184"/>
      <c r="F112" s="184">
        <v>52891</v>
      </c>
      <c r="G112" s="184"/>
      <c r="H112" s="184">
        <v>724.13529712049308</v>
      </c>
      <c r="I112" s="219"/>
      <c r="J112" s="221">
        <v>38300.239999999998</v>
      </c>
      <c r="K112" s="222"/>
    </row>
    <row r="113" spans="1:11" ht="12.95" customHeight="1">
      <c r="A113" s="218">
        <v>1988</v>
      </c>
      <c r="B113" s="184">
        <v>81734</v>
      </c>
      <c r="C113" s="219"/>
      <c r="D113" s="184">
        <v>427.86355739349597</v>
      </c>
      <c r="E113" s="184"/>
      <c r="F113" s="184">
        <v>34971</v>
      </c>
      <c r="G113" s="184"/>
      <c r="H113" s="184">
        <v>1052.9158445569185</v>
      </c>
      <c r="I113" s="219"/>
      <c r="J113" s="221">
        <v>36821.519999999997</v>
      </c>
      <c r="K113" s="222"/>
    </row>
    <row r="114" spans="1:11" ht="12.95" customHeight="1">
      <c r="A114" s="218">
        <v>1989</v>
      </c>
      <c r="B114" s="184">
        <v>79032</v>
      </c>
      <c r="C114" s="219"/>
      <c r="D114" s="184">
        <v>581.8276141309849</v>
      </c>
      <c r="E114" s="184"/>
      <c r="F114" s="184">
        <v>45983</v>
      </c>
      <c r="G114" s="184"/>
      <c r="H114" s="184">
        <v>1475.3102233434097</v>
      </c>
      <c r="I114" s="219"/>
      <c r="J114" s="221">
        <v>67839.19</v>
      </c>
      <c r="K114" s="222"/>
    </row>
    <row r="115" spans="1:11" ht="12.95" customHeight="1">
      <c r="A115" s="218">
        <v>1990</v>
      </c>
      <c r="B115" s="184">
        <v>110432</v>
      </c>
      <c r="C115" s="219"/>
      <c r="D115" s="184">
        <v>542.08924949290065</v>
      </c>
      <c r="E115" s="184"/>
      <c r="F115" s="184">
        <v>59864</v>
      </c>
      <c r="G115" s="184"/>
      <c r="H115" s="184">
        <v>2021.343712414807</v>
      </c>
      <c r="I115" s="233"/>
      <c r="J115" s="221">
        <v>121005.72</v>
      </c>
      <c r="K115" s="222"/>
    </row>
    <row r="116" spans="1:11" ht="12.95" customHeight="1">
      <c r="A116" s="218">
        <v>1991</v>
      </c>
      <c r="B116" s="184">
        <v>72104</v>
      </c>
      <c r="C116" s="219"/>
      <c r="D116" s="184">
        <v>513.14767557971822</v>
      </c>
      <c r="E116" s="184"/>
      <c r="F116" s="184">
        <v>37000</v>
      </c>
      <c r="G116" s="184"/>
      <c r="H116" s="184">
        <v>2030.4596486486487</v>
      </c>
      <c r="I116" s="233"/>
      <c r="J116" s="221">
        <v>75127.006999999998</v>
      </c>
      <c r="K116" s="222"/>
    </row>
    <row r="117" spans="1:11" ht="12.95" customHeight="1">
      <c r="A117" s="218">
        <v>1992</v>
      </c>
      <c r="B117" s="184">
        <v>42981</v>
      </c>
      <c r="C117" s="219"/>
      <c r="D117" s="184">
        <v>529.9085642493194</v>
      </c>
      <c r="E117" s="184"/>
      <c r="F117" s="184">
        <v>22776</v>
      </c>
      <c r="G117" s="184"/>
      <c r="H117" s="184">
        <v>2420.1053301721108</v>
      </c>
      <c r="I117" s="233"/>
      <c r="J117" s="221">
        <v>55120.319000000003</v>
      </c>
      <c r="K117" s="222"/>
    </row>
    <row r="118" spans="1:11" ht="12.95" customHeight="1">
      <c r="A118" s="218">
        <v>1993</v>
      </c>
      <c r="B118" s="184">
        <v>35471</v>
      </c>
      <c r="C118" s="219"/>
      <c r="D118" s="184">
        <v>638.21149671562682</v>
      </c>
      <c r="E118" s="184"/>
      <c r="F118" s="184">
        <v>22638</v>
      </c>
      <c r="G118" s="184"/>
      <c r="H118" s="184">
        <v>2206.5942221044261</v>
      </c>
      <c r="I118" s="233"/>
      <c r="J118" s="221">
        <v>49952.88</v>
      </c>
      <c r="K118" s="222"/>
    </row>
    <row r="119" spans="1:11" ht="12.95" customHeight="1">
      <c r="A119" s="185"/>
      <c r="B119" s="185"/>
      <c r="C119" s="185"/>
      <c r="D119" s="185"/>
      <c r="E119" s="185"/>
      <c r="F119" s="185"/>
      <c r="G119" s="185"/>
      <c r="H119" s="185"/>
      <c r="I119" s="185"/>
      <c r="J119" s="185"/>
      <c r="K119" s="185"/>
    </row>
    <row r="120" spans="1:11" ht="3" customHeight="1">
      <c r="A120" s="218"/>
      <c r="B120" s="184"/>
      <c r="C120" s="219"/>
      <c r="D120" s="234"/>
      <c r="E120" s="233"/>
      <c r="F120" s="184"/>
      <c r="G120" s="233"/>
      <c r="H120" s="235"/>
      <c r="I120" s="233"/>
      <c r="J120" s="221"/>
      <c r="K120" s="222"/>
    </row>
    <row r="121" spans="1:11" ht="12.75" customHeight="1">
      <c r="A121" s="2298" t="s">
        <v>133</v>
      </c>
      <c r="J121" s="239"/>
      <c r="K121" s="240"/>
    </row>
    <row r="122" spans="1:11" ht="12.75" customHeight="1">
      <c r="A122" s="180" t="s">
        <v>684</v>
      </c>
      <c r="B122" s="182"/>
      <c r="C122" s="181"/>
      <c r="D122" s="182"/>
      <c r="E122" s="181"/>
      <c r="F122" s="182"/>
      <c r="G122" s="181"/>
      <c r="H122" s="183"/>
      <c r="I122" s="181"/>
      <c r="J122" s="2662" t="s">
        <v>142</v>
      </c>
      <c r="K122" s="2662"/>
    </row>
    <row r="123" spans="1:11" ht="12.75" customHeight="1">
      <c r="A123" s="186" t="s">
        <v>575</v>
      </c>
      <c r="B123" s="182"/>
      <c r="C123" s="181"/>
      <c r="D123" s="182"/>
      <c r="E123" s="181"/>
      <c r="F123" s="182"/>
      <c r="G123" s="181"/>
      <c r="H123" s="183"/>
      <c r="I123" s="181"/>
      <c r="J123" s="225"/>
      <c r="K123" s="225"/>
    </row>
    <row r="124" spans="1:11" ht="3" customHeight="1">
      <c r="A124" s="189"/>
      <c r="B124" s="191"/>
      <c r="C124" s="190"/>
      <c r="D124" s="191"/>
      <c r="E124" s="190"/>
      <c r="F124" s="191"/>
      <c r="G124" s="190"/>
      <c r="H124" s="192"/>
      <c r="I124" s="190"/>
      <c r="J124" s="226"/>
      <c r="K124" s="226"/>
    </row>
    <row r="125" spans="1:11" ht="3" customHeight="1">
      <c r="A125" s="195"/>
      <c r="B125" s="197"/>
      <c r="C125" s="196"/>
      <c r="D125" s="197"/>
      <c r="E125" s="196"/>
      <c r="F125" s="197"/>
      <c r="G125" s="196"/>
      <c r="H125" s="198"/>
      <c r="I125" s="196"/>
      <c r="J125" s="227"/>
      <c r="K125" s="227"/>
    </row>
    <row r="126" spans="1:11" s="206" customFormat="1" ht="11.1" customHeight="1">
      <c r="A126" s="2663" t="s">
        <v>125</v>
      </c>
      <c r="B126" s="202" t="s">
        <v>442</v>
      </c>
      <c r="C126" s="201"/>
      <c r="D126" s="202" t="s">
        <v>487</v>
      </c>
      <c r="E126" s="201"/>
      <c r="F126" s="202" t="s">
        <v>112</v>
      </c>
      <c r="G126" s="201"/>
      <c r="H126" s="203" t="s">
        <v>488</v>
      </c>
      <c r="I126" s="204"/>
      <c r="J126" s="205" t="s">
        <v>445</v>
      </c>
      <c r="K126" s="201"/>
    </row>
    <row r="127" spans="1:11" s="206" customFormat="1" ht="11.1" customHeight="1">
      <c r="A127" s="2664"/>
      <c r="B127" s="202" t="s">
        <v>448</v>
      </c>
      <c r="C127" s="201"/>
      <c r="D127" s="202" t="s">
        <v>450</v>
      </c>
      <c r="E127" s="201"/>
      <c r="F127" s="207" t="s">
        <v>610</v>
      </c>
      <c r="G127" s="202"/>
      <c r="H127" s="203" t="s">
        <v>455</v>
      </c>
      <c r="I127" s="202"/>
      <c r="J127" s="205" t="s">
        <v>489</v>
      </c>
      <c r="K127" s="201"/>
    </row>
    <row r="128" spans="1:11" s="206" customFormat="1" ht="11.1" customHeight="1">
      <c r="A128" s="2664"/>
      <c r="B128" s="207" t="s">
        <v>606</v>
      </c>
      <c r="C128" s="201"/>
      <c r="D128" s="207" t="s">
        <v>607</v>
      </c>
      <c r="E128" s="201"/>
      <c r="F128" s="202"/>
      <c r="G128" s="202"/>
      <c r="H128" s="2480" t="s">
        <v>609</v>
      </c>
      <c r="I128" s="202"/>
      <c r="J128" s="2481" t="s">
        <v>341</v>
      </c>
      <c r="K128" s="201"/>
    </row>
    <row r="129" spans="1:11" ht="3" customHeight="1">
      <c r="A129" s="208"/>
      <c r="B129" s="210"/>
      <c r="C129" s="209"/>
      <c r="D129" s="210"/>
      <c r="E129" s="209"/>
      <c r="F129" s="210"/>
      <c r="G129" s="210"/>
      <c r="H129" s="211"/>
      <c r="I129" s="210"/>
      <c r="J129" s="228"/>
      <c r="K129" s="229"/>
    </row>
    <row r="130" spans="1:11" ht="3" customHeight="1">
      <c r="A130" s="213"/>
      <c r="B130" s="215"/>
      <c r="C130" s="214"/>
      <c r="D130" s="215"/>
      <c r="E130" s="214"/>
      <c r="F130" s="215"/>
      <c r="G130" s="215"/>
      <c r="H130" s="216"/>
      <c r="I130" s="215"/>
      <c r="J130" s="230"/>
      <c r="K130" s="231"/>
    </row>
    <row r="131" spans="1:11" ht="12.95" customHeight="1">
      <c r="A131" s="218">
        <v>1994</v>
      </c>
      <c r="B131" s="184">
        <v>18897</v>
      </c>
      <c r="C131" s="219"/>
      <c r="D131" s="184">
        <v>468.96332751230352</v>
      </c>
      <c r="E131" s="184"/>
      <c r="F131" s="184">
        <v>8862</v>
      </c>
      <c r="G131" s="184"/>
      <c r="H131" s="184">
        <v>2152.0514556533512</v>
      </c>
      <c r="I131" s="233"/>
      <c r="J131" s="221">
        <v>19071.48</v>
      </c>
      <c r="K131" s="222"/>
    </row>
    <row r="132" spans="1:11" ht="12.95" customHeight="1">
      <c r="A132" s="218">
        <v>1995</v>
      </c>
      <c r="B132" s="184">
        <v>36682</v>
      </c>
      <c r="C132" s="219"/>
      <c r="D132" s="184">
        <v>574.69603620304235</v>
      </c>
      <c r="E132" s="184"/>
      <c r="F132" s="184">
        <v>21081</v>
      </c>
      <c r="G132" s="184"/>
      <c r="H132" s="184">
        <v>5110.7333617949816</v>
      </c>
      <c r="I132" s="233"/>
      <c r="J132" s="221">
        <v>107739.37</v>
      </c>
      <c r="K132" s="222"/>
    </row>
    <row r="133" spans="1:11" ht="12.95" customHeight="1">
      <c r="A133" s="218">
        <v>1996</v>
      </c>
      <c r="B133" s="184">
        <v>80322</v>
      </c>
      <c r="C133" s="219"/>
      <c r="D133" s="184">
        <v>590.0873982221558</v>
      </c>
      <c r="E133" s="184"/>
      <c r="F133" s="184">
        <v>47397</v>
      </c>
      <c r="G133" s="184"/>
      <c r="H133" s="184">
        <v>4597.0909551237428</v>
      </c>
      <c r="I133" s="233"/>
      <c r="J133" s="221">
        <v>217888.32</v>
      </c>
      <c r="K133" s="222"/>
    </row>
    <row r="134" spans="1:11" ht="12.95" customHeight="1">
      <c r="A134" s="218">
        <v>1997</v>
      </c>
      <c r="B134" s="184">
        <v>43028</v>
      </c>
      <c r="C134" s="219"/>
      <c r="D134" s="184">
        <v>498.884447336618</v>
      </c>
      <c r="E134" s="184"/>
      <c r="F134" s="184">
        <v>21466</v>
      </c>
      <c r="G134" s="184"/>
      <c r="H134" s="184">
        <v>4333.4030559955281</v>
      </c>
      <c r="I134" s="233"/>
      <c r="J134" s="221">
        <v>93020.83</v>
      </c>
      <c r="K134" s="222"/>
    </row>
    <row r="135" spans="1:11" ht="12.95" customHeight="1">
      <c r="A135" s="218">
        <v>1998</v>
      </c>
      <c r="B135" s="184">
        <v>57763</v>
      </c>
      <c r="C135" s="219"/>
      <c r="D135" s="184">
        <v>547.95474611775694</v>
      </c>
      <c r="E135" s="184"/>
      <c r="F135" s="184">
        <v>31651.51</v>
      </c>
      <c r="G135" s="184"/>
      <c r="H135" s="184">
        <v>4938.320794173801</v>
      </c>
      <c r="I135" s="233"/>
      <c r="J135" s="221">
        <v>156305.31</v>
      </c>
      <c r="K135" s="222"/>
    </row>
    <row r="136" spans="1:11" ht="12.95" customHeight="1">
      <c r="A136" s="218">
        <v>1999</v>
      </c>
      <c r="B136" s="184">
        <v>54257.25</v>
      </c>
      <c r="C136" s="219"/>
      <c r="D136" s="184">
        <v>579.86296762183849</v>
      </c>
      <c r="E136" s="184"/>
      <c r="F136" s="184">
        <v>31461.77</v>
      </c>
      <c r="G136" s="184"/>
      <c r="H136" s="184">
        <v>5725.4026076727405</v>
      </c>
      <c r="I136" s="233"/>
      <c r="J136" s="221">
        <v>180131.3</v>
      </c>
      <c r="K136" s="222"/>
    </row>
    <row r="137" spans="1:11" ht="12.95" customHeight="1">
      <c r="A137" s="218">
        <v>2000</v>
      </c>
      <c r="B137" s="184">
        <v>69702.25</v>
      </c>
      <c r="C137" s="219"/>
      <c r="D137" s="184">
        <v>585.02100003945361</v>
      </c>
      <c r="E137" s="184"/>
      <c r="F137" s="184">
        <v>40777.279999999999</v>
      </c>
      <c r="G137" s="184"/>
      <c r="H137" s="184">
        <v>5664.7905402223987</v>
      </c>
      <c r="I137" s="233"/>
      <c r="J137" s="221">
        <v>230994.75</v>
      </c>
      <c r="K137" s="222"/>
    </row>
    <row r="138" spans="1:11" ht="12.95" customHeight="1">
      <c r="A138" s="218">
        <v>2001</v>
      </c>
      <c r="B138" s="184">
        <v>70942.649999999994</v>
      </c>
      <c r="C138" s="219"/>
      <c r="D138" s="184">
        <v>604.41990819344926</v>
      </c>
      <c r="E138" s="184"/>
      <c r="F138" s="184">
        <v>42879.15</v>
      </c>
      <c r="G138" s="184"/>
      <c r="H138" s="184">
        <v>4957.0716770271792</v>
      </c>
      <c r="I138" s="233"/>
      <c r="J138" s="221">
        <v>212555.02</v>
      </c>
      <c r="K138" s="222"/>
    </row>
    <row r="139" spans="1:11" ht="12.95" customHeight="1">
      <c r="A139" s="218">
        <v>2002</v>
      </c>
      <c r="B139" s="184">
        <v>37352.699999999997</v>
      </c>
      <c r="C139" s="219"/>
      <c r="D139" s="184">
        <v>541.04576108286687</v>
      </c>
      <c r="E139" s="184"/>
      <c r="F139" s="184">
        <v>20209.52</v>
      </c>
      <c r="G139" s="184"/>
      <c r="H139" s="184">
        <v>5167.2642398236076</v>
      </c>
      <c r="I139" s="233"/>
      <c r="J139" s="221">
        <v>104427.93</v>
      </c>
      <c r="K139" s="222"/>
    </row>
    <row r="140" spans="1:11" ht="12.95" customHeight="1">
      <c r="A140" s="218">
        <v>2003</v>
      </c>
      <c r="B140" s="184">
        <v>55621</v>
      </c>
      <c r="C140" s="219"/>
      <c r="D140" s="184">
        <v>557.95778572841198</v>
      </c>
      <c r="E140" s="184"/>
      <c r="F140" s="184">
        <v>31034.17</v>
      </c>
      <c r="G140" s="184"/>
      <c r="H140" s="184">
        <v>6248.0871890564504</v>
      </c>
      <c r="I140" s="233"/>
      <c r="J140" s="221">
        <v>193904.2</v>
      </c>
      <c r="K140" s="222"/>
    </row>
    <row r="141" spans="1:11" ht="12.95" customHeight="1">
      <c r="A141" s="218">
        <v>2004</v>
      </c>
      <c r="B141" s="184">
        <v>55634.75</v>
      </c>
      <c r="C141" s="219"/>
      <c r="D141" s="184">
        <v>594.72811507196502</v>
      </c>
      <c r="E141" s="184"/>
      <c r="F141" s="184">
        <v>33087.550000000003</v>
      </c>
      <c r="G141" s="184"/>
      <c r="H141" s="184">
        <v>7676.7219089959817</v>
      </c>
      <c r="I141" s="233"/>
      <c r="J141" s="221">
        <v>254003.92</v>
      </c>
      <c r="K141" s="222"/>
    </row>
    <row r="142" spans="1:11" ht="12.95" customHeight="1">
      <c r="A142" s="218">
        <v>2005</v>
      </c>
      <c r="B142" s="184">
        <v>37741</v>
      </c>
      <c r="C142" s="219"/>
      <c r="D142" s="184">
        <v>531.03176916350913</v>
      </c>
      <c r="E142" s="184"/>
      <c r="F142" s="184">
        <v>20041.669999999998</v>
      </c>
      <c r="G142" s="184"/>
      <c r="H142" s="184">
        <v>7948.2183869907058</v>
      </c>
      <c r="I142" s="233"/>
      <c r="J142" s="221">
        <v>159295.57</v>
      </c>
      <c r="K142" s="222"/>
    </row>
    <row r="143" spans="1:11" ht="12.95" customHeight="1">
      <c r="A143" s="218">
        <v>2006</v>
      </c>
      <c r="B143" s="184">
        <v>38529</v>
      </c>
      <c r="C143" s="219"/>
      <c r="D143" s="184">
        <v>551.86586726881046</v>
      </c>
      <c r="E143" s="184"/>
      <c r="F143" s="184">
        <v>21262.84</v>
      </c>
      <c r="G143" s="184"/>
      <c r="H143" s="184">
        <v>6993.2520773330371</v>
      </c>
      <c r="I143" s="233"/>
      <c r="J143" s="221">
        <v>148696.4</v>
      </c>
      <c r="K143" s="222"/>
    </row>
    <row r="144" spans="1:11" ht="12.95" customHeight="1">
      <c r="A144" s="218">
        <v>2007</v>
      </c>
      <c r="B144" s="184">
        <v>48167.5</v>
      </c>
      <c r="C144" s="219"/>
      <c r="D144" s="184">
        <v>603.09441013131254</v>
      </c>
      <c r="E144" s="184"/>
      <c r="F144" s="184">
        <v>29049.55</v>
      </c>
      <c r="G144" s="184"/>
      <c r="H144" s="184">
        <v>8000.0468165599814</v>
      </c>
      <c r="I144" s="219"/>
      <c r="J144" s="221">
        <v>232397.76</v>
      </c>
      <c r="K144" s="241"/>
    </row>
    <row r="145" spans="1:11" ht="12.95" customHeight="1">
      <c r="A145" s="1575">
        <v>2008</v>
      </c>
      <c r="B145" s="184">
        <v>54963</v>
      </c>
      <c r="C145" s="219"/>
      <c r="D145" s="184">
        <f>F145/B145*1000</f>
        <v>624.38313046958865</v>
      </c>
      <c r="E145" s="184"/>
      <c r="F145" s="184">
        <v>34317.97</v>
      </c>
      <c r="G145" s="184"/>
      <c r="H145" s="184">
        <v>9682.4724772473419</v>
      </c>
      <c r="I145" s="219"/>
      <c r="J145" s="221">
        <v>332282.8</v>
      </c>
      <c r="K145" s="241"/>
    </row>
    <row r="146" spans="1:11" ht="12.95" customHeight="1">
      <c r="A146" s="218">
        <v>2009</v>
      </c>
      <c r="B146" s="184">
        <v>51876</v>
      </c>
      <c r="C146" s="185"/>
      <c r="D146" s="184">
        <f>F146/B146*1000</f>
        <v>549.83942478217284</v>
      </c>
      <c r="E146" s="185"/>
      <c r="F146" s="184">
        <v>28523.47</v>
      </c>
      <c r="G146" s="184"/>
      <c r="H146" s="184">
        <v>12043.81</v>
      </c>
      <c r="I146" s="219"/>
      <c r="J146" s="184">
        <v>343531.22</v>
      </c>
      <c r="K146" s="241"/>
    </row>
    <row r="147" spans="1:11" ht="12.95" customHeight="1">
      <c r="A147" s="1575">
        <v>2010</v>
      </c>
      <c r="B147" s="184">
        <v>70503.61</v>
      </c>
      <c r="C147" s="219"/>
      <c r="D147" s="184">
        <f>F147/B147*1000</f>
        <v>528.89135747800719</v>
      </c>
      <c r="E147" s="184"/>
      <c r="F147" s="184">
        <v>37288.75</v>
      </c>
      <c r="G147" s="184"/>
      <c r="H147" s="184">
        <v>11909.91</v>
      </c>
      <c r="I147" s="219"/>
      <c r="J147" s="221">
        <v>444105.77</v>
      </c>
      <c r="K147" s="241"/>
    </row>
    <row r="148" spans="1:11" ht="12.95" customHeight="1">
      <c r="A148" s="218">
        <v>2011</v>
      </c>
      <c r="B148" s="184">
        <v>71307.990000000005</v>
      </c>
      <c r="C148" s="219"/>
      <c r="D148" s="184">
        <f>F148/B148*1000</f>
        <v>568.95349314992609</v>
      </c>
      <c r="E148" s="184"/>
      <c r="F148" s="184">
        <v>40570.93</v>
      </c>
      <c r="G148" s="184"/>
      <c r="H148" s="184">
        <v>13214.46</v>
      </c>
      <c r="I148" s="219"/>
      <c r="J148" s="221">
        <v>536122.80000000005</v>
      </c>
      <c r="K148" s="241"/>
    </row>
    <row r="149" spans="1:11" ht="12.95" customHeight="1">
      <c r="A149" s="218">
        <v>2012</v>
      </c>
      <c r="B149" s="184">
        <v>58891.99</v>
      </c>
      <c r="C149" s="219"/>
      <c r="D149" s="184">
        <f>F149/B149*1000</f>
        <v>712.36818453579178</v>
      </c>
      <c r="E149" s="184"/>
      <c r="F149" s="184">
        <v>41952.78</v>
      </c>
      <c r="G149" s="184"/>
      <c r="H149" s="184">
        <v>13836.77</v>
      </c>
      <c r="I149" s="219"/>
      <c r="J149" s="221">
        <v>580490.86</v>
      </c>
      <c r="K149" s="241"/>
    </row>
    <row r="150" spans="1:11" ht="3" customHeight="1">
      <c r="A150" s="242"/>
      <c r="B150" s="244"/>
      <c r="C150" s="243"/>
      <c r="D150" s="244"/>
      <c r="E150" s="243"/>
      <c r="F150" s="244"/>
      <c r="G150" s="243"/>
      <c r="H150" s="245"/>
      <c r="I150" s="243"/>
      <c r="J150" s="246"/>
      <c r="K150" s="247"/>
    </row>
    <row r="151" spans="1:11" ht="3" customHeight="1">
      <c r="A151" s="248"/>
      <c r="B151" s="250"/>
      <c r="C151" s="249"/>
      <c r="D151" s="250"/>
      <c r="E151" s="249"/>
      <c r="F151" s="250"/>
      <c r="G151" s="249"/>
      <c r="H151" s="251"/>
      <c r="I151" s="249"/>
      <c r="J151" s="252"/>
      <c r="K151" s="253"/>
    </row>
    <row r="152" spans="1:11" ht="12.95" customHeight="1">
      <c r="A152" s="2492" t="s">
        <v>863</v>
      </c>
      <c r="B152" s="184"/>
      <c r="C152" s="219"/>
      <c r="D152" s="184"/>
      <c r="E152" s="219"/>
      <c r="F152" s="184"/>
      <c r="G152" s="219"/>
      <c r="H152" s="220"/>
      <c r="I152" s="219"/>
      <c r="J152" s="254"/>
      <c r="K152" s="219"/>
    </row>
    <row r="153" spans="1:11" ht="12.95" customHeight="1">
      <c r="A153" s="2492" t="s">
        <v>864</v>
      </c>
      <c r="B153" s="184"/>
      <c r="C153" s="219"/>
      <c r="D153" s="184"/>
      <c r="E153" s="219"/>
      <c r="F153" s="184"/>
      <c r="G153" s="219"/>
      <c r="H153" s="220"/>
      <c r="I153" s="219"/>
      <c r="J153" s="254"/>
      <c r="K153" s="219"/>
    </row>
    <row r="154" spans="1:11" ht="12.95" customHeight="1">
      <c r="A154" s="2492" t="s">
        <v>865</v>
      </c>
      <c r="B154" s="184"/>
      <c r="C154" s="219"/>
      <c r="D154" s="184"/>
      <c r="E154" s="219"/>
      <c r="F154" s="184"/>
      <c r="G154" s="219"/>
      <c r="H154" s="220"/>
      <c r="I154" s="219"/>
      <c r="J154" s="254"/>
      <c r="K154" s="219"/>
    </row>
    <row r="155" spans="1:11" ht="12.95" customHeight="1">
      <c r="A155" s="2492" t="s">
        <v>866</v>
      </c>
      <c r="B155" s="184"/>
      <c r="C155" s="219"/>
      <c r="D155" s="184"/>
      <c r="E155" s="219"/>
      <c r="F155" s="184"/>
      <c r="G155" s="219"/>
      <c r="H155" s="220"/>
      <c r="I155" s="219"/>
      <c r="J155" s="254"/>
      <c r="K155" s="219"/>
    </row>
    <row r="156" spans="1:11" ht="12.95" customHeight="1">
      <c r="A156" s="2492" t="s">
        <v>867</v>
      </c>
      <c r="B156" s="184"/>
      <c r="C156" s="219"/>
      <c r="D156" s="184"/>
      <c r="E156" s="219"/>
      <c r="F156" s="184"/>
      <c r="G156" s="219"/>
      <c r="H156" s="220"/>
      <c r="I156" s="219"/>
      <c r="J156" s="254"/>
      <c r="K156" s="219"/>
    </row>
    <row r="157" spans="1:11" ht="12.95" customHeight="1">
      <c r="A157" s="2492" t="s">
        <v>868</v>
      </c>
      <c r="B157" s="184"/>
      <c r="C157" s="219"/>
      <c r="D157" s="184"/>
      <c r="E157" s="219"/>
      <c r="F157" s="184"/>
      <c r="G157" s="219"/>
      <c r="H157" s="220"/>
      <c r="I157" s="219"/>
      <c r="J157" s="254"/>
      <c r="K157" s="219"/>
    </row>
    <row r="158" spans="1:11" ht="12.95" customHeight="1">
      <c r="A158" s="2492" t="s">
        <v>869</v>
      </c>
      <c r="B158" s="184"/>
      <c r="C158" s="219"/>
      <c r="D158" s="184"/>
      <c r="E158" s="219"/>
      <c r="F158" s="184"/>
      <c r="G158" s="219"/>
      <c r="H158" s="220"/>
      <c r="I158" s="219"/>
      <c r="J158" s="254"/>
      <c r="K158" s="219"/>
    </row>
    <row r="159" spans="1:11" ht="12.95" customHeight="1">
      <c r="A159" s="2493" t="s">
        <v>870</v>
      </c>
      <c r="B159" s="184"/>
      <c r="C159" s="219"/>
      <c r="D159" s="184"/>
      <c r="E159" s="219"/>
      <c r="F159" s="184"/>
      <c r="G159" s="219"/>
      <c r="H159" s="220"/>
      <c r="I159" s="219"/>
      <c r="J159" s="254"/>
      <c r="K159" s="219"/>
    </row>
    <row r="160" spans="1:11" ht="12.95" customHeight="1">
      <c r="A160" s="2493" t="s">
        <v>871</v>
      </c>
      <c r="B160" s="184"/>
      <c r="C160" s="219"/>
      <c r="D160" s="184"/>
      <c r="E160" s="219"/>
      <c r="F160" s="184"/>
      <c r="G160" s="219"/>
      <c r="H160" s="220"/>
      <c r="I160" s="219"/>
      <c r="J160" s="254"/>
      <c r="K160" s="219"/>
    </row>
    <row r="161" spans="1:11" ht="11.1" customHeight="1">
      <c r="A161" s="218" t="s">
        <v>636</v>
      </c>
      <c r="B161" s="219"/>
      <c r="C161" s="219"/>
      <c r="D161" s="184"/>
      <c r="E161" s="219"/>
      <c r="F161" s="184"/>
      <c r="G161" s="219"/>
      <c r="H161" s="220"/>
      <c r="I161" s="219"/>
      <c r="J161" s="254"/>
      <c r="K161" s="219"/>
    </row>
    <row r="162" spans="1:11" ht="11.1" customHeight="1">
      <c r="A162" s="219" t="s">
        <v>1455</v>
      </c>
      <c r="B162" s="219"/>
      <c r="C162" s="219"/>
      <c r="D162" s="184"/>
      <c r="E162" s="219"/>
      <c r="F162" s="184"/>
      <c r="G162" s="219"/>
      <c r="H162" s="220"/>
      <c r="I162" s="219"/>
      <c r="J162" s="254"/>
      <c r="K162" s="219"/>
    </row>
    <row r="163" spans="1:11" ht="11.1" customHeight="1">
      <c r="A163" s="219" t="s">
        <v>637</v>
      </c>
      <c r="B163" s="218"/>
      <c r="C163" s="219"/>
      <c r="D163" s="184"/>
      <c r="E163" s="219"/>
      <c r="F163" s="184"/>
      <c r="G163" s="219"/>
      <c r="H163" s="220"/>
      <c r="I163" s="219"/>
      <c r="J163" s="254"/>
      <c r="K163" s="219"/>
    </row>
    <row r="164" spans="1:11" ht="11.1" customHeight="1">
      <c r="A164" s="219" t="s">
        <v>1456</v>
      </c>
      <c r="B164" s="219"/>
      <c r="C164" s="219"/>
      <c r="D164" s="184"/>
      <c r="E164" s="219"/>
      <c r="F164" s="184"/>
      <c r="G164" s="219"/>
      <c r="H164" s="220"/>
      <c r="I164" s="219"/>
      <c r="J164" s="254"/>
      <c r="K164" s="219"/>
    </row>
    <row r="165" spans="1:11" ht="11.1" customHeight="1">
      <c r="A165" s="219" t="s">
        <v>490</v>
      </c>
      <c r="B165" s="218"/>
      <c r="C165" s="219"/>
      <c r="D165" s="184"/>
      <c r="E165" s="219"/>
      <c r="F165" s="184"/>
      <c r="G165" s="219"/>
      <c r="H165" s="220"/>
      <c r="I165" s="219"/>
      <c r="J165" s="254"/>
      <c r="K165" s="219"/>
    </row>
    <row r="166" spans="1:11" ht="11.1" customHeight="1">
      <c r="A166" s="219" t="s">
        <v>491</v>
      </c>
      <c r="B166" s="218"/>
      <c r="C166" s="219"/>
      <c r="D166" s="184"/>
      <c r="E166" s="219"/>
      <c r="F166" s="184"/>
      <c r="G166" s="219"/>
      <c r="H166" s="220"/>
      <c r="I166" s="219"/>
      <c r="J166" s="254"/>
      <c r="K166" s="219"/>
    </row>
    <row r="167" spans="1:11" ht="11.1" customHeight="1">
      <c r="A167" s="219" t="s">
        <v>492</v>
      </c>
      <c r="B167" s="218"/>
      <c r="C167" s="219"/>
      <c r="D167" s="184"/>
      <c r="E167" s="219"/>
      <c r="F167" s="184"/>
      <c r="G167" s="219"/>
      <c r="H167" s="220"/>
      <c r="I167" s="219"/>
      <c r="J167" s="254"/>
      <c r="K167" s="219"/>
    </row>
    <row r="168" spans="1:11" ht="11.1" customHeight="1">
      <c r="A168" s="219" t="s">
        <v>493</v>
      </c>
      <c r="B168" s="218"/>
      <c r="C168" s="219"/>
      <c r="D168" s="184"/>
      <c r="E168" s="219"/>
      <c r="F168" s="184"/>
      <c r="G168" s="219"/>
      <c r="H168" s="220"/>
      <c r="I168" s="219"/>
      <c r="J168" s="254"/>
      <c r="K168" s="219"/>
    </row>
    <row r="169" spans="1:11" ht="11.1" customHeight="1">
      <c r="A169" s="219" t="s">
        <v>778</v>
      </c>
      <c r="B169" s="218"/>
      <c r="C169" s="219"/>
      <c r="D169" s="184"/>
      <c r="E169" s="219"/>
      <c r="F169" s="184"/>
      <c r="G169" s="219"/>
      <c r="H169" s="220"/>
      <c r="I169" s="219"/>
      <c r="J169" s="254"/>
      <c r="K169" s="219"/>
    </row>
    <row r="170" spans="1:11" ht="11.1" customHeight="1">
      <c r="A170" s="219" t="s">
        <v>779</v>
      </c>
      <c r="B170" s="219"/>
      <c r="C170" s="219"/>
      <c r="D170" s="184"/>
      <c r="E170" s="219"/>
      <c r="F170" s="184"/>
      <c r="G170" s="219"/>
      <c r="H170" s="220"/>
      <c r="I170" s="219"/>
      <c r="J170" s="254"/>
      <c r="K170" s="219"/>
    </row>
    <row r="171" spans="1:11" ht="11.1" customHeight="1">
      <c r="A171" s="2490" t="s">
        <v>335</v>
      </c>
      <c r="B171" s="256"/>
      <c r="C171" s="255"/>
      <c r="D171" s="257"/>
      <c r="E171" s="255"/>
      <c r="F171" s="257"/>
      <c r="G171" s="255"/>
      <c r="H171" s="258"/>
      <c r="I171" s="255"/>
      <c r="J171" s="259"/>
      <c r="K171" s="255"/>
    </row>
    <row r="172" spans="1:11" ht="11.1" customHeight="1">
      <c r="A172" s="2490"/>
      <c r="C172" s="237"/>
    </row>
    <row r="173" spans="1:11" ht="11.1" customHeight="1">
      <c r="A173" s="237"/>
      <c r="C173" s="237"/>
      <c r="E173" s="237"/>
      <c r="G173" s="237"/>
      <c r="H173" s="237"/>
      <c r="I173" s="237"/>
      <c r="J173" s="237"/>
      <c r="K173" s="237"/>
    </row>
    <row r="174" spans="1:11" ht="11.1" customHeight="1">
      <c r="C174" s="237"/>
      <c r="E174" s="237"/>
      <c r="G174" s="237"/>
      <c r="H174" s="237"/>
      <c r="I174" s="237"/>
      <c r="J174" s="237"/>
      <c r="K174" s="237"/>
    </row>
  </sheetData>
  <mergeCells count="6">
    <mergeCell ref="J122:K122"/>
    <mergeCell ref="A126:A128"/>
    <mergeCell ref="J2:K2"/>
    <mergeCell ref="A6:A8"/>
    <mergeCell ref="J62:K62"/>
    <mergeCell ref="A66:A68"/>
  </mergeCells>
  <phoneticPr fontId="29" type="noConversion"/>
  <hyperlinks>
    <hyperlink ref="A171" r:id="rId1"/>
  </hyperlinks>
  <printOptions gridLinesSet="0"/>
  <pageMargins left="0.59055118110236227" right="0.78740157480314965" top="0.59055118110236227" bottom="0.59055118110236227" header="0.19685039370078741" footer="0.39370078740157483"/>
  <pageSetup orientation="portrait" r:id="rId2"/>
  <headerFooter alignWithMargins="0">
    <oddHeader>&amp;L&amp;K0070C0INEGI. Estadísticas históricas de México 2014. 2015</oddHeader>
  </headerFooter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Horizontal="1" syncRef="A2"/>
  <dimension ref="A1:M177"/>
  <sheetViews>
    <sheetView showGridLines="0" workbookViewId="0">
      <pane ySplit="1" topLeftCell="A2" activePane="bottomLeft" state="frozen"/>
      <selection sqref="A1:D1"/>
      <selection pane="bottomLeft" sqref="A1:D1"/>
    </sheetView>
  </sheetViews>
  <sheetFormatPr baseColWidth="10" defaultColWidth="11.42578125" defaultRowHeight="11.1" customHeight="1"/>
  <cols>
    <col min="1" max="1" width="11.7109375" style="290" customWidth="1"/>
    <col min="2" max="2" width="9.140625" style="266" customWidth="1"/>
    <col min="3" max="3" width="12" style="266" customWidth="1"/>
    <col min="4" max="4" width="2.7109375" style="266" customWidth="1"/>
    <col min="5" max="5" width="8.7109375" style="266" customWidth="1"/>
    <col min="6" max="6" width="11.7109375" style="266" customWidth="1"/>
    <col min="7" max="7" width="2.7109375" style="266" customWidth="1"/>
    <col min="8" max="8" width="6.42578125" style="266" customWidth="1"/>
    <col min="9" max="9" width="2.7109375" style="291" customWidth="1"/>
    <col min="10" max="10" width="7.85546875" style="266" customWidth="1"/>
    <col min="11" max="11" width="15" style="266" customWidth="1"/>
    <col min="12" max="12" width="1.7109375" style="266" customWidth="1"/>
    <col min="13" max="16384" width="11.42578125" style="266"/>
  </cols>
  <sheetData>
    <row r="1" spans="1:13" ht="24.75" customHeight="1"/>
    <row r="2" spans="1:13" ht="13.5" customHeight="1">
      <c r="A2" s="262" t="s">
        <v>156</v>
      </c>
      <c r="B2" s="263"/>
      <c r="C2" s="263"/>
      <c r="D2" s="263"/>
      <c r="E2" s="263"/>
      <c r="F2" s="263"/>
      <c r="G2" s="263"/>
      <c r="H2" s="263"/>
      <c r="I2" s="264"/>
      <c r="J2" s="263"/>
      <c r="K2" s="265"/>
      <c r="L2" s="265" t="s">
        <v>143</v>
      </c>
      <c r="M2" s="265"/>
    </row>
    <row r="3" spans="1:13" ht="12" customHeight="1">
      <c r="A3" s="267" t="s">
        <v>86</v>
      </c>
      <c r="B3" s="265"/>
      <c r="C3" s="265"/>
      <c r="D3" s="265"/>
      <c r="E3" s="265"/>
      <c r="F3" s="265"/>
      <c r="G3" s="265"/>
      <c r="H3" s="265"/>
      <c r="I3" s="268"/>
      <c r="J3" s="265"/>
      <c r="K3" s="269"/>
      <c r="L3" s="269"/>
      <c r="M3" s="265"/>
    </row>
    <row r="4" spans="1:13" ht="3" customHeight="1">
      <c r="A4" s="270"/>
      <c r="B4" s="271"/>
      <c r="C4" s="271"/>
      <c r="D4" s="271"/>
      <c r="E4" s="271"/>
      <c r="F4" s="271"/>
      <c r="G4" s="271"/>
      <c r="H4" s="271"/>
      <c r="I4" s="272"/>
      <c r="J4" s="271"/>
      <c r="K4" s="273"/>
      <c r="L4" s="273"/>
      <c r="M4" s="265"/>
    </row>
    <row r="5" spans="1:13" ht="3" customHeight="1">
      <c r="A5" s="267"/>
      <c r="B5" s="265"/>
      <c r="C5" s="265"/>
      <c r="D5" s="265"/>
      <c r="E5" s="265"/>
      <c r="F5" s="265"/>
      <c r="G5" s="265"/>
      <c r="H5" s="265"/>
      <c r="I5" s="268"/>
      <c r="J5" s="265"/>
      <c r="K5" s="269"/>
      <c r="L5" s="269"/>
      <c r="M5" s="265"/>
    </row>
    <row r="6" spans="1:13" ht="12" customHeight="1">
      <c r="A6" s="274"/>
      <c r="B6" s="275" t="s">
        <v>442</v>
      </c>
      <c r="C6" s="275" t="s">
        <v>494</v>
      </c>
      <c r="D6" s="275"/>
      <c r="E6" s="2665" t="s">
        <v>112</v>
      </c>
      <c r="F6" s="2665"/>
      <c r="G6" s="276"/>
      <c r="H6" s="2665" t="s">
        <v>495</v>
      </c>
      <c r="I6" s="2665"/>
      <c r="J6" s="2665"/>
      <c r="K6" s="275" t="s">
        <v>445</v>
      </c>
      <c r="L6" s="275"/>
      <c r="M6" s="265"/>
    </row>
    <row r="7" spans="1:13" ht="12" customHeight="1">
      <c r="A7" s="274" t="s">
        <v>125</v>
      </c>
      <c r="B7" s="275" t="s">
        <v>448</v>
      </c>
      <c r="C7" s="275" t="s">
        <v>496</v>
      </c>
      <c r="D7" s="275"/>
      <c r="E7" s="275" t="s">
        <v>497</v>
      </c>
      <c r="F7" s="275" t="s">
        <v>498</v>
      </c>
      <c r="G7" s="275"/>
      <c r="H7" s="2437" t="s">
        <v>609</v>
      </c>
      <c r="I7" s="277"/>
      <c r="J7" s="275" t="s">
        <v>498</v>
      </c>
      <c r="K7" s="275" t="s">
        <v>489</v>
      </c>
      <c r="L7" s="275"/>
      <c r="M7" s="265"/>
    </row>
    <row r="8" spans="1:13" ht="12" customHeight="1">
      <c r="A8" s="274"/>
      <c r="B8" s="2435" t="s">
        <v>606</v>
      </c>
      <c r="C8" s="2435" t="s">
        <v>607</v>
      </c>
      <c r="D8" s="278"/>
      <c r="E8" s="275" t="s">
        <v>499</v>
      </c>
      <c r="F8" s="2436" t="s">
        <v>608</v>
      </c>
      <c r="G8" s="275"/>
      <c r="H8" s="275"/>
      <c r="I8" s="277"/>
      <c r="J8" s="2436" t="s">
        <v>608</v>
      </c>
      <c r="K8" s="2481" t="s">
        <v>341</v>
      </c>
      <c r="L8" s="275"/>
      <c r="M8" s="265"/>
    </row>
    <row r="9" spans="1:13" ht="3" customHeight="1">
      <c r="A9" s="279"/>
      <c r="B9" s="280"/>
      <c r="C9" s="280"/>
      <c r="D9" s="280"/>
      <c r="E9" s="280"/>
      <c r="F9" s="280"/>
      <c r="G9" s="280"/>
      <c r="H9" s="280"/>
      <c r="I9" s="281"/>
      <c r="J9" s="280"/>
      <c r="K9" s="280"/>
      <c r="L9" s="280"/>
      <c r="M9" s="265"/>
    </row>
    <row r="10" spans="1:13" ht="3" customHeight="1">
      <c r="A10" s="282"/>
      <c r="B10" s="283"/>
      <c r="C10" s="283"/>
      <c r="D10" s="283"/>
      <c r="E10" s="283"/>
      <c r="F10" s="283"/>
      <c r="G10" s="283"/>
      <c r="H10" s="283"/>
      <c r="I10" s="284"/>
      <c r="J10" s="283"/>
      <c r="K10" s="283"/>
      <c r="L10" s="283"/>
      <c r="M10" s="265"/>
    </row>
    <row r="11" spans="1:13" ht="12.6" customHeight="1">
      <c r="A11" s="285" t="s">
        <v>285</v>
      </c>
      <c r="B11" s="265">
        <v>124247</v>
      </c>
      <c r="C11" s="265">
        <v>265</v>
      </c>
      <c r="D11" s="265"/>
      <c r="E11" s="265">
        <v>32915</v>
      </c>
      <c r="F11" s="265">
        <v>143109</v>
      </c>
      <c r="G11" s="265"/>
      <c r="H11" s="265">
        <v>389</v>
      </c>
      <c r="I11" s="268"/>
      <c r="J11" s="265">
        <v>89.47</v>
      </c>
      <c r="K11" s="265">
        <v>12803.683000000001</v>
      </c>
      <c r="L11" s="265"/>
      <c r="M11" s="265"/>
    </row>
    <row r="12" spans="1:13" ht="10.7" customHeight="1">
      <c r="A12" s="285">
        <v>1898</v>
      </c>
      <c r="B12" s="265">
        <v>166132</v>
      </c>
      <c r="C12" s="265">
        <v>275</v>
      </c>
      <c r="D12" s="265"/>
      <c r="E12" s="265">
        <v>45643</v>
      </c>
      <c r="F12" s="265">
        <v>198448</v>
      </c>
      <c r="G12" s="265"/>
      <c r="H12" s="265">
        <v>151</v>
      </c>
      <c r="I12" s="268"/>
      <c r="J12" s="265">
        <v>34.68</v>
      </c>
      <c r="K12" s="265">
        <v>6881.3270000000002</v>
      </c>
      <c r="L12" s="265"/>
      <c r="M12" s="265"/>
    </row>
    <row r="13" spans="1:13" ht="10.7" customHeight="1">
      <c r="A13" s="285">
        <v>1899</v>
      </c>
      <c r="B13" s="265">
        <v>74171</v>
      </c>
      <c r="C13" s="265">
        <v>306</v>
      </c>
      <c r="D13" s="265"/>
      <c r="E13" s="265">
        <v>22708</v>
      </c>
      <c r="F13" s="265">
        <v>98730</v>
      </c>
      <c r="G13" s="265"/>
      <c r="H13" s="265">
        <v>207</v>
      </c>
      <c r="I13" s="268"/>
      <c r="J13" s="265">
        <v>47.59</v>
      </c>
      <c r="K13" s="265">
        <v>4698.3360000000002</v>
      </c>
      <c r="L13" s="265"/>
      <c r="M13" s="265"/>
    </row>
    <row r="14" spans="1:13" ht="10.7" customHeight="1">
      <c r="A14" s="285">
        <v>1900</v>
      </c>
      <c r="B14" s="265">
        <v>89546</v>
      </c>
      <c r="C14" s="265">
        <v>249</v>
      </c>
      <c r="D14" s="265"/>
      <c r="E14" s="265">
        <v>22280</v>
      </c>
      <c r="F14" s="265">
        <v>96870</v>
      </c>
      <c r="G14" s="265"/>
      <c r="H14" s="265">
        <v>277</v>
      </c>
      <c r="I14" s="268"/>
      <c r="J14" s="265">
        <v>63.81</v>
      </c>
      <c r="K14" s="265">
        <v>6181.2120000000004</v>
      </c>
      <c r="L14" s="265"/>
      <c r="M14" s="265"/>
    </row>
    <row r="15" spans="1:13" ht="10.7" customHeight="1">
      <c r="A15" s="285">
        <v>1901</v>
      </c>
      <c r="B15" s="265">
        <v>89272</v>
      </c>
      <c r="C15" s="265">
        <v>265</v>
      </c>
      <c r="D15" s="265"/>
      <c r="E15" s="265">
        <v>23656</v>
      </c>
      <c r="F15" s="265">
        <v>102852</v>
      </c>
      <c r="G15" s="265"/>
      <c r="H15" s="265">
        <v>275</v>
      </c>
      <c r="I15" s="268"/>
      <c r="J15" s="265">
        <v>63.34</v>
      </c>
      <c r="K15" s="265">
        <v>6514.6940000000004</v>
      </c>
      <c r="L15" s="265"/>
      <c r="M15" s="265"/>
    </row>
    <row r="16" spans="1:13" ht="10.7" customHeight="1">
      <c r="A16" s="285">
        <v>1902</v>
      </c>
      <c r="B16" s="265">
        <v>98609</v>
      </c>
      <c r="C16" s="265">
        <v>242</v>
      </c>
      <c r="D16" s="265"/>
      <c r="E16" s="265">
        <v>23818</v>
      </c>
      <c r="F16" s="265">
        <v>103557</v>
      </c>
      <c r="G16" s="265"/>
      <c r="H16" s="265">
        <v>379</v>
      </c>
      <c r="I16" s="268"/>
      <c r="J16" s="265">
        <v>87.17</v>
      </c>
      <c r="K16" s="265">
        <v>9026.9</v>
      </c>
      <c r="L16" s="265"/>
      <c r="M16" s="265"/>
    </row>
    <row r="17" spans="1:13" ht="10.7" customHeight="1">
      <c r="A17" s="285">
        <v>1903</v>
      </c>
      <c r="B17" s="265">
        <v>131453</v>
      </c>
      <c r="C17" s="265">
        <v>279</v>
      </c>
      <c r="D17" s="265"/>
      <c r="E17" s="265">
        <v>36642</v>
      </c>
      <c r="F17" s="265">
        <v>159313</v>
      </c>
      <c r="G17" s="265"/>
      <c r="H17" s="265">
        <v>216</v>
      </c>
      <c r="I17" s="268"/>
      <c r="J17" s="265">
        <v>49.66</v>
      </c>
      <c r="K17" s="265">
        <v>7911.9250000000002</v>
      </c>
      <c r="L17" s="265"/>
      <c r="M17" s="265"/>
    </row>
    <row r="18" spans="1:13" ht="10.7" customHeight="1">
      <c r="A18" s="285">
        <v>1904</v>
      </c>
      <c r="B18" s="265">
        <v>196316</v>
      </c>
      <c r="C18" s="265">
        <v>282</v>
      </c>
      <c r="D18" s="265"/>
      <c r="E18" s="265">
        <v>55299</v>
      </c>
      <c r="F18" s="265">
        <v>240430</v>
      </c>
      <c r="G18" s="265"/>
      <c r="H18" s="265">
        <v>288</v>
      </c>
      <c r="I18" s="268"/>
      <c r="J18" s="265">
        <v>66.36</v>
      </c>
      <c r="K18" s="265">
        <v>15955.323</v>
      </c>
      <c r="L18" s="265"/>
      <c r="M18" s="265"/>
    </row>
    <row r="19" spans="1:13" ht="10.7" customHeight="1">
      <c r="A19" s="285">
        <v>1905</v>
      </c>
      <c r="B19" s="265">
        <v>515857</v>
      </c>
      <c r="C19" s="265">
        <v>288</v>
      </c>
      <c r="D19" s="265"/>
      <c r="E19" s="265">
        <v>148574</v>
      </c>
      <c r="F19" s="265">
        <v>645973</v>
      </c>
      <c r="G19" s="265"/>
      <c r="H19" s="265">
        <v>226</v>
      </c>
      <c r="I19" s="268"/>
      <c r="J19" s="265">
        <v>52.1</v>
      </c>
      <c r="K19" s="265">
        <v>33658.057000000001</v>
      </c>
      <c r="L19" s="265"/>
      <c r="M19" s="265"/>
    </row>
    <row r="20" spans="1:13" ht="10.7" customHeight="1">
      <c r="A20" s="285">
        <v>1906</v>
      </c>
      <c r="B20" s="265">
        <v>202476</v>
      </c>
      <c r="C20" s="265">
        <v>289</v>
      </c>
      <c r="D20" s="265"/>
      <c r="E20" s="265">
        <v>58517</v>
      </c>
      <c r="F20" s="265">
        <v>254422</v>
      </c>
      <c r="G20" s="265"/>
      <c r="H20" s="265">
        <v>321</v>
      </c>
      <c r="I20" s="268"/>
      <c r="J20" s="265">
        <v>73.97</v>
      </c>
      <c r="K20" s="265">
        <v>18819.277999999998</v>
      </c>
      <c r="L20" s="265"/>
      <c r="M20" s="265"/>
    </row>
    <row r="21" spans="1:13" ht="10.7" customHeight="1">
      <c r="A21" s="285">
        <v>1907</v>
      </c>
      <c r="B21" s="265">
        <v>135076</v>
      </c>
      <c r="C21" s="265">
        <v>249</v>
      </c>
      <c r="D21" s="265"/>
      <c r="E21" s="265">
        <v>33659</v>
      </c>
      <c r="F21" s="265">
        <v>146343</v>
      </c>
      <c r="G21" s="265"/>
      <c r="H21" s="265">
        <v>327</v>
      </c>
      <c r="I21" s="268"/>
      <c r="J21" s="265">
        <v>75.239999999999995</v>
      </c>
      <c r="K21" s="265">
        <v>11010.205</v>
      </c>
      <c r="L21" s="265"/>
      <c r="M21" s="265"/>
    </row>
    <row r="22" spans="1:13" ht="14.1" customHeight="1">
      <c r="A22" s="285" t="s">
        <v>286</v>
      </c>
      <c r="B22" s="265">
        <v>93253</v>
      </c>
      <c r="C22" s="265">
        <v>265</v>
      </c>
      <c r="D22" s="265"/>
      <c r="E22" s="265">
        <v>24712</v>
      </c>
      <c r="F22" s="265">
        <v>107443</v>
      </c>
      <c r="G22" s="265"/>
      <c r="H22" s="265">
        <v>263</v>
      </c>
      <c r="I22" s="268"/>
      <c r="J22" s="265">
        <v>60.38</v>
      </c>
      <c r="K22" s="265">
        <v>6487.5020000000004</v>
      </c>
      <c r="L22" s="265"/>
      <c r="M22" s="265"/>
    </row>
    <row r="23" spans="1:13" ht="10.7" customHeight="1">
      <c r="A23" s="285">
        <v>1909</v>
      </c>
      <c r="B23" s="265">
        <v>103704</v>
      </c>
      <c r="C23" s="265">
        <v>270</v>
      </c>
      <c r="D23" s="265"/>
      <c r="E23" s="265">
        <v>28000</v>
      </c>
      <c r="F23" s="265">
        <v>121739</v>
      </c>
      <c r="G23" s="265"/>
      <c r="H23" s="265">
        <v>396</v>
      </c>
      <c r="I23" s="268"/>
      <c r="J23" s="265">
        <v>91.13</v>
      </c>
      <c r="K23" s="265">
        <v>11093.936</v>
      </c>
      <c r="L23" s="265"/>
      <c r="M23" s="265"/>
    </row>
    <row r="24" spans="1:13" ht="10.7" customHeight="1">
      <c r="A24" s="285">
        <v>1910</v>
      </c>
      <c r="B24" s="265">
        <v>104114</v>
      </c>
      <c r="C24" s="265">
        <v>290</v>
      </c>
      <c r="D24" s="265"/>
      <c r="E24" s="265">
        <v>30193</v>
      </c>
      <c r="F24" s="265">
        <v>131274</v>
      </c>
      <c r="G24" s="265"/>
      <c r="H24" s="265">
        <v>520</v>
      </c>
      <c r="I24" s="268"/>
      <c r="J24" s="265">
        <v>119.6</v>
      </c>
      <c r="K24" s="265">
        <v>15700.37</v>
      </c>
      <c r="L24" s="265"/>
      <c r="M24" s="265"/>
    </row>
    <row r="25" spans="1:13" ht="10.7" customHeight="1">
      <c r="A25" s="285">
        <v>1911</v>
      </c>
      <c r="B25" s="265">
        <v>115082</v>
      </c>
      <c r="C25" s="265">
        <v>378</v>
      </c>
      <c r="D25" s="265"/>
      <c r="E25" s="265">
        <v>43462</v>
      </c>
      <c r="F25" s="265">
        <v>188973</v>
      </c>
      <c r="G25" s="265"/>
      <c r="H25" s="265">
        <v>507</v>
      </c>
      <c r="I25" s="268"/>
      <c r="J25" s="265">
        <v>116.5</v>
      </c>
      <c r="K25" s="265">
        <v>22015.355</v>
      </c>
      <c r="L25" s="265"/>
      <c r="M25" s="265"/>
    </row>
    <row r="26" spans="1:13" ht="10.7" customHeight="1">
      <c r="A26" s="285">
        <v>1911</v>
      </c>
      <c r="B26" s="265">
        <v>94304</v>
      </c>
      <c r="C26" s="265">
        <v>378</v>
      </c>
      <c r="D26" s="265"/>
      <c r="E26" s="265">
        <v>35647</v>
      </c>
      <c r="F26" s="265">
        <v>154986</v>
      </c>
      <c r="G26" s="265"/>
      <c r="H26" s="265">
        <v>507</v>
      </c>
      <c r="I26" s="268"/>
      <c r="J26" s="265">
        <v>116.5</v>
      </c>
      <c r="K26" s="265">
        <v>18055.868999999999</v>
      </c>
      <c r="L26" s="265"/>
      <c r="M26" s="265"/>
    </row>
    <row r="27" spans="1:13" ht="10.7" customHeight="1">
      <c r="A27" s="285">
        <v>1912</v>
      </c>
      <c r="B27" s="265">
        <v>83162</v>
      </c>
      <c r="C27" s="265">
        <v>418</v>
      </c>
      <c r="D27" s="265"/>
      <c r="E27" s="265">
        <v>34752</v>
      </c>
      <c r="F27" s="265">
        <v>151102</v>
      </c>
      <c r="G27" s="265"/>
      <c r="H27" s="265">
        <v>376</v>
      </c>
      <c r="I27" s="268"/>
      <c r="J27" s="265">
        <v>86.5</v>
      </c>
      <c r="K27" s="265">
        <v>13070.323</v>
      </c>
      <c r="L27" s="265"/>
      <c r="M27" s="265"/>
    </row>
    <row r="28" spans="1:13" ht="10.7" customHeight="1">
      <c r="A28" s="285">
        <v>1912</v>
      </c>
      <c r="B28" s="265">
        <v>132452</v>
      </c>
      <c r="C28" s="265">
        <v>239</v>
      </c>
      <c r="D28" s="265"/>
      <c r="E28" s="265">
        <v>31656</v>
      </c>
      <c r="F28" s="265">
        <v>137639</v>
      </c>
      <c r="G28" s="265"/>
      <c r="H28" s="265">
        <v>376</v>
      </c>
      <c r="I28" s="268"/>
      <c r="J28" s="265">
        <v>86.5</v>
      </c>
      <c r="K28" s="265">
        <v>11905.513999999999</v>
      </c>
      <c r="L28" s="265"/>
      <c r="M28" s="265"/>
    </row>
    <row r="29" spans="1:13" ht="10.7" customHeight="1">
      <c r="A29" s="285">
        <v>1913</v>
      </c>
      <c r="B29" s="265">
        <v>180918</v>
      </c>
      <c r="C29" s="265">
        <v>280</v>
      </c>
      <c r="D29" s="265"/>
      <c r="E29" s="265">
        <v>50657</v>
      </c>
      <c r="F29" s="265">
        <v>220246</v>
      </c>
      <c r="G29" s="265"/>
      <c r="H29" s="265">
        <v>428</v>
      </c>
      <c r="I29" s="268"/>
      <c r="J29" s="265">
        <v>98.4</v>
      </c>
      <c r="K29" s="265">
        <v>21676.205999999998</v>
      </c>
      <c r="L29" s="265"/>
      <c r="M29" s="265"/>
    </row>
    <row r="30" spans="1:13" ht="10.7" customHeight="1">
      <c r="A30" s="285">
        <v>1914</v>
      </c>
      <c r="B30" s="265">
        <v>127852</v>
      </c>
      <c r="C30" s="265">
        <v>290</v>
      </c>
      <c r="D30" s="265"/>
      <c r="E30" s="265">
        <v>37077</v>
      </c>
      <c r="F30" s="265">
        <v>161206</v>
      </c>
      <c r="G30" s="265"/>
      <c r="H30" s="265">
        <v>456</v>
      </c>
      <c r="I30" s="268"/>
      <c r="J30" s="265">
        <v>104.9</v>
      </c>
      <c r="K30" s="265">
        <v>16910.508999999998</v>
      </c>
      <c r="L30" s="265"/>
      <c r="M30" s="265"/>
    </row>
    <row r="31" spans="1:13" ht="10.7" customHeight="1">
      <c r="A31" s="285">
        <v>1915</v>
      </c>
      <c r="B31" s="265">
        <v>70604</v>
      </c>
      <c r="C31" s="265">
        <v>270</v>
      </c>
      <c r="D31" s="265"/>
      <c r="E31" s="265">
        <v>19063</v>
      </c>
      <c r="F31" s="265">
        <v>82882</v>
      </c>
      <c r="G31" s="265"/>
      <c r="H31" s="265">
        <v>317</v>
      </c>
      <c r="I31" s="268"/>
      <c r="J31" s="265">
        <v>72.8</v>
      </c>
      <c r="K31" s="265">
        <v>6033.81</v>
      </c>
      <c r="L31" s="265"/>
      <c r="M31" s="265"/>
    </row>
    <row r="32" spans="1:13" ht="10.7" customHeight="1">
      <c r="A32" s="285">
        <v>1915</v>
      </c>
      <c r="B32" s="265">
        <v>64826</v>
      </c>
      <c r="C32" s="265">
        <v>270</v>
      </c>
      <c r="D32" s="265"/>
      <c r="E32" s="265">
        <v>17503</v>
      </c>
      <c r="F32" s="265">
        <v>76098</v>
      </c>
      <c r="G32" s="265"/>
      <c r="H32" s="265">
        <v>317</v>
      </c>
      <c r="I32" s="268"/>
      <c r="J32" s="265">
        <v>72.8</v>
      </c>
      <c r="K32" s="265">
        <v>5539.9340000000002</v>
      </c>
      <c r="L32" s="265"/>
      <c r="M32" s="265"/>
    </row>
    <row r="33" spans="1:13" ht="10.7" customHeight="1">
      <c r="A33" s="285">
        <v>1916</v>
      </c>
      <c r="B33" s="265">
        <v>112418</v>
      </c>
      <c r="C33" s="265">
        <v>280</v>
      </c>
      <c r="D33" s="265"/>
      <c r="E33" s="265">
        <v>31477</v>
      </c>
      <c r="F33" s="265">
        <v>136856</v>
      </c>
      <c r="G33" s="265"/>
      <c r="H33" s="265">
        <v>412</v>
      </c>
      <c r="I33" s="268"/>
      <c r="J33" s="265">
        <v>94.8</v>
      </c>
      <c r="K33" s="265">
        <v>12973.949000000001</v>
      </c>
      <c r="L33" s="265"/>
      <c r="M33" s="265"/>
    </row>
    <row r="34" spans="1:13" ht="10.7" customHeight="1">
      <c r="A34" s="285">
        <v>1917</v>
      </c>
      <c r="B34" s="265">
        <v>134296</v>
      </c>
      <c r="C34" s="265">
        <v>274</v>
      </c>
      <c r="D34" s="265"/>
      <c r="E34" s="265">
        <v>36797</v>
      </c>
      <c r="F34" s="265">
        <v>159988</v>
      </c>
      <c r="G34" s="265"/>
      <c r="H34" s="265">
        <v>665</v>
      </c>
      <c r="I34" s="268"/>
      <c r="J34" s="265">
        <v>152.94999999999999</v>
      </c>
      <c r="K34" s="265">
        <v>24470.971000000001</v>
      </c>
      <c r="L34" s="265"/>
      <c r="M34" s="265"/>
    </row>
    <row r="35" spans="1:13" ht="10.7" customHeight="1">
      <c r="A35" s="285">
        <v>1917</v>
      </c>
      <c r="B35" s="265">
        <v>125682</v>
      </c>
      <c r="C35" s="265">
        <v>274</v>
      </c>
      <c r="D35" s="265"/>
      <c r="E35" s="265">
        <v>34437</v>
      </c>
      <c r="F35" s="265">
        <v>149726</v>
      </c>
      <c r="G35" s="265"/>
      <c r="H35" s="265">
        <v>665</v>
      </c>
      <c r="I35" s="268"/>
      <c r="J35" s="265">
        <v>152.94999999999999</v>
      </c>
      <c r="K35" s="265">
        <v>22900.592000000001</v>
      </c>
      <c r="L35" s="265"/>
      <c r="M35" s="265"/>
    </row>
    <row r="36" spans="1:13" ht="10.7" customHeight="1">
      <c r="A36" s="285">
        <v>1918</v>
      </c>
      <c r="B36" s="265">
        <v>132700</v>
      </c>
      <c r="C36" s="265">
        <v>270</v>
      </c>
      <c r="D36" s="265"/>
      <c r="E36" s="265">
        <v>35829</v>
      </c>
      <c r="F36" s="265">
        <v>155780</v>
      </c>
      <c r="G36" s="265"/>
      <c r="H36" s="265">
        <v>1021</v>
      </c>
      <c r="I36" s="268"/>
      <c r="J36" s="265">
        <v>234.8</v>
      </c>
      <c r="K36" s="265">
        <v>36577.144</v>
      </c>
      <c r="L36" s="265"/>
      <c r="M36" s="265"/>
    </row>
    <row r="37" spans="1:13" ht="10.7" customHeight="1">
      <c r="A37" s="285">
        <v>1918</v>
      </c>
      <c r="B37" s="265">
        <v>126444</v>
      </c>
      <c r="C37" s="265">
        <v>270</v>
      </c>
      <c r="D37" s="265"/>
      <c r="E37" s="265">
        <v>34140</v>
      </c>
      <c r="F37" s="265">
        <v>148434</v>
      </c>
      <c r="G37" s="265"/>
      <c r="H37" s="265">
        <v>1021</v>
      </c>
      <c r="I37" s="268"/>
      <c r="J37" s="265">
        <v>234.8</v>
      </c>
      <c r="K37" s="265">
        <v>34852.502999999997</v>
      </c>
      <c r="L37" s="265"/>
      <c r="M37" s="265"/>
    </row>
    <row r="38" spans="1:13" ht="10.7" customHeight="1">
      <c r="A38" s="285">
        <v>1918</v>
      </c>
      <c r="B38" s="265">
        <v>172335</v>
      </c>
      <c r="C38" s="265">
        <v>272</v>
      </c>
      <c r="D38" s="265"/>
      <c r="E38" s="265">
        <v>46830</v>
      </c>
      <c r="F38" s="265">
        <v>203608</v>
      </c>
      <c r="G38" s="265"/>
      <c r="H38" s="265">
        <v>1021</v>
      </c>
      <c r="I38" s="268"/>
      <c r="J38" s="265">
        <v>234.8</v>
      </c>
      <c r="K38" s="265">
        <v>47807.158000000003</v>
      </c>
      <c r="L38" s="265"/>
      <c r="M38" s="265"/>
    </row>
    <row r="39" spans="1:13" ht="10.7" customHeight="1">
      <c r="A39" s="285">
        <v>1919</v>
      </c>
      <c r="B39" s="265">
        <v>108883</v>
      </c>
      <c r="C39" s="265">
        <v>332</v>
      </c>
      <c r="D39" s="265"/>
      <c r="E39" s="265">
        <v>36149</v>
      </c>
      <c r="F39" s="265">
        <v>157170</v>
      </c>
      <c r="G39" s="265"/>
      <c r="H39" s="265">
        <v>1057</v>
      </c>
      <c r="I39" s="268"/>
      <c r="J39" s="265">
        <v>243.05</v>
      </c>
      <c r="K39" s="265">
        <v>38200.169000000002</v>
      </c>
      <c r="L39" s="265"/>
      <c r="M39" s="265"/>
    </row>
    <row r="40" spans="1:13" ht="10.7" customHeight="1">
      <c r="A40" s="285">
        <v>1919</v>
      </c>
      <c r="B40" s="265">
        <v>101383</v>
      </c>
      <c r="C40" s="265">
        <v>332</v>
      </c>
      <c r="D40" s="265"/>
      <c r="E40" s="265">
        <v>33659</v>
      </c>
      <c r="F40" s="265">
        <v>146343</v>
      </c>
      <c r="G40" s="265"/>
      <c r="H40" s="265">
        <v>1057</v>
      </c>
      <c r="I40" s="268"/>
      <c r="J40" s="265">
        <v>243.05</v>
      </c>
      <c r="K40" s="265">
        <v>35568.665999999997</v>
      </c>
      <c r="L40" s="265"/>
      <c r="M40" s="265"/>
    </row>
    <row r="41" spans="1:13" ht="10.7" customHeight="1">
      <c r="A41" s="285">
        <v>1919</v>
      </c>
      <c r="B41" s="265">
        <v>137447</v>
      </c>
      <c r="C41" s="265">
        <v>333</v>
      </c>
      <c r="D41" s="265"/>
      <c r="E41" s="265">
        <v>45770</v>
      </c>
      <c r="F41" s="265">
        <v>199000</v>
      </c>
      <c r="G41" s="265"/>
      <c r="H41" s="265">
        <v>1057</v>
      </c>
      <c r="I41" s="268"/>
      <c r="J41" s="265">
        <v>243.05</v>
      </c>
      <c r="K41" s="265">
        <v>48366.95</v>
      </c>
      <c r="L41" s="265"/>
      <c r="M41" s="265"/>
    </row>
    <row r="42" spans="1:13" ht="12.6" customHeight="1">
      <c r="A42" s="285" t="s">
        <v>287</v>
      </c>
      <c r="B42" s="265">
        <v>96782</v>
      </c>
      <c r="C42" s="265">
        <v>330</v>
      </c>
      <c r="D42" s="265"/>
      <c r="E42" s="265">
        <v>31938</v>
      </c>
      <c r="F42" s="265">
        <v>138866</v>
      </c>
      <c r="G42" s="265"/>
      <c r="H42" s="265">
        <v>1333</v>
      </c>
      <c r="I42" s="268"/>
      <c r="J42" s="265">
        <v>306.5</v>
      </c>
      <c r="K42" s="265">
        <v>42562.428999999996</v>
      </c>
      <c r="L42" s="265"/>
      <c r="M42" s="265"/>
    </row>
    <row r="43" spans="1:13" ht="10.7" customHeight="1">
      <c r="A43" s="285">
        <v>1921</v>
      </c>
      <c r="B43" s="265">
        <v>97486</v>
      </c>
      <c r="C43" s="265">
        <v>327</v>
      </c>
      <c r="D43" s="265"/>
      <c r="E43" s="265">
        <v>31878</v>
      </c>
      <c r="F43" s="265">
        <v>138606</v>
      </c>
      <c r="G43" s="265"/>
      <c r="H43" s="265">
        <v>601</v>
      </c>
      <c r="I43" s="268"/>
      <c r="J43" s="265">
        <v>138.19999999999999</v>
      </c>
      <c r="K43" s="265">
        <v>19155.348999999998</v>
      </c>
      <c r="L43" s="265"/>
      <c r="M43" s="265"/>
    </row>
    <row r="44" spans="1:13" ht="10.7" customHeight="1">
      <c r="A44" s="285">
        <v>1922</v>
      </c>
      <c r="B44" s="265">
        <v>138723</v>
      </c>
      <c r="C44" s="265">
        <v>315</v>
      </c>
      <c r="D44" s="265"/>
      <c r="E44" s="265">
        <v>43698</v>
      </c>
      <c r="F44" s="265">
        <v>189999</v>
      </c>
      <c r="G44" s="265"/>
      <c r="H44" s="265">
        <v>644</v>
      </c>
      <c r="I44" s="268"/>
      <c r="J44" s="265">
        <v>148.05000000000001</v>
      </c>
      <c r="K44" s="265">
        <v>28129.351999999999</v>
      </c>
      <c r="L44" s="265"/>
      <c r="M44" s="265"/>
    </row>
    <row r="45" spans="1:13" ht="10.7" customHeight="1">
      <c r="A45" s="285">
        <v>1923</v>
      </c>
      <c r="B45" s="265">
        <v>118089</v>
      </c>
      <c r="C45" s="265">
        <v>322</v>
      </c>
      <c r="D45" s="265"/>
      <c r="E45" s="265">
        <v>38025</v>
      </c>
      <c r="F45" s="265">
        <v>165333</v>
      </c>
      <c r="G45" s="265"/>
      <c r="H45" s="265">
        <v>907</v>
      </c>
      <c r="I45" s="268"/>
      <c r="J45" s="265">
        <v>208.5</v>
      </c>
      <c r="K45" s="265">
        <v>34471.930999999997</v>
      </c>
      <c r="L45" s="265"/>
      <c r="M45" s="265"/>
    </row>
    <row r="46" spans="1:13" ht="10.7" customHeight="1">
      <c r="A46" s="285">
        <v>1924</v>
      </c>
      <c r="B46" s="265">
        <v>210243</v>
      </c>
      <c r="C46" s="265">
        <v>307</v>
      </c>
      <c r="D46" s="265"/>
      <c r="E46" s="265">
        <v>64609</v>
      </c>
      <c r="F46" s="265">
        <v>280920</v>
      </c>
      <c r="G46" s="265"/>
      <c r="H46" s="265">
        <v>1065</v>
      </c>
      <c r="I46" s="268"/>
      <c r="J46" s="265">
        <v>245</v>
      </c>
      <c r="K46" s="265">
        <v>68825.399999999994</v>
      </c>
      <c r="L46" s="265"/>
      <c r="M46" s="265"/>
    </row>
    <row r="47" spans="1:13" ht="14.1" customHeight="1">
      <c r="A47" s="285" t="s">
        <v>283</v>
      </c>
      <c r="B47" s="265">
        <v>171929</v>
      </c>
      <c r="C47" s="265">
        <v>253</v>
      </c>
      <c r="D47" s="265"/>
      <c r="E47" s="265">
        <v>43467</v>
      </c>
      <c r="F47" s="265">
        <v>188986</v>
      </c>
      <c r="G47" s="265"/>
      <c r="H47" s="265">
        <v>1019</v>
      </c>
      <c r="I47" s="268"/>
      <c r="J47" s="265">
        <v>234.3</v>
      </c>
      <c r="K47" s="265">
        <v>44278.487000000001</v>
      </c>
      <c r="L47" s="265"/>
      <c r="M47" s="265"/>
    </row>
    <row r="48" spans="1:13" ht="10.7" customHeight="1">
      <c r="A48" s="285">
        <v>1926</v>
      </c>
      <c r="B48" s="265">
        <v>248184</v>
      </c>
      <c r="C48" s="265">
        <v>314</v>
      </c>
      <c r="D48" s="265"/>
      <c r="E48" s="265">
        <v>78016</v>
      </c>
      <c r="F48" s="265">
        <v>339200</v>
      </c>
      <c r="G48" s="265"/>
      <c r="H48" s="265">
        <v>782</v>
      </c>
      <c r="I48" s="268"/>
      <c r="J48" s="265">
        <v>179.97</v>
      </c>
      <c r="K48" s="265">
        <v>61044.5</v>
      </c>
      <c r="L48" s="265"/>
      <c r="M48" s="265"/>
    </row>
    <row r="49" spans="1:13" ht="10.7" customHeight="1">
      <c r="A49" s="285">
        <v>1927</v>
      </c>
      <c r="B49" s="265">
        <v>132041</v>
      </c>
      <c r="C49" s="265">
        <v>294</v>
      </c>
      <c r="D49" s="265"/>
      <c r="E49" s="265">
        <v>38862</v>
      </c>
      <c r="F49" s="265">
        <v>168965</v>
      </c>
      <c r="G49" s="265"/>
      <c r="H49" s="265">
        <v>1051</v>
      </c>
      <c r="I49" s="268"/>
      <c r="J49" s="265">
        <v>241.7</v>
      </c>
      <c r="K49" s="265">
        <v>40838.146999999997</v>
      </c>
      <c r="L49" s="265"/>
      <c r="M49" s="265"/>
    </row>
    <row r="50" spans="1:13" ht="10.7" customHeight="1">
      <c r="A50" s="285">
        <v>1928</v>
      </c>
      <c r="B50" s="265">
        <v>203243</v>
      </c>
      <c r="C50" s="265">
        <v>297</v>
      </c>
      <c r="D50" s="265"/>
      <c r="E50" s="265">
        <v>60376</v>
      </c>
      <c r="F50" s="265">
        <v>262504</v>
      </c>
      <c r="G50" s="265"/>
      <c r="H50" s="265">
        <v>1017</v>
      </c>
      <c r="I50" s="268"/>
      <c r="J50" s="265">
        <v>234.01</v>
      </c>
      <c r="K50" s="265">
        <v>61429.792999999998</v>
      </c>
      <c r="L50" s="265"/>
      <c r="M50" s="265"/>
    </row>
    <row r="51" spans="1:13" ht="10.7" customHeight="1">
      <c r="A51" s="285">
        <v>1929</v>
      </c>
      <c r="B51" s="265">
        <v>198938</v>
      </c>
      <c r="C51" s="265">
        <v>268</v>
      </c>
      <c r="D51" s="265"/>
      <c r="E51" s="265">
        <v>53344</v>
      </c>
      <c r="F51" s="265">
        <v>231930</v>
      </c>
      <c r="G51" s="265"/>
      <c r="H51" s="265">
        <v>782</v>
      </c>
      <c r="I51" s="268"/>
      <c r="J51" s="265">
        <v>179.8</v>
      </c>
      <c r="K51" s="265">
        <v>41700.682999999997</v>
      </c>
      <c r="L51" s="265"/>
      <c r="M51" s="265"/>
    </row>
    <row r="52" spans="1:13" ht="10.7" customHeight="1">
      <c r="A52" s="285">
        <v>1930</v>
      </c>
      <c r="B52" s="265">
        <v>157944</v>
      </c>
      <c r="C52" s="265">
        <v>244</v>
      </c>
      <c r="D52" s="265"/>
      <c r="E52" s="265">
        <v>38487</v>
      </c>
      <c r="F52" s="265">
        <v>667335</v>
      </c>
      <c r="G52" s="265"/>
      <c r="H52" s="265">
        <v>604</v>
      </c>
      <c r="I52" s="268"/>
      <c r="J52" s="265">
        <v>138.94</v>
      </c>
      <c r="K52" s="265">
        <v>23250.212</v>
      </c>
      <c r="L52" s="265"/>
      <c r="M52" s="265"/>
    </row>
    <row r="53" spans="1:13" ht="10.7" customHeight="1">
      <c r="A53" s="285">
        <v>1931</v>
      </c>
      <c r="B53" s="265">
        <v>129114</v>
      </c>
      <c r="C53" s="265">
        <v>353</v>
      </c>
      <c r="D53" s="265"/>
      <c r="E53" s="265">
        <v>45581</v>
      </c>
      <c r="F53" s="265">
        <v>198178</v>
      </c>
      <c r="G53" s="265"/>
      <c r="H53" s="265">
        <v>479</v>
      </c>
      <c r="I53" s="268"/>
      <c r="J53" s="265">
        <v>110.25</v>
      </c>
      <c r="K53" s="265">
        <v>21848.329000000002</v>
      </c>
      <c r="L53" s="265"/>
      <c r="M53" s="265"/>
    </row>
    <row r="54" spans="1:13" ht="10.7" customHeight="1">
      <c r="A54" s="285">
        <v>1932</v>
      </c>
      <c r="B54" s="265">
        <v>77854</v>
      </c>
      <c r="C54" s="265">
        <v>283</v>
      </c>
      <c r="D54" s="265"/>
      <c r="E54" s="265">
        <v>22015</v>
      </c>
      <c r="F54" s="265">
        <v>95717</v>
      </c>
      <c r="G54" s="265"/>
      <c r="H54" s="265">
        <v>627</v>
      </c>
      <c r="I54" s="268"/>
      <c r="J54" s="265">
        <v>144.25</v>
      </c>
      <c r="K54" s="265">
        <v>13807.31</v>
      </c>
      <c r="L54" s="265"/>
      <c r="M54" s="265"/>
    </row>
    <row r="55" spans="1:13" ht="10.7" customHeight="1">
      <c r="A55" s="285">
        <v>1933</v>
      </c>
      <c r="B55" s="265">
        <v>171696</v>
      </c>
      <c r="C55" s="265">
        <v>329</v>
      </c>
      <c r="D55" s="265"/>
      <c r="E55" s="265">
        <v>56465</v>
      </c>
      <c r="F55" s="265">
        <v>245500</v>
      </c>
      <c r="G55" s="265"/>
      <c r="H55" s="265">
        <v>802</v>
      </c>
      <c r="I55" s="268"/>
      <c r="J55" s="265">
        <v>184.4</v>
      </c>
      <c r="K55" s="265">
        <v>45269.245000000003</v>
      </c>
      <c r="L55" s="265"/>
      <c r="M55" s="265"/>
    </row>
    <row r="56" spans="1:13" ht="10.7" customHeight="1">
      <c r="A56" s="285">
        <v>1934</v>
      </c>
      <c r="B56" s="265">
        <v>169123</v>
      </c>
      <c r="C56" s="265">
        <v>286</v>
      </c>
      <c r="D56" s="265"/>
      <c r="E56" s="265">
        <v>48345</v>
      </c>
      <c r="F56" s="265">
        <v>210196</v>
      </c>
      <c r="G56" s="265"/>
      <c r="H56" s="265">
        <v>927</v>
      </c>
      <c r="I56" s="268"/>
      <c r="J56" s="265">
        <v>213.16</v>
      </c>
      <c r="K56" s="265">
        <v>44805.775999999998</v>
      </c>
      <c r="L56" s="265"/>
      <c r="M56" s="265"/>
    </row>
    <row r="57" spans="1:13" ht="10.7" customHeight="1">
      <c r="A57" s="285">
        <v>1935</v>
      </c>
      <c r="B57" s="265">
        <v>266062</v>
      </c>
      <c r="C57" s="265">
        <v>257</v>
      </c>
      <c r="D57" s="265"/>
      <c r="E57" s="265">
        <v>68256</v>
      </c>
      <c r="F57" s="265">
        <v>236170</v>
      </c>
      <c r="G57" s="265"/>
      <c r="H57" s="265">
        <v>811</v>
      </c>
      <c r="I57" s="268"/>
      <c r="J57" s="265">
        <v>186.18</v>
      </c>
      <c r="K57" s="265">
        <v>55339.002</v>
      </c>
      <c r="L57" s="265"/>
      <c r="M57" s="265"/>
    </row>
    <row r="58" spans="1:13" ht="10.7" customHeight="1">
      <c r="A58" s="285">
        <v>1936</v>
      </c>
      <c r="B58" s="265">
        <v>342967</v>
      </c>
      <c r="C58" s="265">
        <v>251</v>
      </c>
      <c r="D58" s="265"/>
      <c r="E58" s="265">
        <v>86127</v>
      </c>
      <c r="F58" s="265">
        <v>372648</v>
      </c>
      <c r="G58" s="265"/>
      <c r="H58" s="265">
        <v>936</v>
      </c>
      <c r="I58" s="268"/>
      <c r="J58" s="265">
        <v>215.33</v>
      </c>
      <c r="K58" s="265">
        <v>80628.752999999997</v>
      </c>
      <c r="L58" s="265"/>
      <c r="M58" s="265"/>
    </row>
    <row r="59" spans="1:13" ht="10.7" customHeight="1">
      <c r="A59" s="285">
        <v>1937</v>
      </c>
      <c r="B59" s="265">
        <v>335991</v>
      </c>
      <c r="C59" s="265">
        <v>219</v>
      </c>
      <c r="D59" s="265"/>
      <c r="E59" s="265">
        <v>73591</v>
      </c>
      <c r="F59" s="265">
        <v>320552</v>
      </c>
      <c r="G59" s="265"/>
      <c r="H59" s="265">
        <v>957</v>
      </c>
      <c r="I59" s="268"/>
      <c r="J59" s="265">
        <v>219.17</v>
      </c>
      <c r="K59" s="265">
        <v>70396.789000000004</v>
      </c>
      <c r="L59" s="265"/>
      <c r="M59" s="265"/>
    </row>
    <row r="60" spans="1:13" ht="10.7" customHeight="1">
      <c r="A60" s="285">
        <v>1938</v>
      </c>
      <c r="B60" s="265">
        <v>259782</v>
      </c>
      <c r="C60" s="265">
        <v>256</v>
      </c>
      <c r="D60" s="265"/>
      <c r="E60" s="265">
        <v>66494</v>
      </c>
      <c r="F60" s="265">
        <v>288413</v>
      </c>
      <c r="G60" s="265"/>
      <c r="H60" s="265">
        <v>991</v>
      </c>
      <c r="I60" s="268"/>
      <c r="J60" s="265">
        <v>228.08</v>
      </c>
      <c r="K60" s="265">
        <v>65874.433000000005</v>
      </c>
      <c r="L60" s="265"/>
      <c r="M60" s="265"/>
    </row>
    <row r="61" spans="1:13" ht="10.7" customHeight="1">
      <c r="A61" s="285">
        <v>1939</v>
      </c>
      <c r="B61" s="265">
        <v>262308</v>
      </c>
      <c r="C61" s="265">
        <v>258</v>
      </c>
      <c r="D61" s="265"/>
      <c r="E61" s="265">
        <v>67645</v>
      </c>
      <c r="F61" s="265">
        <v>292343</v>
      </c>
      <c r="G61" s="265"/>
      <c r="H61" s="265">
        <v>1048</v>
      </c>
      <c r="I61" s="268"/>
      <c r="J61" s="265">
        <v>241.04</v>
      </c>
      <c r="K61" s="265">
        <v>70860.255999999994</v>
      </c>
      <c r="L61" s="265"/>
      <c r="M61" s="265"/>
    </row>
    <row r="62" spans="1:13" ht="10.7" customHeight="1">
      <c r="A62" s="285">
        <v>1940</v>
      </c>
      <c r="B62" s="265">
        <v>253657</v>
      </c>
      <c r="C62" s="265">
        <v>258</v>
      </c>
      <c r="D62" s="265"/>
      <c r="E62" s="265">
        <v>65495</v>
      </c>
      <c r="F62" s="265">
        <v>284761</v>
      </c>
      <c r="G62" s="265"/>
      <c r="H62" s="265">
        <v>988</v>
      </c>
      <c r="I62" s="268"/>
      <c r="J62" s="265">
        <v>227.18</v>
      </c>
      <c r="K62" s="265">
        <v>64693.120999999999</v>
      </c>
      <c r="L62" s="265"/>
      <c r="M62" s="265"/>
    </row>
    <row r="63" spans="1:13" ht="10.7" customHeight="1">
      <c r="A63" s="285">
        <v>1941</v>
      </c>
      <c r="B63" s="265">
        <v>316097</v>
      </c>
      <c r="C63" s="265">
        <v>257</v>
      </c>
      <c r="D63" s="265"/>
      <c r="E63" s="265">
        <v>81209</v>
      </c>
      <c r="F63" s="265">
        <v>353083</v>
      </c>
      <c r="G63" s="265"/>
      <c r="H63" s="265">
        <v>1176</v>
      </c>
      <c r="I63" s="268"/>
      <c r="J63" s="265">
        <v>270.44</v>
      </c>
      <c r="K63" s="265">
        <v>95486.335000000006</v>
      </c>
      <c r="L63" s="265"/>
      <c r="M63" s="265"/>
    </row>
    <row r="64" spans="1:13" ht="12.6" customHeight="1">
      <c r="A64" s="285">
        <v>1942</v>
      </c>
      <c r="B64" s="265">
        <v>362216</v>
      </c>
      <c r="C64" s="265">
        <v>284</v>
      </c>
      <c r="D64" s="265"/>
      <c r="E64" s="265">
        <v>102952</v>
      </c>
      <c r="F64" s="265">
        <v>447617</v>
      </c>
      <c r="G64" s="265"/>
      <c r="H64" s="265">
        <v>1603</v>
      </c>
      <c r="I64" s="268"/>
      <c r="J64" s="265">
        <v>386.66</v>
      </c>
      <c r="K64" s="265">
        <v>165.016897</v>
      </c>
      <c r="L64" s="2581" t="s">
        <v>52</v>
      </c>
      <c r="M64" s="265"/>
    </row>
    <row r="65" spans="1:13" ht="10.7" customHeight="1">
      <c r="A65" s="285">
        <v>1943</v>
      </c>
      <c r="B65" s="265">
        <v>408893</v>
      </c>
      <c r="C65" s="265">
        <v>283</v>
      </c>
      <c r="D65" s="265"/>
      <c r="E65" s="265">
        <v>115873</v>
      </c>
      <c r="F65" s="265">
        <v>503795</v>
      </c>
      <c r="G65" s="265"/>
      <c r="H65" s="265">
        <v>1866</v>
      </c>
      <c r="I65" s="268"/>
      <c r="J65" s="265">
        <v>429.18</v>
      </c>
      <c r="K65" s="265">
        <v>216.21985699999999</v>
      </c>
      <c r="L65" s="265"/>
      <c r="M65" s="265"/>
    </row>
    <row r="66" spans="1:13" ht="10.7" customHeight="1">
      <c r="A66" s="285">
        <v>1944</v>
      </c>
      <c r="B66" s="265">
        <v>389614</v>
      </c>
      <c r="C66" s="265">
        <v>272</v>
      </c>
      <c r="D66" s="265"/>
      <c r="E66" s="265">
        <v>106120</v>
      </c>
      <c r="F66" s="265">
        <v>461391</v>
      </c>
      <c r="G66" s="265"/>
      <c r="H66" s="265">
        <v>1908</v>
      </c>
      <c r="I66" s="268"/>
      <c r="J66" s="265">
        <v>438.95</v>
      </c>
      <c r="K66" s="265">
        <v>202.52623300000002</v>
      </c>
      <c r="L66" s="265"/>
      <c r="M66" s="265"/>
    </row>
    <row r="67" spans="1:13" ht="10.7" customHeight="1">
      <c r="A67" s="285">
        <v>1945</v>
      </c>
      <c r="B67" s="265">
        <v>365816</v>
      </c>
      <c r="C67" s="265">
        <v>267</v>
      </c>
      <c r="D67" s="265"/>
      <c r="E67" s="265">
        <v>97586</v>
      </c>
      <c r="F67" s="265">
        <v>224287</v>
      </c>
      <c r="G67" s="265"/>
      <c r="H67" s="265">
        <v>1947</v>
      </c>
      <c r="I67" s="268"/>
      <c r="J67" s="265">
        <v>447.8</v>
      </c>
      <c r="K67" s="265">
        <v>189.994506</v>
      </c>
      <c r="L67" s="265"/>
      <c r="M67" s="265"/>
    </row>
    <row r="68" spans="1:13" ht="10.7" customHeight="1">
      <c r="A68" s="285"/>
      <c r="B68" s="265"/>
      <c r="C68" s="265"/>
      <c r="D68" s="265"/>
      <c r="E68" s="265"/>
      <c r="F68" s="265"/>
      <c r="G68" s="265"/>
      <c r="H68" s="265"/>
      <c r="I68" s="268"/>
      <c r="J68" s="265"/>
      <c r="K68" s="265"/>
      <c r="L68" s="265"/>
      <c r="M68" s="265"/>
    </row>
    <row r="69" spans="1:13" ht="3.75" customHeight="1">
      <c r="M69" s="265"/>
    </row>
    <row r="70" spans="1:13" ht="3" customHeight="1">
      <c r="A70" s="285"/>
      <c r="B70" s="265"/>
      <c r="C70" s="265"/>
      <c r="D70" s="265"/>
      <c r="E70" s="265"/>
      <c r="F70" s="265"/>
      <c r="G70" s="265"/>
      <c r="H70" s="265"/>
      <c r="I70" s="268"/>
      <c r="J70" s="265"/>
      <c r="K70" s="286"/>
      <c r="L70" s="265"/>
      <c r="M70" s="265"/>
    </row>
    <row r="71" spans="1:13" ht="10.7" customHeight="1">
      <c r="A71" s="282" t="s">
        <v>133</v>
      </c>
      <c r="B71" s="265"/>
      <c r="C71" s="265"/>
      <c r="D71" s="265"/>
      <c r="E71" s="265"/>
      <c r="F71" s="265"/>
      <c r="G71" s="265"/>
      <c r="H71" s="265"/>
      <c r="I71" s="268"/>
      <c r="J71" s="265"/>
      <c r="K71" s="286"/>
      <c r="L71" s="265"/>
      <c r="M71" s="265"/>
    </row>
    <row r="72" spans="1:13" ht="12" customHeight="1">
      <c r="A72" s="262" t="s">
        <v>156</v>
      </c>
      <c r="B72" s="263"/>
      <c r="C72" s="263"/>
      <c r="D72" s="263"/>
      <c r="E72" s="263"/>
      <c r="F72" s="263"/>
      <c r="G72" s="263"/>
      <c r="H72" s="263"/>
      <c r="I72" s="264"/>
      <c r="J72" s="263"/>
      <c r="K72" s="265"/>
      <c r="L72" s="265" t="s">
        <v>143</v>
      </c>
      <c r="M72" s="265"/>
    </row>
    <row r="73" spans="1:13" ht="12" customHeight="1">
      <c r="A73" s="267" t="s">
        <v>86</v>
      </c>
      <c r="B73" s="265"/>
      <c r="C73" s="265"/>
      <c r="D73" s="265"/>
      <c r="E73" s="265"/>
      <c r="F73" s="265"/>
      <c r="G73" s="265"/>
      <c r="H73" s="265"/>
      <c r="I73" s="268"/>
      <c r="J73" s="265"/>
      <c r="K73" s="269"/>
      <c r="L73" s="269"/>
      <c r="M73" s="265"/>
    </row>
    <row r="74" spans="1:13" ht="3" customHeight="1">
      <c r="A74" s="270"/>
      <c r="B74" s="271"/>
      <c r="C74" s="271"/>
      <c r="D74" s="271"/>
      <c r="E74" s="271"/>
      <c r="F74" s="271"/>
      <c r="G74" s="271"/>
      <c r="H74" s="271"/>
      <c r="I74" s="272"/>
      <c r="J74" s="271"/>
      <c r="K74" s="273"/>
      <c r="L74" s="273"/>
      <c r="M74" s="265"/>
    </row>
    <row r="75" spans="1:13" ht="3" customHeight="1">
      <c r="A75" s="267"/>
      <c r="B75" s="265"/>
      <c r="C75" s="265"/>
      <c r="D75" s="265"/>
      <c r="E75" s="265"/>
      <c r="F75" s="265"/>
      <c r="G75" s="265"/>
      <c r="H75" s="265"/>
      <c r="I75" s="268"/>
      <c r="J75" s="265"/>
      <c r="K75" s="269"/>
      <c r="L75" s="269"/>
      <c r="M75" s="265"/>
    </row>
    <row r="76" spans="1:13" ht="12" customHeight="1">
      <c r="A76" s="274"/>
      <c r="B76" s="275" t="s">
        <v>442</v>
      </c>
      <c r="C76" s="275" t="s">
        <v>494</v>
      </c>
      <c r="D76" s="275"/>
      <c r="E76" s="2665" t="s">
        <v>112</v>
      </c>
      <c r="F76" s="2665"/>
      <c r="G76" s="276"/>
      <c r="H76" s="2665" t="s">
        <v>495</v>
      </c>
      <c r="I76" s="2665"/>
      <c r="J76" s="2665"/>
      <c r="K76" s="275" t="s">
        <v>445</v>
      </c>
      <c r="L76" s="275"/>
      <c r="M76" s="265"/>
    </row>
    <row r="77" spans="1:13" ht="12" customHeight="1">
      <c r="A77" s="274" t="s">
        <v>125</v>
      </c>
      <c r="B77" s="275" t="s">
        <v>448</v>
      </c>
      <c r="C77" s="275" t="s">
        <v>496</v>
      </c>
      <c r="D77" s="275"/>
      <c r="E77" s="275" t="s">
        <v>497</v>
      </c>
      <c r="F77" s="275" t="s">
        <v>498</v>
      </c>
      <c r="G77" s="275"/>
      <c r="H77" s="2437" t="s">
        <v>609</v>
      </c>
      <c r="I77" s="277"/>
      <c r="J77" s="275" t="s">
        <v>498</v>
      </c>
      <c r="K77" s="275" t="s">
        <v>489</v>
      </c>
      <c r="L77" s="275"/>
      <c r="M77" s="265"/>
    </row>
    <row r="78" spans="1:13" ht="12" customHeight="1">
      <c r="A78" s="274"/>
      <c r="B78" s="2435" t="s">
        <v>606</v>
      </c>
      <c r="C78" s="2435" t="s">
        <v>607</v>
      </c>
      <c r="D78" s="278"/>
      <c r="E78" s="275" t="s">
        <v>499</v>
      </c>
      <c r="F78" s="2436" t="s">
        <v>608</v>
      </c>
      <c r="G78" s="275"/>
      <c r="H78" s="275"/>
      <c r="I78" s="277"/>
      <c r="J78" s="2436" t="s">
        <v>608</v>
      </c>
      <c r="K78" s="2481" t="s">
        <v>341</v>
      </c>
      <c r="L78" s="275"/>
      <c r="M78" s="265"/>
    </row>
    <row r="79" spans="1:13" ht="3" customHeight="1">
      <c r="A79" s="279"/>
      <c r="B79" s="280"/>
      <c r="C79" s="280"/>
      <c r="D79" s="280"/>
      <c r="E79" s="280"/>
      <c r="F79" s="280"/>
      <c r="G79" s="280"/>
      <c r="H79" s="280"/>
      <c r="I79" s="281"/>
      <c r="J79" s="280"/>
      <c r="K79" s="280"/>
      <c r="L79" s="280"/>
      <c r="M79" s="265"/>
    </row>
    <row r="80" spans="1:13" ht="3" customHeight="1">
      <c r="A80" s="282"/>
      <c r="B80" s="283"/>
      <c r="C80" s="283"/>
      <c r="D80" s="283"/>
      <c r="E80" s="283"/>
      <c r="F80" s="283"/>
      <c r="G80" s="283"/>
      <c r="H80" s="283"/>
      <c r="I80" s="284"/>
      <c r="J80" s="283"/>
      <c r="K80" s="283"/>
      <c r="L80" s="283"/>
      <c r="M80" s="265"/>
    </row>
    <row r="81" spans="1:13" ht="10.7" customHeight="1">
      <c r="A81" s="285">
        <v>1946</v>
      </c>
      <c r="B81" s="265">
        <v>327443</v>
      </c>
      <c r="C81" s="265">
        <v>278</v>
      </c>
      <c r="D81" s="265"/>
      <c r="E81" s="265">
        <v>91137</v>
      </c>
      <c r="F81" s="265">
        <v>396248</v>
      </c>
      <c r="G81" s="265"/>
      <c r="H81" s="265">
        <v>2496</v>
      </c>
      <c r="I81" s="268"/>
      <c r="J81" s="265">
        <v>574.15</v>
      </c>
      <c r="K81" s="265">
        <v>227.50549799999999</v>
      </c>
      <c r="L81" s="265"/>
      <c r="M81" s="265"/>
    </row>
    <row r="82" spans="1:13" ht="11.85" customHeight="1">
      <c r="A82" s="285">
        <v>1947</v>
      </c>
      <c r="B82" s="265">
        <v>332832</v>
      </c>
      <c r="C82" s="265">
        <v>288</v>
      </c>
      <c r="D82" s="265"/>
      <c r="E82" s="265">
        <v>95297</v>
      </c>
      <c r="F82" s="265">
        <v>417074</v>
      </c>
      <c r="G82" s="265"/>
      <c r="H82" s="265">
        <v>2694</v>
      </c>
      <c r="I82" s="268"/>
      <c r="J82" s="265">
        <v>619.70000000000005</v>
      </c>
      <c r="K82" s="265">
        <v>258.45869899999997</v>
      </c>
      <c r="L82" s="265"/>
      <c r="M82" s="265"/>
    </row>
    <row r="83" spans="1:13" ht="11.85" customHeight="1">
      <c r="A83" s="285">
        <v>1948</v>
      </c>
      <c r="B83" s="265">
        <v>404678</v>
      </c>
      <c r="C83" s="265">
        <v>296</v>
      </c>
      <c r="D83" s="265"/>
      <c r="E83" s="265">
        <v>119668</v>
      </c>
      <c r="F83" s="265">
        <v>520295</v>
      </c>
      <c r="G83" s="265"/>
      <c r="H83" s="265">
        <v>3238</v>
      </c>
      <c r="I83" s="268"/>
      <c r="J83" s="265">
        <v>744.73</v>
      </c>
      <c r="K83" s="265">
        <v>387.48154499999998</v>
      </c>
      <c r="L83" s="265"/>
      <c r="M83" s="265"/>
    </row>
    <row r="84" spans="1:13" ht="11.85" customHeight="1">
      <c r="A84" s="285">
        <v>1949</v>
      </c>
      <c r="B84" s="265">
        <v>548786</v>
      </c>
      <c r="C84" s="265">
        <v>378</v>
      </c>
      <c r="D84" s="265"/>
      <c r="E84" s="265">
        <v>207690</v>
      </c>
      <c r="F84" s="265">
        <v>903000</v>
      </c>
      <c r="G84" s="265"/>
      <c r="H84" s="265">
        <v>3970</v>
      </c>
      <c r="I84" s="268"/>
      <c r="J84" s="265">
        <v>913.17</v>
      </c>
      <c r="K84" s="265">
        <v>824.5893860000001</v>
      </c>
      <c r="L84" s="265"/>
      <c r="M84" s="265"/>
    </row>
    <row r="85" spans="1:13" ht="11.85" customHeight="1">
      <c r="A85" s="285">
        <v>1950</v>
      </c>
      <c r="B85" s="265">
        <v>760534</v>
      </c>
      <c r="C85" s="265">
        <v>342</v>
      </c>
      <c r="D85" s="265"/>
      <c r="E85" s="265">
        <v>260019</v>
      </c>
      <c r="F85" s="265">
        <v>1030517</v>
      </c>
      <c r="G85" s="265"/>
      <c r="H85" s="265">
        <v>6019</v>
      </c>
      <c r="I85" s="268"/>
      <c r="J85" s="265">
        <v>1384.35</v>
      </c>
      <c r="K85" s="265">
        <v>1565.028476</v>
      </c>
      <c r="L85" s="265"/>
      <c r="M85" s="265"/>
    </row>
    <row r="86" spans="1:13" ht="11.85" customHeight="1">
      <c r="A86" s="285">
        <v>1951</v>
      </c>
      <c r="B86" s="265">
        <v>883504</v>
      </c>
      <c r="C86" s="265">
        <v>326</v>
      </c>
      <c r="D86" s="265"/>
      <c r="E86" s="265">
        <v>287612</v>
      </c>
      <c r="F86" s="265">
        <v>1250486</v>
      </c>
      <c r="G86" s="265"/>
      <c r="H86" s="265">
        <v>5217</v>
      </c>
      <c r="I86" s="268"/>
      <c r="J86" s="265">
        <v>1199.99</v>
      </c>
      <c r="K86" s="265">
        <v>1500.5755609999999</v>
      </c>
      <c r="L86" s="265"/>
      <c r="M86" s="265"/>
    </row>
    <row r="87" spans="1:13" ht="11.85" customHeight="1">
      <c r="A87" s="285">
        <v>1952</v>
      </c>
      <c r="B87" s="265">
        <v>784304</v>
      </c>
      <c r="C87" s="265">
        <v>337</v>
      </c>
      <c r="D87" s="265"/>
      <c r="E87" s="265">
        <v>264542</v>
      </c>
      <c r="F87" s="265">
        <v>1150182</v>
      </c>
      <c r="G87" s="265"/>
      <c r="H87" s="265">
        <v>5241</v>
      </c>
      <c r="I87" s="268"/>
      <c r="J87" s="265">
        <v>1205.54</v>
      </c>
      <c r="K87" s="265">
        <v>1386.5851319999999</v>
      </c>
      <c r="L87" s="265"/>
      <c r="M87" s="265"/>
    </row>
    <row r="88" spans="1:13" ht="11.85" customHeight="1">
      <c r="A88" s="285">
        <v>1953</v>
      </c>
      <c r="B88" s="265">
        <v>753484</v>
      </c>
      <c r="C88" s="265">
        <v>363</v>
      </c>
      <c r="D88" s="265"/>
      <c r="E88" s="265">
        <v>273699</v>
      </c>
      <c r="F88" s="265">
        <v>1189995</v>
      </c>
      <c r="G88" s="265"/>
      <c r="H88" s="265">
        <v>5205</v>
      </c>
      <c r="I88" s="268"/>
      <c r="J88" s="265">
        <v>1197.19</v>
      </c>
      <c r="K88" s="265">
        <v>1424.6458700000001</v>
      </c>
      <c r="L88" s="265"/>
      <c r="M88" s="265"/>
    </row>
    <row r="89" spans="1:13" ht="11.85" customHeight="1">
      <c r="A89" s="285">
        <v>1954</v>
      </c>
      <c r="B89" s="265">
        <v>922135</v>
      </c>
      <c r="C89" s="265">
        <v>424</v>
      </c>
      <c r="D89" s="265"/>
      <c r="E89" s="265">
        <v>390941</v>
      </c>
      <c r="F89" s="265">
        <v>1699743</v>
      </c>
      <c r="G89" s="265"/>
      <c r="H89" s="265">
        <v>6624</v>
      </c>
      <c r="I89" s="268"/>
      <c r="J89" s="265">
        <v>1523.61</v>
      </c>
      <c r="K89" s="265">
        <v>2589.7429090000001</v>
      </c>
      <c r="L89" s="265"/>
      <c r="M89" s="265"/>
    </row>
    <row r="90" spans="1:13" ht="11.85" customHeight="1">
      <c r="A90" s="285">
        <v>1955</v>
      </c>
      <c r="B90" s="265">
        <v>1058990</v>
      </c>
      <c r="C90" s="265">
        <v>480</v>
      </c>
      <c r="D90" s="265"/>
      <c r="E90" s="265">
        <v>508473</v>
      </c>
      <c r="F90" s="265">
        <v>2210752</v>
      </c>
      <c r="G90" s="265"/>
      <c r="H90" s="265">
        <v>6466</v>
      </c>
      <c r="I90" s="268"/>
      <c r="J90" s="265">
        <v>1488.17</v>
      </c>
      <c r="K90" s="265">
        <v>3287.9820499999996</v>
      </c>
      <c r="L90" s="265"/>
      <c r="M90" s="265"/>
    </row>
    <row r="91" spans="1:13" ht="11.85" customHeight="1">
      <c r="A91" s="285">
        <v>1956</v>
      </c>
      <c r="B91" s="265">
        <v>873469</v>
      </c>
      <c r="C91" s="265">
        <v>487</v>
      </c>
      <c r="D91" s="265"/>
      <c r="E91" s="265">
        <v>425747</v>
      </c>
      <c r="F91" s="265">
        <v>1851073</v>
      </c>
      <c r="G91" s="265"/>
      <c r="H91" s="265">
        <v>6385</v>
      </c>
      <c r="I91" s="268"/>
      <c r="J91" s="265">
        <v>1468.67</v>
      </c>
      <c r="K91" s="265">
        <v>2718.6071189999998</v>
      </c>
      <c r="L91" s="265"/>
      <c r="M91" s="265"/>
    </row>
    <row r="92" spans="1:13" ht="11.85" customHeight="1">
      <c r="A92" s="285">
        <v>1957</v>
      </c>
      <c r="B92" s="265">
        <v>915645</v>
      </c>
      <c r="C92" s="265">
        <v>522</v>
      </c>
      <c r="D92" s="265"/>
      <c r="E92" s="265">
        <v>477648</v>
      </c>
      <c r="F92" s="265">
        <v>2076730</v>
      </c>
      <c r="G92" s="265"/>
      <c r="H92" s="265">
        <v>6355</v>
      </c>
      <c r="I92" s="268"/>
      <c r="J92" s="265">
        <v>1461.73</v>
      </c>
      <c r="K92" s="265">
        <v>3035.6207009999998</v>
      </c>
      <c r="L92" s="265"/>
      <c r="M92" s="265"/>
    </row>
    <row r="93" spans="1:13" ht="11.85" customHeight="1">
      <c r="A93" s="285">
        <v>1958</v>
      </c>
      <c r="B93" s="265">
        <v>1027803</v>
      </c>
      <c r="C93" s="265">
        <v>512</v>
      </c>
      <c r="D93" s="265"/>
      <c r="E93" s="265">
        <v>526208</v>
      </c>
      <c r="F93" s="265">
        <v>2287860</v>
      </c>
      <c r="G93" s="265"/>
      <c r="H93" s="265">
        <v>6049</v>
      </c>
      <c r="I93" s="268"/>
      <c r="J93" s="265">
        <v>1391.36</v>
      </c>
      <c r="K93" s="265">
        <v>3183.2274750000001</v>
      </c>
      <c r="L93" s="265"/>
      <c r="M93" s="265"/>
    </row>
    <row r="94" spans="1:13" ht="11.85" customHeight="1">
      <c r="A94" s="285">
        <v>1959</v>
      </c>
      <c r="B94" s="265">
        <v>751159</v>
      </c>
      <c r="C94" s="265">
        <v>506</v>
      </c>
      <c r="D94" s="265"/>
      <c r="E94" s="265">
        <v>380429</v>
      </c>
      <c r="F94" s="265">
        <v>1654039</v>
      </c>
      <c r="G94" s="265"/>
      <c r="H94" s="265">
        <v>5997</v>
      </c>
      <c r="I94" s="268"/>
      <c r="J94" s="265">
        <v>1379.31</v>
      </c>
      <c r="K94" s="265">
        <v>2281.420529</v>
      </c>
      <c r="L94" s="265"/>
      <c r="M94" s="265"/>
    </row>
    <row r="95" spans="1:13" ht="11.85" customHeight="1">
      <c r="A95" s="285">
        <v>1960</v>
      </c>
      <c r="B95" s="265">
        <v>899122</v>
      </c>
      <c r="C95" s="265">
        <v>523</v>
      </c>
      <c r="D95" s="265"/>
      <c r="E95" s="265">
        <v>470347</v>
      </c>
      <c r="F95" s="265">
        <v>2044986</v>
      </c>
      <c r="G95" s="265"/>
      <c r="H95" s="265">
        <v>6056</v>
      </c>
      <c r="I95" s="268"/>
      <c r="J95" s="265">
        <v>1392.88</v>
      </c>
      <c r="K95" s="265">
        <v>2848.3057519999998</v>
      </c>
      <c r="L95" s="265"/>
      <c r="M95" s="265"/>
    </row>
    <row r="96" spans="1:13" ht="11.85" customHeight="1">
      <c r="A96" s="285">
        <v>1961</v>
      </c>
      <c r="B96" s="265">
        <v>793964</v>
      </c>
      <c r="C96" s="265">
        <v>566</v>
      </c>
      <c r="D96" s="265"/>
      <c r="E96" s="265">
        <v>449730</v>
      </c>
      <c r="F96" s="265">
        <v>1955347</v>
      </c>
      <c r="G96" s="265"/>
      <c r="H96" s="265">
        <v>6434</v>
      </c>
      <c r="I96" s="268"/>
      <c r="J96" s="265">
        <v>1439.82</v>
      </c>
      <c r="K96" s="265">
        <v>2893.5360989999999</v>
      </c>
      <c r="L96" s="265"/>
      <c r="M96" s="265"/>
    </row>
    <row r="97" spans="1:13" ht="11.85" customHeight="1">
      <c r="A97" s="285">
        <v>1962</v>
      </c>
      <c r="B97" s="265">
        <v>787025</v>
      </c>
      <c r="C97" s="265">
        <v>617</v>
      </c>
      <c r="D97" s="265"/>
      <c r="E97" s="265">
        <v>485785</v>
      </c>
      <c r="F97" s="265">
        <v>2112608</v>
      </c>
      <c r="G97" s="265"/>
      <c r="H97" s="265">
        <v>6272</v>
      </c>
      <c r="I97" s="268"/>
      <c r="J97" s="265">
        <v>1442.56</v>
      </c>
      <c r="K97" s="265">
        <v>3046.940278</v>
      </c>
      <c r="L97" s="265"/>
      <c r="M97" s="265"/>
    </row>
    <row r="98" spans="1:13" ht="11.85" customHeight="1">
      <c r="A98" s="285">
        <v>1963</v>
      </c>
      <c r="B98" s="265">
        <v>846580</v>
      </c>
      <c r="C98" s="265">
        <v>632</v>
      </c>
      <c r="D98" s="265"/>
      <c r="E98" s="265">
        <v>535340</v>
      </c>
      <c r="F98" s="265">
        <v>2327565</v>
      </c>
      <c r="G98" s="265"/>
      <c r="H98" s="265">
        <v>6310</v>
      </c>
      <c r="I98" s="268"/>
      <c r="J98" s="265">
        <v>1451.3</v>
      </c>
      <c r="K98" s="265">
        <v>3378.0241299999998</v>
      </c>
      <c r="L98" s="265"/>
      <c r="M98" s="265"/>
    </row>
    <row r="99" spans="1:13" ht="11.85" customHeight="1">
      <c r="A99" s="285">
        <v>1964</v>
      </c>
      <c r="B99" s="265">
        <v>808690</v>
      </c>
      <c r="C99" s="265">
        <v>699</v>
      </c>
      <c r="D99" s="265"/>
      <c r="E99" s="265">
        <v>565349</v>
      </c>
      <c r="F99" s="265">
        <v>2458039</v>
      </c>
      <c r="G99" s="265"/>
      <c r="H99" s="265">
        <v>6363</v>
      </c>
      <c r="I99" s="268"/>
      <c r="J99" s="265">
        <v>1463.49</v>
      </c>
      <c r="K99" s="265">
        <v>3597.2399500000001</v>
      </c>
      <c r="L99" s="265"/>
      <c r="M99" s="265"/>
    </row>
    <row r="100" spans="1:13" ht="11.85" customHeight="1">
      <c r="A100" s="285">
        <v>1965</v>
      </c>
      <c r="B100" s="265">
        <v>813318</v>
      </c>
      <c r="C100" s="265">
        <v>710</v>
      </c>
      <c r="D100" s="265"/>
      <c r="E100" s="265">
        <v>577342</v>
      </c>
      <c r="F100" s="265">
        <v>2510182</v>
      </c>
      <c r="G100" s="265"/>
      <c r="H100" s="265">
        <v>6399</v>
      </c>
      <c r="I100" s="268"/>
      <c r="J100" s="265">
        <v>1471.77</v>
      </c>
      <c r="K100" s="265">
        <v>3694.4583199999997</v>
      </c>
      <c r="L100" s="265"/>
      <c r="M100" s="265"/>
    </row>
    <row r="101" spans="1:13" ht="11.85" customHeight="1">
      <c r="A101" s="285">
        <v>1966</v>
      </c>
      <c r="B101" s="265">
        <v>695379</v>
      </c>
      <c r="C101" s="265">
        <v>750</v>
      </c>
      <c r="D101" s="265"/>
      <c r="E101" s="265">
        <v>521270</v>
      </c>
      <c r="F101" s="265">
        <v>2266391</v>
      </c>
      <c r="G101" s="265"/>
      <c r="H101" s="265">
        <v>6403</v>
      </c>
      <c r="I101" s="268"/>
      <c r="J101" s="265">
        <v>1472.69</v>
      </c>
      <c r="K101" s="265">
        <v>3337.6989900000003</v>
      </c>
      <c r="L101" s="265"/>
      <c r="M101" s="265"/>
    </row>
    <row r="102" spans="1:13" ht="11.85" customHeight="1">
      <c r="A102" s="285">
        <v>1967</v>
      </c>
      <c r="B102" s="265">
        <v>662018</v>
      </c>
      <c r="C102" s="265">
        <v>747</v>
      </c>
      <c r="D102" s="265"/>
      <c r="E102" s="265">
        <v>494541</v>
      </c>
      <c r="F102" s="265">
        <v>2150178</v>
      </c>
      <c r="G102" s="265"/>
      <c r="H102" s="265">
        <v>6378</v>
      </c>
      <c r="I102" s="268"/>
      <c r="J102" s="265">
        <v>1466.94</v>
      </c>
      <c r="K102" s="265">
        <v>3153.9362500000002</v>
      </c>
      <c r="L102" s="265"/>
      <c r="M102" s="265"/>
    </row>
    <row r="103" spans="1:13" ht="11.85" customHeight="1">
      <c r="A103" s="285">
        <v>1968</v>
      </c>
      <c r="B103" s="265">
        <v>705335</v>
      </c>
      <c r="C103" s="265">
        <v>839</v>
      </c>
      <c r="D103" s="265"/>
      <c r="E103" s="265">
        <v>591961</v>
      </c>
      <c r="F103" s="265">
        <v>2573743</v>
      </c>
      <c r="G103" s="265"/>
      <c r="H103" s="265">
        <v>6382</v>
      </c>
      <c r="I103" s="268"/>
      <c r="J103" s="265">
        <v>1467.86</v>
      </c>
      <c r="K103" s="265">
        <v>3777.6125150000003</v>
      </c>
      <c r="L103" s="265"/>
      <c r="M103" s="265"/>
    </row>
    <row r="104" spans="1:13" ht="11.85" customHeight="1">
      <c r="A104" s="285">
        <v>1969</v>
      </c>
      <c r="B104" s="265">
        <v>513224</v>
      </c>
      <c r="C104" s="265">
        <v>774</v>
      </c>
      <c r="D104" s="265"/>
      <c r="E104" s="265">
        <v>397056</v>
      </c>
      <c r="F104" s="265">
        <v>1726330</v>
      </c>
      <c r="G104" s="265"/>
      <c r="H104" s="265">
        <v>6287</v>
      </c>
      <c r="I104" s="268"/>
      <c r="J104" s="265">
        <v>1446.01</v>
      </c>
      <c r="K104" s="265">
        <v>2496.2008500000002</v>
      </c>
      <c r="L104" s="265"/>
      <c r="M104" s="265"/>
    </row>
    <row r="105" spans="1:13" ht="11.85" customHeight="1">
      <c r="A105" s="285">
        <v>1970</v>
      </c>
      <c r="B105" s="265">
        <v>411172</v>
      </c>
      <c r="C105" s="265">
        <v>812</v>
      </c>
      <c r="D105" s="265"/>
      <c r="E105" s="265">
        <v>333688</v>
      </c>
      <c r="F105" s="265">
        <v>1450838</v>
      </c>
      <c r="G105" s="265"/>
      <c r="H105" s="265">
        <v>6579</v>
      </c>
      <c r="I105" s="268"/>
      <c r="J105" s="265">
        <v>1513.4</v>
      </c>
      <c r="K105" s="265">
        <v>2195.48261</v>
      </c>
      <c r="L105" s="265"/>
      <c r="M105" s="265"/>
    </row>
    <row r="106" spans="1:13" ht="11.85" customHeight="1">
      <c r="A106" s="285">
        <v>1971</v>
      </c>
      <c r="B106" s="265">
        <v>457799</v>
      </c>
      <c r="C106" s="265">
        <v>866</v>
      </c>
      <c r="D106" s="265"/>
      <c r="E106" s="265">
        <v>396657</v>
      </c>
      <c r="F106" s="265">
        <v>1724594</v>
      </c>
      <c r="G106" s="265"/>
      <c r="H106" s="265">
        <v>7541</v>
      </c>
      <c r="I106" s="268"/>
      <c r="J106" s="265">
        <v>1734.2</v>
      </c>
      <c r="K106" s="265">
        <v>2991.160253</v>
      </c>
      <c r="L106" s="265"/>
      <c r="M106" s="265"/>
    </row>
    <row r="107" spans="1:13" ht="11.85" customHeight="1">
      <c r="A107" s="285">
        <v>1972</v>
      </c>
      <c r="B107" s="265">
        <v>523426</v>
      </c>
      <c r="C107" s="265">
        <v>796</v>
      </c>
      <c r="D107" s="265"/>
      <c r="E107" s="265">
        <v>416512</v>
      </c>
      <c r="F107" s="265">
        <v>1810922</v>
      </c>
      <c r="G107" s="265"/>
      <c r="H107" s="265">
        <v>8358</v>
      </c>
      <c r="I107" s="268"/>
      <c r="J107" s="265">
        <v>1922.8</v>
      </c>
      <c r="K107" s="265">
        <v>3481.2255890000001</v>
      </c>
      <c r="L107" s="265"/>
      <c r="M107" s="265"/>
    </row>
    <row r="108" spans="1:13" ht="11.85" customHeight="1">
      <c r="A108" s="285">
        <v>1973</v>
      </c>
      <c r="B108" s="265">
        <v>425134</v>
      </c>
      <c r="C108" s="265">
        <v>922</v>
      </c>
      <c r="D108" s="265"/>
      <c r="E108" s="265">
        <v>392161</v>
      </c>
      <c r="F108" s="265">
        <v>1705048</v>
      </c>
      <c r="G108" s="265"/>
      <c r="H108" s="265">
        <v>13929</v>
      </c>
      <c r="I108" s="268"/>
      <c r="J108" s="265">
        <v>3203.9</v>
      </c>
      <c r="K108" s="265">
        <v>5462.4073210000006</v>
      </c>
      <c r="L108" s="265"/>
      <c r="M108" s="265"/>
    </row>
    <row r="109" spans="1:13" ht="11.85" customHeight="1">
      <c r="A109" s="285">
        <v>1974</v>
      </c>
      <c r="B109" s="265">
        <v>578322</v>
      </c>
      <c r="C109" s="265">
        <v>887</v>
      </c>
      <c r="D109" s="265"/>
      <c r="E109" s="265">
        <v>512758</v>
      </c>
      <c r="F109" s="265">
        <v>2229382</v>
      </c>
      <c r="G109" s="265"/>
      <c r="H109" s="265">
        <v>11267</v>
      </c>
      <c r="I109" s="268"/>
      <c r="J109" s="265">
        <v>2592.6</v>
      </c>
      <c r="K109" s="265">
        <v>5777.0181700000003</v>
      </c>
      <c r="L109" s="265"/>
      <c r="M109" s="265"/>
    </row>
    <row r="110" spans="1:13" ht="11.85" customHeight="1">
      <c r="A110" s="285">
        <v>1975</v>
      </c>
      <c r="B110" s="265">
        <v>226783</v>
      </c>
      <c r="C110" s="265">
        <v>907</v>
      </c>
      <c r="D110" s="265"/>
      <c r="E110" s="265">
        <v>205796</v>
      </c>
      <c r="F110" s="265">
        <v>894765</v>
      </c>
      <c r="G110" s="265"/>
      <c r="H110" s="265">
        <v>12065</v>
      </c>
      <c r="I110" s="268"/>
      <c r="J110" s="265">
        <v>2776.6</v>
      </c>
      <c r="K110" s="265">
        <v>2483.0269800000001</v>
      </c>
      <c r="L110" s="265"/>
      <c r="M110" s="265"/>
    </row>
    <row r="111" spans="1:13" ht="11.85" customHeight="1">
      <c r="A111" s="285">
        <v>1976</v>
      </c>
      <c r="B111" s="265">
        <v>234981</v>
      </c>
      <c r="C111" s="265">
        <v>953</v>
      </c>
      <c r="D111" s="265"/>
      <c r="E111" s="265">
        <v>223963</v>
      </c>
      <c r="F111" s="265">
        <v>973752</v>
      </c>
      <c r="G111" s="265"/>
      <c r="H111" s="265">
        <v>27116</v>
      </c>
      <c r="I111" s="268"/>
      <c r="J111" s="265">
        <v>6237.6</v>
      </c>
      <c r="K111" s="265">
        <v>6072.4954500000003</v>
      </c>
      <c r="L111" s="265"/>
      <c r="M111" s="265"/>
    </row>
    <row r="112" spans="1:13" ht="11.85" customHeight="1">
      <c r="A112" s="285">
        <v>1977</v>
      </c>
      <c r="B112" s="265">
        <v>419630</v>
      </c>
      <c r="C112" s="265">
        <v>997</v>
      </c>
      <c r="D112" s="265"/>
      <c r="E112" s="265">
        <v>418428</v>
      </c>
      <c r="F112" s="265">
        <v>1819252</v>
      </c>
      <c r="G112" s="265"/>
      <c r="H112" s="265">
        <v>27610</v>
      </c>
      <c r="I112" s="268"/>
      <c r="J112" s="265">
        <v>6350.43</v>
      </c>
      <c r="K112" s="265">
        <v>11553.036</v>
      </c>
      <c r="L112" s="265"/>
      <c r="M112" s="265"/>
    </row>
    <row r="113" spans="1:13" ht="11.85" customHeight="1">
      <c r="A113" s="285">
        <v>1978</v>
      </c>
      <c r="B113" s="265">
        <v>349767</v>
      </c>
      <c r="C113" s="265">
        <v>1048</v>
      </c>
      <c r="D113" s="265"/>
      <c r="E113" s="265">
        <v>366434</v>
      </c>
      <c r="F113" s="265">
        <v>1593191</v>
      </c>
      <c r="G113" s="265"/>
      <c r="H113" s="265">
        <v>30434</v>
      </c>
      <c r="I113" s="268"/>
      <c r="J113" s="265">
        <v>6999.78</v>
      </c>
      <c r="K113" s="265">
        <v>11151.992</v>
      </c>
      <c r="L113" s="265"/>
      <c r="M113" s="265"/>
    </row>
    <row r="114" spans="1:13" ht="11.85" customHeight="1">
      <c r="A114" s="285">
        <v>1979</v>
      </c>
      <c r="B114" s="265">
        <v>374878</v>
      </c>
      <c r="C114" s="265">
        <v>935</v>
      </c>
      <c r="D114" s="265"/>
      <c r="E114" s="265">
        <v>349152</v>
      </c>
      <c r="F114" s="265">
        <v>1518052</v>
      </c>
      <c r="G114" s="265"/>
      <c r="H114" s="265">
        <v>31113</v>
      </c>
      <c r="I114" s="268"/>
      <c r="J114" s="265">
        <v>7156.09</v>
      </c>
      <c r="K114" s="265">
        <v>10863.316000000001</v>
      </c>
      <c r="L114" s="265"/>
      <c r="M114" s="265"/>
    </row>
    <row r="115" spans="1:13" ht="11.85" customHeight="1">
      <c r="A115" s="285">
        <v>1980</v>
      </c>
      <c r="B115" s="265">
        <v>355330</v>
      </c>
      <c r="C115" s="265">
        <v>1050</v>
      </c>
      <c r="D115" s="265"/>
      <c r="E115" s="265">
        <v>372934</v>
      </c>
      <c r="F115" s="265">
        <v>1621452</v>
      </c>
      <c r="G115" s="265"/>
      <c r="H115" s="265">
        <v>38737</v>
      </c>
      <c r="I115" s="268"/>
      <c r="J115" s="265">
        <v>8909.48</v>
      </c>
      <c r="K115" s="265">
        <v>14446.291999999999</v>
      </c>
      <c r="L115" s="265"/>
      <c r="M115" s="265"/>
    </row>
    <row r="116" spans="1:13" ht="11.85" customHeight="1">
      <c r="A116" s="285">
        <v>1981</v>
      </c>
      <c r="B116" s="265">
        <v>354977</v>
      </c>
      <c r="C116" s="265">
        <v>943</v>
      </c>
      <c r="D116" s="265"/>
      <c r="E116" s="265">
        <v>334745</v>
      </c>
      <c r="F116" s="265">
        <v>1455413</v>
      </c>
      <c r="G116" s="265"/>
      <c r="H116" s="265">
        <v>28190</v>
      </c>
      <c r="I116" s="268"/>
      <c r="J116" s="265">
        <v>6480</v>
      </c>
      <c r="K116" s="265">
        <v>9435.9349999999995</v>
      </c>
      <c r="L116" s="265"/>
      <c r="M116" s="265"/>
    </row>
    <row r="117" spans="1:13" ht="11.85" customHeight="1">
      <c r="A117" s="285">
        <v>1982</v>
      </c>
      <c r="B117" s="265">
        <v>185647</v>
      </c>
      <c r="C117" s="265">
        <v>895</v>
      </c>
      <c r="D117" s="265"/>
      <c r="E117" s="265">
        <v>166177</v>
      </c>
      <c r="F117" s="265">
        <v>722509</v>
      </c>
      <c r="G117" s="265"/>
      <c r="H117" s="265">
        <v>95000</v>
      </c>
      <c r="I117" s="268"/>
      <c r="J117" s="265">
        <v>2189</v>
      </c>
      <c r="K117" s="265">
        <v>15786.815000000001</v>
      </c>
      <c r="L117" s="265"/>
      <c r="M117" s="265"/>
    </row>
    <row r="118" spans="1:13" ht="11.85" customHeight="1">
      <c r="A118" s="285">
        <v>1983</v>
      </c>
      <c r="B118" s="265">
        <v>232000</v>
      </c>
      <c r="C118" s="265">
        <v>984</v>
      </c>
      <c r="D118" s="265"/>
      <c r="E118" s="265">
        <v>229000</v>
      </c>
      <c r="F118" s="265">
        <v>995652</v>
      </c>
      <c r="G118" s="265"/>
      <c r="H118" s="265">
        <v>47741</v>
      </c>
      <c r="I118" s="268"/>
      <c r="J118" s="265">
        <v>4798</v>
      </c>
      <c r="K118" s="265">
        <v>47741</v>
      </c>
      <c r="L118" s="265"/>
      <c r="M118" s="265"/>
    </row>
    <row r="119" spans="1:13" ht="11.85" customHeight="1">
      <c r="A119" s="285">
        <v>1984</v>
      </c>
      <c r="B119" s="265">
        <v>316000</v>
      </c>
      <c r="C119" s="265">
        <v>916</v>
      </c>
      <c r="D119" s="265"/>
      <c r="E119" s="265">
        <v>290000</v>
      </c>
      <c r="F119" s="265">
        <v>1260000</v>
      </c>
      <c r="G119" s="265"/>
      <c r="H119" s="265" t="s">
        <v>132</v>
      </c>
      <c r="I119" s="268"/>
      <c r="J119" s="265" t="s">
        <v>132</v>
      </c>
      <c r="K119" s="265" t="s">
        <v>132</v>
      </c>
      <c r="L119" s="265"/>
      <c r="M119" s="265"/>
    </row>
    <row r="120" spans="1:13" ht="11.85" customHeight="1">
      <c r="A120" s="285">
        <v>1985</v>
      </c>
      <c r="B120" s="265">
        <v>197000</v>
      </c>
      <c r="C120" s="265">
        <v>1628</v>
      </c>
      <c r="D120" s="265"/>
      <c r="E120" s="265">
        <v>317000</v>
      </c>
      <c r="F120" s="265">
        <v>1378000</v>
      </c>
      <c r="G120" s="265"/>
      <c r="H120" s="265">
        <v>15134</v>
      </c>
      <c r="I120" s="268"/>
      <c r="J120" s="265">
        <v>1098</v>
      </c>
      <c r="K120" s="265">
        <v>15174</v>
      </c>
      <c r="L120" s="265"/>
      <c r="M120" s="265"/>
    </row>
    <row r="121" spans="1:13" ht="11.85" customHeight="1">
      <c r="A121" s="285">
        <v>1986</v>
      </c>
      <c r="B121" s="265">
        <v>157000</v>
      </c>
      <c r="C121" s="265">
        <v>913</v>
      </c>
      <c r="D121" s="265"/>
      <c r="E121" s="265">
        <v>144000</v>
      </c>
      <c r="F121" s="265">
        <v>626000</v>
      </c>
      <c r="G121" s="265"/>
      <c r="H121" s="265">
        <v>38360</v>
      </c>
      <c r="I121" s="268"/>
      <c r="J121" s="265">
        <v>6127</v>
      </c>
      <c r="K121" s="265">
        <v>38360</v>
      </c>
      <c r="L121" s="265"/>
      <c r="M121" s="265"/>
    </row>
    <row r="122" spans="1:13" ht="11.85" customHeight="1">
      <c r="A122" s="285">
        <v>1987</v>
      </c>
      <c r="B122" s="265">
        <v>222000</v>
      </c>
      <c r="C122" s="265">
        <v>943</v>
      </c>
      <c r="D122" s="265"/>
      <c r="E122" s="265">
        <v>220000</v>
      </c>
      <c r="F122" s="265">
        <v>956000</v>
      </c>
      <c r="G122" s="265"/>
      <c r="H122" s="265" t="s">
        <v>132</v>
      </c>
      <c r="I122" s="268"/>
      <c r="J122" s="265" t="s">
        <v>132</v>
      </c>
      <c r="K122" s="286" t="s">
        <v>132</v>
      </c>
      <c r="L122" s="265"/>
      <c r="M122" s="265"/>
    </row>
    <row r="123" spans="1:13" ht="11.85" customHeight="1">
      <c r="A123" s="285">
        <v>1988</v>
      </c>
      <c r="B123" s="265">
        <v>362000</v>
      </c>
      <c r="C123" s="265">
        <v>646</v>
      </c>
      <c r="D123" s="265"/>
      <c r="E123" s="265">
        <v>490000</v>
      </c>
      <c r="F123" s="265">
        <v>2130000</v>
      </c>
      <c r="G123" s="265"/>
      <c r="H123" s="265" t="s">
        <v>132</v>
      </c>
      <c r="I123" s="268"/>
      <c r="J123" s="265" t="s">
        <v>132</v>
      </c>
      <c r="K123" s="286" t="s">
        <v>132</v>
      </c>
      <c r="L123" s="265"/>
      <c r="M123" s="265"/>
    </row>
    <row r="124" spans="1:13" ht="11.85" customHeight="1">
      <c r="A124" s="285">
        <v>1989</v>
      </c>
      <c r="B124" s="265">
        <v>191000</v>
      </c>
      <c r="C124" s="265">
        <v>640</v>
      </c>
      <c r="D124" s="265"/>
      <c r="E124" s="265">
        <v>256000</v>
      </c>
      <c r="F124" s="265">
        <v>1113000</v>
      </c>
      <c r="G124" s="265"/>
      <c r="H124" s="265" t="s">
        <v>132</v>
      </c>
      <c r="I124" s="268"/>
      <c r="J124" s="265" t="s">
        <v>132</v>
      </c>
      <c r="K124" s="286" t="s">
        <v>132</v>
      </c>
      <c r="L124" s="265"/>
      <c r="M124" s="265"/>
    </row>
    <row r="125" spans="1:13" ht="3" customHeight="1">
      <c r="A125" s="287"/>
      <c r="B125" s="271"/>
      <c r="C125" s="271"/>
      <c r="D125" s="271"/>
      <c r="E125" s="271"/>
      <c r="F125" s="271"/>
      <c r="G125" s="271"/>
      <c r="H125" s="271"/>
      <c r="I125" s="272"/>
      <c r="J125" s="271"/>
      <c r="K125" s="288"/>
      <c r="L125" s="271"/>
      <c r="M125" s="265"/>
    </row>
    <row r="126" spans="1:13" ht="3" customHeight="1">
      <c r="A126" s="285"/>
      <c r="B126" s="265"/>
      <c r="C126" s="265"/>
      <c r="D126" s="265"/>
      <c r="E126" s="265"/>
      <c r="F126" s="265"/>
      <c r="G126" s="265"/>
      <c r="H126" s="265"/>
      <c r="I126" s="268"/>
      <c r="J126" s="265"/>
      <c r="K126" s="286"/>
      <c r="L126" s="265"/>
      <c r="M126" s="265"/>
    </row>
    <row r="127" spans="1:13" ht="11.1" customHeight="1">
      <c r="A127" s="2494" t="s">
        <v>872</v>
      </c>
      <c r="B127" s="265"/>
      <c r="C127" s="265"/>
      <c r="D127" s="265"/>
      <c r="E127" s="265"/>
      <c r="F127" s="265"/>
      <c r="G127" s="265"/>
      <c r="H127" s="265"/>
      <c r="I127" s="268"/>
      <c r="J127" s="265"/>
      <c r="K127" s="265"/>
      <c r="L127" s="265"/>
      <c r="M127" s="265"/>
    </row>
    <row r="128" spans="1:13" ht="11.1" customHeight="1">
      <c r="A128" s="2494" t="s">
        <v>873</v>
      </c>
      <c r="B128" s="265"/>
      <c r="C128" s="265"/>
      <c r="D128" s="265"/>
      <c r="E128" s="265"/>
      <c r="F128" s="265"/>
      <c r="G128" s="265"/>
      <c r="H128" s="265"/>
      <c r="I128" s="268"/>
      <c r="J128" s="265"/>
      <c r="K128" s="265"/>
      <c r="L128" s="265"/>
      <c r="M128" s="265"/>
    </row>
    <row r="129" spans="1:13" ht="11.1" customHeight="1">
      <c r="A129" s="2494" t="s">
        <v>874</v>
      </c>
      <c r="B129" s="265"/>
      <c r="C129" s="265"/>
      <c r="D129" s="265"/>
      <c r="E129" s="265"/>
      <c r="F129" s="265"/>
      <c r="G129" s="265"/>
      <c r="H129" s="265"/>
      <c r="I129" s="268"/>
      <c r="J129" s="265"/>
      <c r="K129" s="265"/>
      <c r="L129" s="265"/>
      <c r="M129" s="265"/>
    </row>
    <row r="130" spans="1:13" ht="12.6" customHeight="1">
      <c r="A130" s="2494" t="s">
        <v>875</v>
      </c>
      <c r="B130" s="265"/>
      <c r="C130" s="265"/>
      <c r="D130" s="265"/>
      <c r="E130" s="265"/>
      <c r="F130" s="265"/>
      <c r="G130" s="265"/>
      <c r="H130" s="265"/>
      <c r="I130" s="268"/>
      <c r="J130" s="265"/>
      <c r="K130" s="265"/>
      <c r="L130" s="265"/>
      <c r="M130" s="265"/>
    </row>
    <row r="131" spans="1:13" ht="11.1" customHeight="1">
      <c r="A131" s="285" t="s">
        <v>1019</v>
      </c>
      <c r="B131" s="265"/>
      <c r="C131" s="265"/>
      <c r="D131" s="265"/>
      <c r="E131" s="265"/>
      <c r="F131" s="265"/>
      <c r="G131" s="265"/>
      <c r="H131" s="265"/>
      <c r="I131" s="268"/>
      <c r="J131" s="265"/>
      <c r="K131" s="265"/>
      <c r="L131" s="265"/>
      <c r="M131" s="265"/>
    </row>
    <row r="132" spans="1:13" ht="11.1" customHeight="1">
      <c r="A132" s="2494" t="s">
        <v>343</v>
      </c>
      <c r="B132" s="265"/>
      <c r="C132" s="265"/>
      <c r="D132" s="265"/>
      <c r="E132" s="265"/>
      <c r="F132" s="265"/>
      <c r="G132" s="265"/>
      <c r="H132" s="265"/>
      <c r="I132" s="268"/>
      <c r="J132" s="265"/>
      <c r="K132" s="265"/>
      <c r="L132" s="265"/>
      <c r="M132" s="265"/>
    </row>
    <row r="133" spans="1:13" ht="11.1" customHeight="1">
      <c r="A133" s="285" t="s">
        <v>780</v>
      </c>
      <c r="B133" s="285"/>
      <c r="C133" s="265"/>
      <c r="D133" s="265"/>
      <c r="E133" s="265"/>
      <c r="F133" s="265"/>
      <c r="G133" s="265"/>
      <c r="H133" s="265"/>
      <c r="I133" s="268"/>
      <c r="J133" s="265"/>
      <c r="K133" s="265"/>
      <c r="L133" s="265"/>
      <c r="M133" s="265"/>
    </row>
    <row r="134" spans="1:13" ht="11.1" customHeight="1">
      <c r="A134" s="285" t="s">
        <v>1457</v>
      </c>
      <c r="B134" s="289"/>
      <c r="C134" s="265"/>
      <c r="D134" s="265"/>
      <c r="E134" s="265"/>
      <c r="F134" s="265"/>
      <c r="G134" s="265"/>
      <c r="H134" s="265"/>
      <c r="I134" s="268"/>
      <c r="J134" s="265"/>
      <c r="K134" s="265"/>
      <c r="L134" s="265"/>
      <c r="M134" s="265"/>
    </row>
    <row r="135" spans="1:13" ht="11.1" customHeight="1">
      <c r="A135" s="285" t="s">
        <v>781</v>
      </c>
      <c r="B135" s="285"/>
      <c r="C135" s="265"/>
      <c r="D135" s="265"/>
      <c r="E135" s="265"/>
      <c r="F135" s="265"/>
      <c r="G135" s="265"/>
      <c r="H135" s="265"/>
      <c r="I135" s="268"/>
      <c r="J135" s="265"/>
      <c r="K135" s="265"/>
      <c r="L135" s="265"/>
      <c r="M135" s="265"/>
    </row>
    <row r="136" spans="1:13" ht="11.1" customHeight="1">
      <c r="A136" s="285" t="s">
        <v>1458</v>
      </c>
      <c r="B136" s="285"/>
      <c r="C136" s="265"/>
      <c r="D136" s="265"/>
      <c r="E136" s="265"/>
      <c r="F136" s="265"/>
      <c r="G136" s="265"/>
      <c r="H136" s="265"/>
      <c r="I136" s="268"/>
      <c r="J136" s="265"/>
      <c r="K136" s="265"/>
      <c r="L136" s="265"/>
      <c r="M136" s="265"/>
    </row>
    <row r="137" spans="1:13" ht="11.1" customHeight="1">
      <c r="A137" s="285" t="s">
        <v>500</v>
      </c>
      <c r="B137" s="285"/>
      <c r="C137" s="265"/>
      <c r="D137" s="265"/>
      <c r="E137" s="265"/>
      <c r="F137" s="265"/>
      <c r="G137" s="265"/>
      <c r="H137" s="265"/>
      <c r="I137" s="268"/>
      <c r="J137" s="265"/>
      <c r="K137" s="265"/>
      <c r="L137" s="265"/>
      <c r="M137" s="265"/>
    </row>
    <row r="138" spans="1:13" ht="11.1" customHeight="1">
      <c r="A138" s="285" t="s">
        <v>1020</v>
      </c>
      <c r="B138" s="285"/>
      <c r="C138" s="265"/>
      <c r="D138" s="265"/>
      <c r="E138" s="265"/>
      <c r="F138" s="265"/>
      <c r="G138" s="265"/>
      <c r="H138" s="265"/>
      <c r="I138" s="268"/>
      <c r="J138" s="265"/>
      <c r="K138" s="265"/>
      <c r="L138" s="265"/>
      <c r="M138" s="265"/>
    </row>
    <row r="139" spans="1:13" ht="11.1" customHeight="1">
      <c r="A139" s="285"/>
      <c r="B139" s="265"/>
      <c r="C139" s="265"/>
      <c r="D139" s="265"/>
      <c r="E139" s="265"/>
      <c r="F139" s="265"/>
      <c r="G139" s="265"/>
      <c r="H139" s="265"/>
      <c r="I139" s="268"/>
      <c r="J139" s="265"/>
      <c r="K139" s="265"/>
      <c r="L139" s="265"/>
      <c r="M139" s="265"/>
    </row>
    <row r="140" spans="1:13" ht="11.1" customHeight="1">
      <c r="A140" s="285"/>
      <c r="B140" s="265"/>
      <c r="C140" s="265"/>
      <c r="D140" s="265"/>
      <c r="E140" s="265"/>
      <c r="F140" s="265"/>
      <c r="G140" s="265"/>
      <c r="H140" s="265"/>
      <c r="I140" s="268"/>
      <c r="J140" s="265"/>
      <c r="K140" s="265"/>
      <c r="L140" s="265"/>
      <c r="M140" s="265"/>
    </row>
    <row r="141" spans="1:13" ht="11.1" customHeight="1">
      <c r="A141" s="285"/>
      <c r="B141" s="265"/>
      <c r="C141" s="265"/>
      <c r="D141" s="265"/>
      <c r="E141" s="265"/>
      <c r="F141" s="265"/>
      <c r="G141" s="265"/>
      <c r="H141" s="265"/>
      <c r="I141" s="268"/>
      <c r="J141" s="265"/>
      <c r="K141" s="265"/>
      <c r="L141" s="265"/>
      <c r="M141" s="265"/>
    </row>
    <row r="142" spans="1:13" ht="11.1" customHeight="1">
      <c r="A142" s="285"/>
      <c r="B142" s="265"/>
      <c r="C142" s="265"/>
      <c r="D142" s="265"/>
      <c r="E142" s="265"/>
      <c r="F142" s="265"/>
      <c r="G142" s="265"/>
      <c r="H142" s="265"/>
      <c r="I142" s="268"/>
      <c r="J142" s="265"/>
      <c r="K142" s="265"/>
      <c r="L142" s="265"/>
      <c r="M142" s="265"/>
    </row>
    <row r="143" spans="1:13" ht="11.1" customHeight="1">
      <c r="A143" s="285"/>
      <c r="B143" s="265"/>
      <c r="C143" s="265"/>
      <c r="D143" s="265"/>
      <c r="E143" s="265"/>
      <c r="F143" s="265"/>
      <c r="G143" s="265"/>
      <c r="H143" s="265"/>
      <c r="I143" s="268"/>
      <c r="J143" s="265"/>
      <c r="K143" s="265"/>
      <c r="L143" s="265"/>
      <c r="M143" s="265"/>
    </row>
    <row r="144" spans="1:13" ht="11.1" customHeight="1">
      <c r="A144" s="285"/>
      <c r="B144" s="265"/>
      <c r="C144" s="265"/>
      <c r="D144" s="265"/>
      <c r="E144" s="265"/>
      <c r="F144" s="265"/>
      <c r="G144" s="265"/>
      <c r="H144" s="265"/>
      <c r="I144" s="268"/>
      <c r="J144" s="265"/>
      <c r="K144" s="265"/>
      <c r="L144" s="265"/>
      <c r="M144" s="265"/>
    </row>
    <row r="145" spans="1:13" ht="11.1" customHeight="1">
      <c r="A145" s="285"/>
      <c r="B145" s="265"/>
      <c r="C145" s="265"/>
      <c r="D145" s="265"/>
      <c r="E145" s="265"/>
      <c r="F145" s="265"/>
      <c r="G145" s="265"/>
      <c r="H145" s="265"/>
      <c r="I145" s="268"/>
      <c r="J145" s="265"/>
      <c r="K145" s="265"/>
      <c r="L145" s="265"/>
      <c r="M145" s="265"/>
    </row>
    <row r="146" spans="1:13" ht="11.1" customHeight="1">
      <c r="A146" s="285"/>
      <c r="B146" s="265"/>
      <c r="C146" s="265"/>
      <c r="D146" s="265"/>
      <c r="E146" s="265"/>
      <c r="F146" s="265"/>
      <c r="G146" s="265"/>
      <c r="H146" s="265"/>
      <c r="I146" s="268"/>
      <c r="J146" s="265"/>
      <c r="K146" s="265"/>
      <c r="L146" s="265"/>
      <c r="M146" s="265"/>
    </row>
    <row r="147" spans="1:13" ht="11.1" customHeight="1">
      <c r="A147" s="285"/>
      <c r="B147" s="265"/>
      <c r="C147" s="265"/>
      <c r="D147" s="265"/>
      <c r="E147" s="265"/>
      <c r="F147" s="265"/>
      <c r="G147" s="265"/>
      <c r="H147" s="265"/>
      <c r="I147" s="268"/>
      <c r="J147" s="265"/>
      <c r="K147" s="265"/>
      <c r="L147" s="265"/>
      <c r="M147" s="265"/>
    </row>
    <row r="148" spans="1:13" ht="11.1" customHeight="1">
      <c r="A148" s="285"/>
      <c r="B148" s="265"/>
      <c r="C148" s="265"/>
      <c r="D148" s="265"/>
      <c r="E148" s="265"/>
      <c r="F148" s="265"/>
      <c r="G148" s="265"/>
      <c r="H148" s="265"/>
      <c r="I148" s="268"/>
      <c r="J148" s="265"/>
      <c r="K148" s="265"/>
      <c r="L148" s="265"/>
      <c r="M148" s="265"/>
    </row>
    <row r="149" spans="1:13" ht="11.1" customHeight="1">
      <c r="A149" s="285"/>
      <c r="B149" s="265"/>
      <c r="C149" s="265"/>
      <c r="D149" s="265"/>
      <c r="E149" s="265"/>
      <c r="F149" s="265"/>
      <c r="G149" s="265"/>
      <c r="H149" s="265"/>
      <c r="I149" s="268"/>
      <c r="J149" s="265"/>
      <c r="K149" s="265"/>
      <c r="L149" s="265"/>
      <c r="M149" s="265"/>
    </row>
    <row r="150" spans="1:13" ht="11.1" customHeight="1">
      <c r="A150" s="285"/>
      <c r="B150" s="265"/>
      <c r="C150" s="265"/>
      <c r="D150" s="265"/>
      <c r="E150" s="265"/>
      <c r="F150" s="265"/>
      <c r="G150" s="265"/>
      <c r="H150" s="265"/>
      <c r="I150" s="268"/>
      <c r="J150" s="265"/>
      <c r="K150" s="265"/>
      <c r="L150" s="265"/>
      <c r="M150" s="265"/>
    </row>
    <row r="151" spans="1:13" ht="11.1" customHeight="1">
      <c r="A151" s="285"/>
      <c r="B151" s="265"/>
      <c r="C151" s="265"/>
      <c r="D151" s="265"/>
      <c r="E151" s="265"/>
      <c r="F151" s="265"/>
      <c r="G151" s="265"/>
      <c r="H151" s="265"/>
      <c r="I151" s="268"/>
      <c r="J151" s="265"/>
      <c r="K151" s="265"/>
      <c r="L151" s="265"/>
      <c r="M151" s="265"/>
    </row>
    <row r="152" spans="1:13" ht="11.1" customHeight="1">
      <c r="A152" s="285"/>
      <c r="B152" s="265"/>
      <c r="C152" s="265"/>
      <c r="D152" s="265"/>
      <c r="E152" s="265"/>
      <c r="F152" s="265"/>
      <c r="G152" s="265"/>
      <c r="H152" s="265"/>
      <c r="I152" s="268"/>
      <c r="J152" s="265"/>
      <c r="K152" s="265"/>
      <c r="L152" s="265"/>
      <c r="M152" s="265"/>
    </row>
    <row r="153" spans="1:13" ht="11.1" customHeight="1">
      <c r="A153" s="285"/>
      <c r="B153" s="265"/>
      <c r="C153" s="265"/>
      <c r="D153" s="265"/>
      <c r="E153" s="265"/>
      <c r="F153" s="265"/>
      <c r="G153" s="265"/>
      <c r="H153" s="265"/>
      <c r="I153" s="268"/>
      <c r="J153" s="265"/>
      <c r="K153" s="265"/>
      <c r="L153" s="265"/>
      <c r="M153" s="265"/>
    </row>
    <row r="154" spans="1:13" ht="11.1" customHeight="1">
      <c r="A154" s="285"/>
      <c r="B154" s="265"/>
      <c r="C154" s="265"/>
      <c r="D154" s="265"/>
      <c r="E154" s="265"/>
      <c r="F154" s="265"/>
      <c r="G154" s="265"/>
      <c r="H154" s="265"/>
      <c r="I154" s="268"/>
      <c r="J154" s="265"/>
      <c r="K154" s="265"/>
      <c r="L154" s="265"/>
      <c r="M154" s="265"/>
    </row>
    <row r="155" spans="1:13" ht="11.1" customHeight="1">
      <c r="A155" s="285"/>
      <c r="B155" s="265"/>
      <c r="C155" s="265"/>
      <c r="D155" s="265"/>
      <c r="E155" s="265"/>
      <c r="F155" s="265"/>
      <c r="G155" s="265"/>
      <c r="H155" s="265"/>
      <c r="I155" s="268"/>
      <c r="J155" s="265"/>
      <c r="K155" s="265"/>
      <c r="L155" s="265"/>
      <c r="M155" s="265"/>
    </row>
    <row r="156" spans="1:13" ht="11.1" customHeight="1">
      <c r="A156" s="285"/>
      <c r="B156" s="265"/>
      <c r="C156" s="265"/>
      <c r="D156" s="265"/>
      <c r="E156" s="265"/>
      <c r="F156" s="265"/>
      <c r="G156" s="265"/>
      <c r="H156" s="265"/>
      <c r="I156" s="268"/>
      <c r="J156" s="265"/>
      <c r="K156" s="265"/>
      <c r="L156" s="265"/>
      <c r="M156" s="265"/>
    </row>
    <row r="157" spans="1:13" ht="11.1" customHeight="1">
      <c r="A157" s="285"/>
      <c r="B157" s="265"/>
      <c r="C157" s="265"/>
      <c r="D157" s="265"/>
      <c r="E157" s="265"/>
      <c r="F157" s="265"/>
      <c r="G157" s="265"/>
      <c r="H157" s="265"/>
      <c r="I157" s="268"/>
      <c r="J157" s="265"/>
      <c r="K157" s="265"/>
      <c r="L157" s="265"/>
      <c r="M157" s="265"/>
    </row>
    <row r="158" spans="1:13" ht="11.1" customHeight="1">
      <c r="A158" s="285"/>
      <c r="B158" s="265"/>
      <c r="C158" s="265"/>
      <c r="D158" s="265"/>
      <c r="E158" s="265"/>
      <c r="F158" s="265"/>
      <c r="G158" s="265"/>
      <c r="H158" s="265"/>
      <c r="I158" s="268"/>
      <c r="J158" s="265"/>
      <c r="K158" s="265"/>
      <c r="L158" s="265"/>
      <c r="M158" s="265"/>
    </row>
    <row r="159" spans="1:13" ht="11.1" customHeight="1">
      <c r="A159" s="285"/>
      <c r="B159" s="265"/>
      <c r="C159" s="265"/>
      <c r="D159" s="265"/>
      <c r="E159" s="265"/>
      <c r="F159" s="265"/>
      <c r="G159" s="265"/>
      <c r="H159" s="265"/>
      <c r="I159" s="268"/>
      <c r="J159" s="265"/>
      <c r="K159" s="265"/>
      <c r="L159" s="265"/>
      <c r="M159" s="265"/>
    </row>
    <row r="160" spans="1:13" ht="11.1" customHeight="1">
      <c r="A160" s="285"/>
      <c r="B160" s="265"/>
      <c r="C160" s="265"/>
      <c r="D160" s="265"/>
      <c r="E160" s="265"/>
      <c r="F160" s="265"/>
      <c r="G160" s="265"/>
      <c r="H160" s="265"/>
      <c r="I160" s="268"/>
      <c r="J160" s="265"/>
      <c r="K160" s="265"/>
      <c r="L160" s="265"/>
      <c r="M160" s="265"/>
    </row>
    <row r="161" spans="1:13" ht="11.1" customHeight="1">
      <c r="A161" s="285"/>
      <c r="B161" s="265"/>
      <c r="C161" s="265"/>
      <c r="D161" s="265"/>
      <c r="E161" s="265"/>
      <c r="F161" s="265"/>
      <c r="G161" s="265"/>
      <c r="H161" s="265"/>
      <c r="I161" s="268"/>
      <c r="J161" s="265"/>
      <c r="K161" s="265"/>
      <c r="L161" s="265"/>
      <c r="M161" s="265"/>
    </row>
    <row r="162" spans="1:13" ht="11.1" customHeight="1">
      <c r="A162" s="285"/>
      <c r="B162" s="265"/>
      <c r="C162" s="265"/>
      <c r="D162" s="265"/>
      <c r="E162" s="265"/>
      <c r="F162" s="265"/>
      <c r="G162" s="265"/>
      <c r="H162" s="265"/>
      <c r="I162" s="268"/>
      <c r="J162" s="265"/>
      <c r="K162" s="265"/>
      <c r="L162" s="265"/>
      <c r="M162" s="265"/>
    </row>
    <row r="163" spans="1:13" ht="11.1" customHeight="1">
      <c r="A163" s="285"/>
      <c r="B163" s="265"/>
      <c r="C163" s="265"/>
      <c r="D163" s="265"/>
      <c r="E163" s="265"/>
      <c r="F163" s="265"/>
      <c r="G163" s="265"/>
      <c r="H163" s="265"/>
      <c r="I163" s="268"/>
      <c r="J163" s="265"/>
      <c r="K163" s="265"/>
      <c r="L163" s="265"/>
      <c r="M163" s="265"/>
    </row>
    <row r="164" spans="1:13" ht="11.1" customHeight="1">
      <c r="A164" s="285"/>
      <c r="B164" s="265"/>
      <c r="C164" s="265"/>
      <c r="D164" s="265"/>
      <c r="E164" s="265"/>
      <c r="F164" s="265"/>
      <c r="G164" s="265"/>
      <c r="H164" s="265"/>
      <c r="I164" s="268"/>
      <c r="J164" s="265"/>
      <c r="K164" s="265"/>
      <c r="L164" s="265"/>
      <c r="M164" s="265"/>
    </row>
    <row r="165" spans="1:13" ht="11.1" customHeight="1">
      <c r="A165" s="285"/>
      <c r="B165" s="265"/>
      <c r="C165" s="265"/>
      <c r="D165" s="265"/>
      <c r="E165" s="265"/>
      <c r="F165" s="265"/>
      <c r="G165" s="265"/>
      <c r="H165" s="265"/>
      <c r="I165" s="268"/>
      <c r="J165" s="265"/>
      <c r="K165" s="265"/>
      <c r="L165" s="265"/>
      <c r="M165" s="265"/>
    </row>
    <row r="166" spans="1:13" ht="11.1" customHeight="1">
      <c r="A166" s="285"/>
      <c r="B166" s="265"/>
      <c r="C166" s="265"/>
      <c r="D166" s="265"/>
      <c r="E166" s="265"/>
      <c r="F166" s="265"/>
      <c r="G166" s="265"/>
      <c r="H166" s="265"/>
      <c r="I166" s="268"/>
      <c r="J166" s="265"/>
      <c r="K166" s="265"/>
      <c r="L166" s="265"/>
      <c r="M166" s="265"/>
    </row>
    <row r="167" spans="1:13" ht="11.1" customHeight="1">
      <c r="A167" s="285"/>
      <c r="B167" s="265"/>
      <c r="C167" s="265"/>
      <c r="D167" s="265"/>
      <c r="E167" s="265"/>
      <c r="F167" s="265"/>
      <c r="G167" s="265"/>
      <c r="H167" s="265"/>
      <c r="I167" s="268"/>
      <c r="J167" s="265"/>
      <c r="K167" s="265"/>
      <c r="L167" s="265"/>
      <c r="M167" s="265"/>
    </row>
    <row r="168" spans="1:13" ht="11.1" customHeight="1">
      <c r="A168" s="285"/>
      <c r="B168" s="265"/>
      <c r="C168" s="265"/>
      <c r="D168" s="265"/>
      <c r="E168" s="265"/>
      <c r="F168" s="265"/>
      <c r="G168" s="265"/>
      <c r="H168" s="265"/>
      <c r="I168" s="268"/>
      <c r="J168" s="265"/>
      <c r="K168" s="265"/>
      <c r="L168" s="265"/>
      <c r="M168" s="265"/>
    </row>
    <row r="169" spans="1:13" ht="11.1" customHeight="1">
      <c r="A169" s="285"/>
      <c r="B169" s="265"/>
      <c r="C169" s="265"/>
      <c r="D169" s="265"/>
      <c r="E169" s="265"/>
      <c r="F169" s="265"/>
      <c r="G169" s="265"/>
      <c r="H169" s="265"/>
      <c r="I169" s="268"/>
      <c r="J169" s="265"/>
      <c r="K169" s="265"/>
      <c r="L169" s="265"/>
      <c r="M169" s="265"/>
    </row>
    <row r="170" spans="1:13" ht="11.1" customHeight="1">
      <c r="A170" s="285"/>
      <c r="B170" s="265"/>
      <c r="C170" s="265"/>
      <c r="D170" s="265"/>
      <c r="E170" s="265"/>
      <c r="F170" s="265"/>
      <c r="G170" s="265"/>
      <c r="H170" s="265"/>
      <c r="I170" s="268"/>
      <c r="J170" s="265"/>
      <c r="K170" s="265"/>
      <c r="L170" s="265"/>
      <c r="M170" s="265"/>
    </row>
    <row r="171" spans="1:13" ht="11.1" customHeight="1">
      <c r="A171" s="285"/>
      <c r="B171" s="265"/>
      <c r="C171" s="265"/>
      <c r="D171" s="265"/>
      <c r="E171" s="265"/>
      <c r="F171" s="265"/>
      <c r="G171" s="265"/>
      <c r="H171" s="265"/>
      <c r="I171" s="268"/>
      <c r="J171" s="265"/>
      <c r="K171" s="265"/>
      <c r="L171" s="265"/>
      <c r="M171" s="265"/>
    </row>
    <row r="172" spans="1:13" ht="11.1" customHeight="1">
      <c r="A172" s="285"/>
      <c r="B172" s="265"/>
      <c r="C172" s="265"/>
      <c r="D172" s="265"/>
      <c r="E172" s="265"/>
      <c r="F172" s="265"/>
      <c r="G172" s="265"/>
      <c r="H172" s="265"/>
      <c r="I172" s="268"/>
      <c r="J172" s="265"/>
      <c r="K172" s="265"/>
      <c r="L172" s="265"/>
      <c r="M172" s="265"/>
    </row>
    <row r="173" spans="1:13" ht="11.1" customHeight="1">
      <c r="A173" s="285"/>
      <c r="B173" s="265"/>
      <c r="C173" s="265"/>
      <c r="D173" s="265"/>
      <c r="E173" s="265"/>
      <c r="F173" s="265"/>
      <c r="G173" s="265"/>
      <c r="H173" s="265"/>
      <c r="I173" s="268"/>
      <c r="J173" s="265"/>
      <c r="K173" s="265"/>
      <c r="L173" s="265"/>
      <c r="M173" s="265"/>
    </row>
    <row r="174" spans="1:13" ht="11.1" customHeight="1">
      <c r="A174" s="285"/>
      <c r="B174" s="265"/>
      <c r="C174" s="265"/>
      <c r="D174" s="265"/>
      <c r="E174" s="265"/>
      <c r="F174" s="265"/>
      <c r="G174" s="265"/>
      <c r="H174" s="265"/>
      <c r="I174" s="268"/>
      <c r="J174" s="265"/>
      <c r="K174" s="265"/>
      <c r="L174" s="265"/>
      <c r="M174" s="265"/>
    </row>
    <row r="175" spans="1:13" ht="11.1" customHeight="1">
      <c r="A175" s="285"/>
      <c r="B175" s="265"/>
      <c r="C175" s="265"/>
      <c r="D175" s="265"/>
      <c r="E175" s="265"/>
      <c r="F175" s="265"/>
      <c r="G175" s="265"/>
      <c r="H175" s="265"/>
      <c r="I175" s="268"/>
      <c r="J175" s="265"/>
      <c r="K175" s="265"/>
      <c r="L175" s="265"/>
      <c r="M175" s="265"/>
    </row>
    <row r="176" spans="1:13" ht="11.1" customHeight="1">
      <c r="A176" s="285"/>
      <c r="B176" s="265"/>
      <c r="C176" s="265"/>
      <c r="D176" s="265"/>
      <c r="E176" s="265"/>
      <c r="F176" s="265"/>
      <c r="G176" s="265"/>
      <c r="H176" s="265"/>
      <c r="I176" s="268"/>
      <c r="J176" s="265"/>
      <c r="K176" s="265"/>
      <c r="L176" s="265"/>
      <c r="M176" s="265"/>
    </row>
    <row r="177" spans="1:13" ht="11.1" customHeight="1">
      <c r="A177" s="285"/>
      <c r="B177" s="265"/>
      <c r="C177" s="265"/>
      <c r="D177" s="265"/>
      <c r="E177" s="265"/>
      <c r="F177" s="265"/>
      <c r="G177" s="265"/>
      <c r="H177" s="265"/>
      <c r="I177" s="268"/>
      <c r="J177" s="265"/>
      <c r="K177" s="265"/>
      <c r="L177" s="265"/>
      <c r="M177" s="265"/>
    </row>
  </sheetData>
  <mergeCells count="4">
    <mergeCell ref="E6:F6"/>
    <mergeCell ref="H6:J6"/>
    <mergeCell ref="E76:F76"/>
    <mergeCell ref="H76:J76"/>
  </mergeCells>
  <phoneticPr fontId="29" type="noConversion"/>
  <printOptions gridLinesSet="0"/>
  <pageMargins left="0.59055118110236227" right="0.78740157480314965" top="0.59055118110236227" bottom="0.59055118110236227" header="0.19685039370078741" footer="0.39370078740157483"/>
  <pageSetup orientation="portrait" verticalDpi="180" r:id="rId1"/>
  <headerFooter alignWithMargins="0">
    <oddHeader>&amp;L&amp;K0070C0INEGI. Estadísticas históricas de México 2014. 2015</oddHeader>
  </headerFooter>
  <rowBreaks count="1" manualBreakCount="1">
    <brk id="71" max="11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Horizontal="1" syncRef="A2"/>
  <dimension ref="A1:T175"/>
  <sheetViews>
    <sheetView showGridLines="0" workbookViewId="0">
      <pane ySplit="1" topLeftCell="A2" activePane="bottomLeft" state="frozen"/>
      <selection sqref="A1:D1"/>
      <selection pane="bottomLeft" sqref="A1:D1"/>
    </sheetView>
  </sheetViews>
  <sheetFormatPr baseColWidth="10" defaultColWidth="11.42578125" defaultRowHeight="11.1" customHeight="1"/>
  <cols>
    <col min="1" max="1" width="10.7109375" style="325" customWidth="1"/>
    <col min="2" max="2" width="15.28515625" style="302" customWidth="1"/>
    <col min="3" max="3" width="1.7109375" style="326" customWidth="1"/>
    <col min="4" max="4" width="15.42578125" style="302" customWidth="1"/>
    <col min="5" max="5" width="1.7109375" style="326" customWidth="1"/>
    <col min="6" max="6" width="14.5703125" style="302" customWidth="1"/>
    <col min="7" max="7" width="1.7109375" style="326" customWidth="1"/>
    <col min="8" max="8" width="14.140625" style="302" customWidth="1"/>
    <col min="9" max="9" width="1.7109375" style="326" customWidth="1"/>
    <col min="10" max="10" width="13.7109375" style="302" customWidth="1"/>
    <col min="11" max="11" width="1.7109375" style="326" customWidth="1"/>
    <col min="12" max="16384" width="11.42578125" style="302"/>
  </cols>
  <sheetData>
    <row r="1" spans="1:20" ht="24.75" customHeight="1"/>
    <row r="2" spans="1:20" s="296" customFormat="1" ht="12.75" customHeight="1">
      <c r="A2" s="292" t="s">
        <v>157</v>
      </c>
      <c r="B2" s="294"/>
      <c r="C2" s="293"/>
      <c r="D2" s="294"/>
      <c r="E2" s="293"/>
      <c r="F2" s="294"/>
      <c r="G2" s="293"/>
      <c r="H2" s="294"/>
      <c r="I2" s="293"/>
      <c r="J2" s="295"/>
      <c r="K2" s="295" t="s">
        <v>144</v>
      </c>
    </row>
    <row r="3" spans="1:20" s="296" customFormat="1" ht="12.75" customHeight="1">
      <c r="A3" s="292" t="s">
        <v>576</v>
      </c>
      <c r="B3" s="294"/>
      <c r="C3" s="293"/>
      <c r="D3" s="294"/>
      <c r="E3" s="293"/>
      <c r="F3" s="294"/>
      <c r="G3" s="293"/>
      <c r="H3" s="294"/>
      <c r="I3" s="293"/>
      <c r="J3" s="295"/>
      <c r="K3" s="297"/>
    </row>
    <row r="4" spans="1:20" ht="3" customHeight="1">
      <c r="A4" s="298"/>
      <c r="B4" s="300"/>
      <c r="C4" s="299"/>
      <c r="D4" s="300"/>
      <c r="E4" s="299"/>
      <c r="F4" s="300"/>
      <c r="G4" s="299"/>
      <c r="H4" s="300"/>
      <c r="I4" s="299"/>
      <c r="J4" s="300"/>
      <c r="K4" s="301"/>
    </row>
    <row r="5" spans="1:20" ht="3" customHeight="1">
      <c r="A5" s="303"/>
      <c r="B5" s="305"/>
      <c r="C5" s="304"/>
      <c r="D5" s="305"/>
      <c r="E5" s="304"/>
      <c r="F5" s="305"/>
      <c r="G5" s="304"/>
      <c r="H5" s="305"/>
      <c r="I5" s="304"/>
      <c r="J5" s="305"/>
      <c r="K5" s="306"/>
    </row>
    <row r="6" spans="1:20" s="309" customFormat="1" ht="12.6" customHeight="1">
      <c r="A6" s="2666" t="s">
        <v>125</v>
      </c>
      <c r="B6" s="308" t="s">
        <v>442</v>
      </c>
      <c r="C6" s="307"/>
      <c r="D6" s="308" t="s">
        <v>487</v>
      </c>
      <c r="E6" s="307"/>
      <c r="F6" s="308" t="s">
        <v>112</v>
      </c>
      <c r="G6" s="307"/>
      <c r="H6" s="308" t="s">
        <v>444</v>
      </c>
      <c r="I6" s="307"/>
      <c r="J6" s="308" t="s">
        <v>445</v>
      </c>
      <c r="K6" s="307"/>
    </row>
    <row r="7" spans="1:20" s="309" customFormat="1" ht="12.6" customHeight="1">
      <c r="A7" s="2667"/>
      <c r="B7" s="308" t="s">
        <v>448</v>
      </c>
      <c r="C7" s="310"/>
      <c r="D7" s="308" t="s">
        <v>450</v>
      </c>
      <c r="E7" s="310"/>
      <c r="F7" s="2438" t="s">
        <v>610</v>
      </c>
      <c r="G7" s="310"/>
      <c r="H7" s="308" t="s">
        <v>501</v>
      </c>
      <c r="I7" s="310"/>
      <c r="J7" s="308" t="s">
        <v>489</v>
      </c>
      <c r="K7" s="310"/>
      <c r="L7" s="311"/>
    </row>
    <row r="8" spans="1:20" s="309" customFormat="1" ht="12.6" customHeight="1">
      <c r="A8" s="2667"/>
      <c r="B8" s="2438" t="s">
        <v>606</v>
      </c>
      <c r="C8" s="310"/>
      <c r="D8" s="2438" t="s">
        <v>607</v>
      </c>
      <c r="E8" s="310"/>
      <c r="F8" s="308"/>
      <c r="G8" s="310"/>
      <c r="H8" s="2439" t="s">
        <v>609</v>
      </c>
      <c r="I8" s="310"/>
      <c r="J8" s="2481" t="s">
        <v>341</v>
      </c>
      <c r="K8" s="310"/>
      <c r="L8" s="308"/>
      <c r="M8" s="312"/>
      <c r="N8" s="312"/>
      <c r="O8" s="312"/>
      <c r="P8" s="312"/>
      <c r="Q8" s="312"/>
      <c r="R8" s="312"/>
      <c r="S8" s="312"/>
      <c r="T8" s="312"/>
    </row>
    <row r="9" spans="1:20" ht="3" customHeight="1">
      <c r="A9" s="313"/>
      <c r="B9" s="315"/>
      <c r="C9" s="314"/>
      <c r="D9" s="315"/>
      <c r="E9" s="314"/>
      <c r="F9" s="315"/>
      <c r="G9" s="314"/>
      <c r="H9" s="315"/>
      <c r="I9" s="314"/>
      <c r="J9" s="315"/>
      <c r="K9" s="314"/>
      <c r="L9" s="316"/>
      <c r="M9" s="317"/>
      <c r="N9" s="317"/>
      <c r="O9" s="317"/>
      <c r="P9" s="317"/>
      <c r="Q9" s="317"/>
      <c r="R9" s="317"/>
      <c r="S9" s="317"/>
      <c r="T9" s="317"/>
    </row>
    <row r="10" spans="1:20" ht="3" customHeight="1">
      <c r="A10" s="318"/>
      <c r="B10" s="316"/>
      <c r="C10" s="319"/>
      <c r="D10" s="316"/>
      <c r="E10" s="319"/>
      <c r="F10" s="316"/>
      <c r="G10" s="319"/>
      <c r="H10" s="316"/>
      <c r="I10" s="319"/>
      <c r="J10" s="316"/>
      <c r="K10" s="319"/>
      <c r="L10" s="316"/>
      <c r="M10" s="317"/>
      <c r="N10" s="317"/>
      <c r="O10" s="317"/>
      <c r="P10" s="317"/>
      <c r="Q10" s="317"/>
      <c r="R10" s="317"/>
      <c r="S10" s="317"/>
      <c r="T10" s="317"/>
    </row>
    <row r="11" spans="1:20" ht="12.95" customHeight="1">
      <c r="A11" s="320" t="s">
        <v>285</v>
      </c>
      <c r="B11" s="322">
        <v>11207</v>
      </c>
      <c r="C11" s="321"/>
      <c r="D11" s="322">
        <v>1928</v>
      </c>
      <c r="E11" s="321"/>
      <c r="F11" s="322">
        <v>21608</v>
      </c>
      <c r="G11" s="321"/>
      <c r="H11" s="322">
        <v>105</v>
      </c>
      <c r="I11" s="321"/>
      <c r="J11" s="322">
        <v>2268.84</v>
      </c>
      <c r="K11" s="321"/>
      <c r="L11" s="322"/>
    </row>
    <row r="12" spans="1:20" ht="12.95" customHeight="1">
      <c r="A12" s="320">
        <v>1898</v>
      </c>
      <c r="B12" s="322">
        <v>10676</v>
      </c>
      <c r="C12" s="321"/>
      <c r="D12" s="322">
        <v>1975</v>
      </c>
      <c r="E12" s="321"/>
      <c r="F12" s="322">
        <v>21083</v>
      </c>
      <c r="G12" s="321"/>
      <c r="H12" s="322">
        <v>115</v>
      </c>
      <c r="I12" s="321"/>
      <c r="J12" s="322">
        <v>2424.5450000000001</v>
      </c>
      <c r="K12" s="321"/>
      <c r="L12" s="323"/>
    </row>
    <row r="13" spans="1:20" ht="12.95" customHeight="1">
      <c r="A13" s="320">
        <v>1899</v>
      </c>
      <c r="B13" s="322">
        <v>12074</v>
      </c>
      <c r="C13" s="321"/>
      <c r="D13" s="322">
        <v>2041</v>
      </c>
      <c r="E13" s="321"/>
      <c r="F13" s="322">
        <v>24648</v>
      </c>
      <c r="G13" s="321"/>
      <c r="H13" s="322">
        <v>91</v>
      </c>
      <c r="I13" s="321"/>
      <c r="J13" s="322">
        <v>2242.9679999999998</v>
      </c>
      <c r="K13" s="321"/>
      <c r="L13" s="323"/>
    </row>
    <row r="14" spans="1:20" ht="12.95" customHeight="1">
      <c r="A14" s="320">
        <v>1900</v>
      </c>
      <c r="B14" s="322">
        <v>9980</v>
      </c>
      <c r="C14" s="321"/>
      <c r="D14" s="322">
        <v>2082</v>
      </c>
      <c r="E14" s="321"/>
      <c r="F14" s="322">
        <v>20778</v>
      </c>
      <c r="G14" s="321"/>
      <c r="H14" s="322">
        <v>114</v>
      </c>
      <c r="I14" s="321"/>
      <c r="J14" s="322">
        <v>2368.692</v>
      </c>
      <c r="K14" s="321"/>
      <c r="L14" s="323"/>
    </row>
    <row r="15" spans="1:20" ht="12.95" customHeight="1">
      <c r="A15" s="320">
        <v>1901</v>
      </c>
      <c r="B15" s="322">
        <v>9891</v>
      </c>
      <c r="C15" s="321"/>
      <c r="D15" s="322">
        <v>1916</v>
      </c>
      <c r="E15" s="321"/>
      <c r="F15" s="322">
        <v>18950</v>
      </c>
      <c r="G15" s="321"/>
      <c r="H15" s="322">
        <v>123</v>
      </c>
      <c r="I15" s="321"/>
      <c r="J15" s="322">
        <v>2330.85</v>
      </c>
      <c r="K15" s="321"/>
      <c r="L15" s="323"/>
    </row>
    <row r="16" spans="1:20" ht="12.95" customHeight="1">
      <c r="A16" s="320">
        <v>1902</v>
      </c>
      <c r="B16" s="322">
        <v>10465</v>
      </c>
      <c r="C16" s="321"/>
      <c r="D16" s="322">
        <v>2027</v>
      </c>
      <c r="E16" s="321"/>
      <c r="F16" s="322">
        <v>21211</v>
      </c>
      <c r="G16" s="321"/>
      <c r="H16" s="322">
        <v>149</v>
      </c>
      <c r="I16" s="321"/>
      <c r="J16" s="322">
        <v>2160.4389999999999</v>
      </c>
      <c r="K16" s="321"/>
      <c r="L16" s="323"/>
    </row>
    <row r="17" spans="1:12" ht="12.95" customHeight="1">
      <c r="A17" s="320">
        <v>1903</v>
      </c>
      <c r="B17" s="322">
        <v>9711</v>
      </c>
      <c r="C17" s="321"/>
      <c r="D17" s="322">
        <v>2275</v>
      </c>
      <c r="E17" s="321"/>
      <c r="F17" s="322">
        <v>22090</v>
      </c>
      <c r="G17" s="321"/>
      <c r="H17" s="322">
        <v>133</v>
      </c>
      <c r="I17" s="321"/>
      <c r="J17" s="322">
        <v>2937.97</v>
      </c>
      <c r="K17" s="321"/>
      <c r="L17" s="323"/>
    </row>
    <row r="18" spans="1:12" ht="12.95" customHeight="1">
      <c r="A18" s="320">
        <v>1904</v>
      </c>
      <c r="B18" s="322">
        <v>13086</v>
      </c>
      <c r="C18" s="321"/>
      <c r="D18" s="322">
        <v>2177</v>
      </c>
      <c r="E18" s="321"/>
      <c r="F18" s="322">
        <v>28386</v>
      </c>
      <c r="G18" s="321"/>
      <c r="H18" s="322">
        <v>115</v>
      </c>
      <c r="I18" s="321"/>
      <c r="J18" s="322">
        <v>3275.7440000000001</v>
      </c>
      <c r="K18" s="321"/>
      <c r="L18" s="323"/>
    </row>
    <row r="19" spans="1:12" ht="12.95" customHeight="1">
      <c r="A19" s="320">
        <v>1905</v>
      </c>
      <c r="B19" s="322">
        <v>11765</v>
      </c>
      <c r="C19" s="321"/>
      <c r="D19" s="322">
        <v>2126</v>
      </c>
      <c r="E19" s="321"/>
      <c r="F19" s="322">
        <v>25016</v>
      </c>
      <c r="G19" s="321"/>
      <c r="H19" s="322">
        <v>109</v>
      </c>
      <c r="I19" s="321"/>
      <c r="J19" s="322">
        <v>2726.7440000000001</v>
      </c>
      <c r="K19" s="321"/>
      <c r="L19" s="323"/>
    </row>
    <row r="20" spans="1:12" ht="12.95" customHeight="1">
      <c r="A20" s="320">
        <v>1906</v>
      </c>
      <c r="B20" s="322">
        <v>15466</v>
      </c>
      <c r="C20" s="321"/>
      <c r="D20" s="322">
        <v>2051</v>
      </c>
      <c r="E20" s="321"/>
      <c r="F20" s="322">
        <v>31721</v>
      </c>
      <c r="G20" s="321"/>
      <c r="H20" s="322">
        <v>130</v>
      </c>
      <c r="I20" s="321"/>
      <c r="J20" s="322">
        <v>4123.7299999999996</v>
      </c>
      <c r="K20" s="321"/>
      <c r="L20" s="323"/>
    </row>
    <row r="21" spans="1:12" ht="12.95" customHeight="1">
      <c r="A21" s="320">
        <v>1907</v>
      </c>
      <c r="B21" s="322">
        <v>16238</v>
      </c>
      <c r="C21" s="321"/>
      <c r="D21" s="322">
        <v>2025</v>
      </c>
      <c r="E21" s="321"/>
      <c r="F21" s="322">
        <v>32885</v>
      </c>
      <c r="G21" s="321"/>
      <c r="H21" s="322">
        <v>148</v>
      </c>
      <c r="I21" s="321"/>
      <c r="J21" s="322">
        <v>4866.9799999999996</v>
      </c>
      <c r="K21" s="321"/>
      <c r="L21" s="323"/>
    </row>
    <row r="22" spans="1:12" ht="12.95" customHeight="1">
      <c r="A22" s="320">
        <v>1908</v>
      </c>
      <c r="B22" s="322">
        <v>18600</v>
      </c>
      <c r="C22" s="321"/>
      <c r="D22" s="322">
        <v>2000</v>
      </c>
      <c r="E22" s="321"/>
      <c r="F22" s="322">
        <v>37200</v>
      </c>
      <c r="G22" s="321"/>
      <c r="H22" s="322">
        <v>148</v>
      </c>
      <c r="I22" s="321"/>
      <c r="J22" s="322">
        <v>5505.6</v>
      </c>
      <c r="K22" s="321"/>
      <c r="L22" s="323"/>
    </row>
    <row r="23" spans="1:12" ht="12.95" customHeight="1">
      <c r="A23" s="320">
        <v>1909</v>
      </c>
      <c r="B23" s="322" t="s">
        <v>132</v>
      </c>
      <c r="C23" s="321"/>
      <c r="D23" s="322" t="s">
        <v>132</v>
      </c>
      <c r="E23" s="321"/>
      <c r="F23" s="322">
        <v>28495</v>
      </c>
      <c r="G23" s="321"/>
      <c r="H23" s="322">
        <v>139.03</v>
      </c>
      <c r="I23" s="321"/>
      <c r="J23" s="322">
        <v>3961.7750000000001</v>
      </c>
      <c r="K23" s="321"/>
      <c r="L23" s="323"/>
    </row>
    <row r="24" spans="1:12" ht="12.95" customHeight="1">
      <c r="A24" s="320">
        <v>1909</v>
      </c>
      <c r="B24" s="322">
        <v>20400</v>
      </c>
      <c r="C24" s="321"/>
      <c r="D24" s="322">
        <v>2025</v>
      </c>
      <c r="E24" s="321"/>
      <c r="F24" s="322">
        <v>41310</v>
      </c>
      <c r="G24" s="321"/>
      <c r="H24" s="322">
        <v>148</v>
      </c>
      <c r="I24" s="321"/>
      <c r="J24" s="322">
        <v>6113.88</v>
      </c>
      <c r="K24" s="321"/>
      <c r="L24" s="323"/>
    </row>
    <row r="25" spans="1:12" ht="12.95" customHeight="1">
      <c r="A25" s="320">
        <v>1910</v>
      </c>
      <c r="B25" s="322">
        <v>21600</v>
      </c>
      <c r="C25" s="321"/>
      <c r="D25" s="322">
        <v>2000</v>
      </c>
      <c r="E25" s="321"/>
      <c r="F25" s="322">
        <v>43200</v>
      </c>
      <c r="G25" s="321"/>
      <c r="H25" s="322">
        <v>148</v>
      </c>
      <c r="I25" s="321"/>
      <c r="J25" s="322">
        <v>6393.6</v>
      </c>
      <c r="K25" s="321"/>
      <c r="L25" s="323"/>
    </row>
    <row r="26" spans="1:12" ht="12.95" customHeight="1">
      <c r="A26" s="320">
        <v>1911</v>
      </c>
      <c r="B26" s="322">
        <v>18000</v>
      </c>
      <c r="C26" s="321"/>
      <c r="D26" s="322">
        <v>2100</v>
      </c>
      <c r="E26" s="321"/>
      <c r="F26" s="322">
        <v>37800</v>
      </c>
      <c r="G26" s="321"/>
      <c r="H26" s="322">
        <v>150</v>
      </c>
      <c r="I26" s="321"/>
      <c r="J26" s="322">
        <v>5670</v>
      </c>
      <c r="K26" s="321"/>
      <c r="L26" s="323"/>
    </row>
    <row r="27" spans="1:12" ht="12.95" customHeight="1">
      <c r="A27" s="320">
        <v>1912</v>
      </c>
      <c r="B27" s="322">
        <v>12000</v>
      </c>
      <c r="C27" s="321"/>
      <c r="D27" s="322">
        <v>2000</v>
      </c>
      <c r="E27" s="321"/>
      <c r="F27" s="322">
        <v>24000</v>
      </c>
      <c r="G27" s="321"/>
      <c r="H27" s="322">
        <v>155</v>
      </c>
      <c r="I27" s="321"/>
      <c r="J27" s="322">
        <v>3720</v>
      </c>
      <c r="K27" s="321"/>
      <c r="L27" s="323"/>
    </row>
    <row r="28" spans="1:12" ht="12.95" customHeight="1">
      <c r="A28" s="320">
        <v>1913</v>
      </c>
      <c r="B28" s="322">
        <v>9000</v>
      </c>
      <c r="C28" s="321"/>
      <c r="D28" s="322">
        <v>2025</v>
      </c>
      <c r="E28" s="321"/>
      <c r="F28" s="322">
        <v>18225</v>
      </c>
      <c r="G28" s="321"/>
      <c r="H28" s="322">
        <v>155</v>
      </c>
      <c r="I28" s="321"/>
      <c r="J28" s="322">
        <v>4112.79</v>
      </c>
      <c r="K28" s="321"/>
      <c r="L28" s="323"/>
    </row>
    <row r="29" spans="1:12" ht="12.95" customHeight="1">
      <c r="A29" s="320">
        <v>1914</v>
      </c>
      <c r="B29" s="322">
        <v>16553</v>
      </c>
      <c r="C29" s="321"/>
      <c r="D29" s="322">
        <v>1506</v>
      </c>
      <c r="E29" s="2582" t="s">
        <v>56</v>
      </c>
      <c r="F29" s="322">
        <v>24926</v>
      </c>
      <c r="G29" s="321"/>
      <c r="H29" s="322">
        <v>165</v>
      </c>
      <c r="I29" s="321"/>
      <c r="J29" s="322" t="s">
        <v>132</v>
      </c>
      <c r="K29" s="321"/>
      <c r="L29" s="323"/>
    </row>
    <row r="30" spans="1:12" ht="12.95" customHeight="1">
      <c r="A30" s="320">
        <v>1914</v>
      </c>
      <c r="B30" s="322">
        <v>9000</v>
      </c>
      <c r="C30" s="321"/>
      <c r="D30" s="322">
        <v>1830</v>
      </c>
      <c r="E30" s="321"/>
      <c r="F30" s="322">
        <v>16470</v>
      </c>
      <c r="G30" s="321"/>
      <c r="H30" s="322">
        <v>160</v>
      </c>
      <c r="I30" s="321"/>
      <c r="J30" s="322">
        <v>2635.2</v>
      </c>
      <c r="K30" s="321"/>
      <c r="L30" s="323"/>
    </row>
    <row r="31" spans="1:12" ht="12.95" customHeight="1">
      <c r="A31" s="320">
        <v>1915</v>
      </c>
      <c r="B31" s="322">
        <v>9000</v>
      </c>
      <c r="C31" s="321"/>
      <c r="D31" s="322">
        <v>1600</v>
      </c>
      <c r="E31" s="321"/>
      <c r="F31" s="322">
        <v>14400</v>
      </c>
      <c r="G31" s="321"/>
      <c r="H31" s="322">
        <v>170</v>
      </c>
      <c r="I31" s="321"/>
      <c r="J31" s="322">
        <v>2448</v>
      </c>
      <c r="K31" s="321"/>
      <c r="L31" s="323"/>
    </row>
    <row r="32" spans="1:12" ht="12.95" customHeight="1">
      <c r="A32" s="320">
        <v>1916</v>
      </c>
      <c r="B32" s="322">
        <v>10300</v>
      </c>
      <c r="C32" s="321"/>
      <c r="D32" s="322">
        <v>1700</v>
      </c>
      <c r="E32" s="321"/>
      <c r="F32" s="322">
        <v>17510</v>
      </c>
      <c r="G32" s="321"/>
      <c r="H32" s="322">
        <v>168</v>
      </c>
      <c r="I32" s="321"/>
      <c r="J32" s="322">
        <v>2941.68</v>
      </c>
      <c r="K32" s="321"/>
      <c r="L32" s="323"/>
    </row>
    <row r="33" spans="1:12" ht="12.95" customHeight="1">
      <c r="A33" s="320">
        <v>1917</v>
      </c>
      <c r="B33" s="322">
        <v>12000</v>
      </c>
      <c r="C33" s="321"/>
      <c r="D33" s="322">
        <v>1780</v>
      </c>
      <c r="E33" s="321"/>
      <c r="F33" s="322">
        <v>21360</v>
      </c>
      <c r="G33" s="321"/>
      <c r="H33" s="322">
        <v>165</v>
      </c>
      <c r="I33" s="321"/>
      <c r="J33" s="322">
        <v>3524.4</v>
      </c>
      <c r="K33" s="321"/>
      <c r="L33" s="323"/>
    </row>
    <row r="34" spans="1:12" ht="12.95" customHeight="1">
      <c r="A34" s="320">
        <v>1918</v>
      </c>
      <c r="B34" s="322">
        <v>15000</v>
      </c>
      <c r="C34" s="321"/>
      <c r="D34" s="322">
        <v>1740</v>
      </c>
      <c r="E34" s="321"/>
      <c r="F34" s="322">
        <v>26100</v>
      </c>
      <c r="G34" s="321"/>
      <c r="H34" s="322">
        <v>160</v>
      </c>
      <c r="I34" s="321"/>
      <c r="J34" s="322">
        <v>4176</v>
      </c>
      <c r="K34" s="321"/>
      <c r="L34" s="323"/>
    </row>
    <row r="35" spans="1:12" ht="12.95" customHeight="1">
      <c r="A35" s="320">
        <v>1919</v>
      </c>
      <c r="B35" s="322">
        <v>18000</v>
      </c>
      <c r="C35" s="321"/>
      <c r="D35" s="322">
        <v>1750</v>
      </c>
      <c r="E35" s="321"/>
      <c r="F35" s="322">
        <v>31500</v>
      </c>
      <c r="G35" s="321"/>
      <c r="H35" s="322">
        <v>160</v>
      </c>
      <c r="I35" s="321"/>
      <c r="J35" s="322">
        <v>5040</v>
      </c>
      <c r="K35" s="321"/>
      <c r="L35" s="323"/>
    </row>
    <row r="36" spans="1:12" ht="12.95" customHeight="1">
      <c r="A36" s="320" t="s">
        <v>287</v>
      </c>
      <c r="B36" s="322">
        <v>21000</v>
      </c>
      <c r="C36" s="321"/>
      <c r="D36" s="322">
        <v>1860</v>
      </c>
      <c r="E36" s="321"/>
      <c r="F36" s="322">
        <v>39060</v>
      </c>
      <c r="G36" s="321"/>
      <c r="H36" s="322">
        <v>158</v>
      </c>
      <c r="I36" s="321"/>
      <c r="J36" s="322">
        <v>6171.48</v>
      </c>
      <c r="K36" s="321"/>
      <c r="L36" s="323"/>
    </row>
    <row r="37" spans="1:12" ht="12.95" customHeight="1">
      <c r="A37" s="320">
        <v>1921</v>
      </c>
      <c r="B37" s="322">
        <v>27000</v>
      </c>
      <c r="C37" s="321"/>
      <c r="D37" s="322">
        <v>1820</v>
      </c>
      <c r="E37" s="321"/>
      <c r="F37" s="322">
        <v>49140</v>
      </c>
      <c r="G37" s="321"/>
      <c r="H37" s="322">
        <v>155</v>
      </c>
      <c r="I37" s="321"/>
      <c r="J37" s="322">
        <v>7616.7</v>
      </c>
      <c r="K37" s="321"/>
      <c r="L37" s="323"/>
    </row>
    <row r="38" spans="1:12" ht="12.95" customHeight="1">
      <c r="A38" s="320">
        <v>1922</v>
      </c>
      <c r="B38" s="322">
        <v>33000</v>
      </c>
      <c r="C38" s="321"/>
      <c r="D38" s="322">
        <v>1900</v>
      </c>
      <c r="E38" s="321"/>
      <c r="F38" s="322">
        <v>62700</v>
      </c>
      <c r="G38" s="321"/>
      <c r="H38" s="322">
        <v>153</v>
      </c>
      <c r="I38" s="321"/>
      <c r="J38" s="322">
        <v>9593.1</v>
      </c>
      <c r="K38" s="321"/>
      <c r="L38" s="323"/>
    </row>
    <row r="39" spans="1:12" ht="12.95" customHeight="1">
      <c r="A39" s="320">
        <v>1923</v>
      </c>
      <c r="B39" s="322">
        <v>39000</v>
      </c>
      <c r="C39" s="321"/>
      <c r="D39" s="322">
        <v>1850</v>
      </c>
      <c r="E39" s="321"/>
      <c r="F39" s="322">
        <v>72150</v>
      </c>
      <c r="G39" s="321"/>
      <c r="H39" s="322">
        <v>150</v>
      </c>
      <c r="I39" s="321"/>
      <c r="J39" s="322">
        <v>10822.5</v>
      </c>
      <c r="K39" s="321"/>
      <c r="L39" s="323"/>
    </row>
    <row r="40" spans="1:12" ht="12.95" customHeight="1">
      <c r="A40" s="320">
        <v>1924</v>
      </c>
      <c r="B40" s="322">
        <v>45000</v>
      </c>
      <c r="C40" s="321"/>
      <c r="D40" s="322">
        <v>1875</v>
      </c>
      <c r="E40" s="321"/>
      <c r="F40" s="322">
        <v>84375</v>
      </c>
      <c r="G40" s="321"/>
      <c r="H40" s="322">
        <v>150</v>
      </c>
      <c r="I40" s="321"/>
      <c r="J40" s="322">
        <v>12656.25</v>
      </c>
      <c r="K40" s="321"/>
      <c r="L40" s="323"/>
    </row>
    <row r="41" spans="1:12" ht="14.1" customHeight="1">
      <c r="A41" s="320" t="s">
        <v>283</v>
      </c>
      <c r="B41" s="322">
        <v>50423</v>
      </c>
      <c r="C41" s="321"/>
      <c r="D41" s="322">
        <v>1708.0697300834938</v>
      </c>
      <c r="E41" s="321"/>
      <c r="F41" s="322">
        <v>86126</v>
      </c>
      <c r="G41" s="321"/>
      <c r="H41" s="322">
        <v>148</v>
      </c>
      <c r="I41" s="321"/>
      <c r="J41" s="322">
        <v>12743.298000000001</v>
      </c>
      <c r="K41" s="321"/>
      <c r="L41" s="323"/>
    </row>
    <row r="42" spans="1:12" ht="12.95" customHeight="1">
      <c r="A42" s="320">
        <v>1926</v>
      </c>
      <c r="B42" s="322">
        <v>52934</v>
      </c>
      <c r="C42" s="321"/>
      <c r="D42" s="322">
        <v>1725.8472815203838</v>
      </c>
      <c r="E42" s="321"/>
      <c r="F42" s="322">
        <v>91356</v>
      </c>
      <c r="G42" s="321"/>
      <c r="H42" s="322">
        <v>115</v>
      </c>
      <c r="I42" s="321"/>
      <c r="J42" s="322">
        <v>10483.828</v>
      </c>
      <c r="K42" s="321"/>
      <c r="L42" s="323"/>
    </row>
    <row r="43" spans="1:12" ht="12.95" customHeight="1">
      <c r="A43" s="320">
        <v>1927</v>
      </c>
      <c r="B43" s="322">
        <v>50112</v>
      </c>
      <c r="C43" s="321"/>
      <c r="D43" s="322">
        <v>1654.4739782886336</v>
      </c>
      <c r="E43" s="321"/>
      <c r="F43" s="322">
        <v>82909</v>
      </c>
      <c r="G43" s="321"/>
      <c r="H43" s="322">
        <v>111</v>
      </c>
      <c r="I43" s="321"/>
      <c r="J43" s="322">
        <v>9170.6949999999997</v>
      </c>
      <c r="K43" s="321"/>
      <c r="L43" s="323"/>
    </row>
    <row r="44" spans="1:12" ht="12.95" customHeight="1">
      <c r="A44" s="320">
        <v>1928</v>
      </c>
      <c r="B44" s="322">
        <v>45409</v>
      </c>
      <c r="C44" s="321"/>
      <c r="D44" s="322">
        <v>1831.2008632649915</v>
      </c>
      <c r="E44" s="321"/>
      <c r="F44" s="322">
        <v>83153</v>
      </c>
      <c r="G44" s="321"/>
      <c r="H44" s="322">
        <v>123</v>
      </c>
      <c r="I44" s="321"/>
      <c r="J44" s="322">
        <v>10248.4</v>
      </c>
      <c r="K44" s="321"/>
      <c r="L44" s="323"/>
    </row>
    <row r="45" spans="1:12" ht="12.95" customHeight="1">
      <c r="A45" s="320">
        <v>1929</v>
      </c>
      <c r="B45" s="322">
        <v>35302</v>
      </c>
      <c r="C45" s="321"/>
      <c r="D45" s="322">
        <v>1905.841028836893</v>
      </c>
      <c r="E45" s="321"/>
      <c r="F45" s="322">
        <v>67280</v>
      </c>
      <c r="G45" s="321"/>
      <c r="H45" s="322">
        <v>142</v>
      </c>
      <c r="I45" s="321"/>
      <c r="J45" s="322">
        <v>9544.1650000000009</v>
      </c>
      <c r="K45" s="321"/>
      <c r="L45" s="323"/>
    </row>
    <row r="46" spans="1:12" ht="12.95" customHeight="1">
      <c r="A46" s="320">
        <v>1930</v>
      </c>
      <c r="B46" s="322">
        <v>36541</v>
      </c>
      <c r="C46" s="321"/>
      <c r="D46" s="322">
        <v>2046.8241153772474</v>
      </c>
      <c r="E46" s="321"/>
      <c r="F46" s="322">
        <v>74793</v>
      </c>
      <c r="G46" s="321"/>
      <c r="H46" s="322">
        <v>111</v>
      </c>
      <c r="I46" s="321"/>
      <c r="J46" s="322">
        <v>8330.5679999999993</v>
      </c>
      <c r="K46" s="321"/>
      <c r="L46" s="323"/>
    </row>
    <row r="47" spans="1:12" ht="12.95" customHeight="1">
      <c r="A47" s="320">
        <v>1931</v>
      </c>
      <c r="B47" s="322">
        <v>36032</v>
      </c>
      <c r="C47" s="321"/>
      <c r="D47" s="322">
        <v>2002.3867673179393</v>
      </c>
      <c r="E47" s="321"/>
      <c r="F47" s="322">
        <v>72150</v>
      </c>
      <c r="G47" s="321"/>
      <c r="H47" s="322">
        <v>103</v>
      </c>
      <c r="I47" s="321"/>
      <c r="J47" s="322">
        <v>7450.4120000000003</v>
      </c>
      <c r="K47" s="321"/>
      <c r="L47" s="323"/>
    </row>
    <row r="48" spans="1:12" ht="12.95" customHeight="1">
      <c r="A48" s="320">
        <v>1932</v>
      </c>
      <c r="B48" s="322">
        <v>33744</v>
      </c>
      <c r="C48" s="321"/>
      <c r="D48" s="322">
        <v>2145.0331910858226</v>
      </c>
      <c r="E48" s="321"/>
      <c r="F48" s="322">
        <v>72382</v>
      </c>
      <c r="G48" s="321"/>
      <c r="H48" s="322">
        <v>79</v>
      </c>
      <c r="I48" s="321"/>
      <c r="J48" s="322">
        <v>5730.5519999999997</v>
      </c>
      <c r="K48" s="321"/>
      <c r="L48" s="323"/>
    </row>
    <row r="49" spans="1:20" ht="12.95" customHeight="1">
      <c r="A49" s="320">
        <v>1933</v>
      </c>
      <c r="B49" s="322">
        <v>33817</v>
      </c>
      <c r="C49" s="321"/>
      <c r="D49" s="322">
        <v>1979.7734867078689</v>
      </c>
      <c r="E49" s="321"/>
      <c r="F49" s="322">
        <v>66950</v>
      </c>
      <c r="G49" s="321"/>
      <c r="H49" s="322">
        <v>86</v>
      </c>
      <c r="I49" s="321"/>
      <c r="J49" s="322">
        <v>5756.8549999999996</v>
      </c>
      <c r="K49" s="321"/>
      <c r="L49" s="323"/>
    </row>
    <row r="50" spans="1:20" ht="12.95" customHeight="1">
      <c r="A50" s="320">
        <v>1934</v>
      </c>
      <c r="B50" s="322">
        <v>31723</v>
      </c>
      <c r="C50" s="321"/>
      <c r="D50" s="322">
        <v>2166.535321375658</v>
      </c>
      <c r="E50" s="321"/>
      <c r="F50" s="322">
        <v>68729</v>
      </c>
      <c r="G50" s="321"/>
      <c r="H50" s="322">
        <v>93</v>
      </c>
      <c r="I50" s="321"/>
      <c r="J50" s="322">
        <v>6372.9430000000002</v>
      </c>
      <c r="K50" s="321"/>
      <c r="L50" s="323"/>
    </row>
    <row r="51" spans="1:20" ht="12.95" customHeight="1">
      <c r="A51" s="320">
        <v>1935</v>
      </c>
      <c r="B51" s="322">
        <v>30575</v>
      </c>
      <c r="C51" s="321"/>
      <c r="D51" s="322">
        <v>2307.4080130825841</v>
      </c>
      <c r="E51" s="321"/>
      <c r="F51" s="322">
        <v>70549</v>
      </c>
      <c r="G51" s="321"/>
      <c r="H51" s="322">
        <v>103</v>
      </c>
      <c r="I51" s="321"/>
      <c r="J51" s="322">
        <v>7262.4319999999998</v>
      </c>
      <c r="K51" s="321"/>
      <c r="L51" s="323"/>
    </row>
    <row r="52" spans="1:20" ht="12.95" customHeight="1">
      <c r="A52" s="320">
        <v>1936</v>
      </c>
      <c r="B52" s="322">
        <v>39735</v>
      </c>
      <c r="C52" s="321"/>
      <c r="D52" s="322">
        <v>2170.0515917956463</v>
      </c>
      <c r="E52" s="321"/>
      <c r="F52" s="322">
        <v>86227</v>
      </c>
      <c r="G52" s="321"/>
      <c r="H52" s="322">
        <v>106</v>
      </c>
      <c r="I52" s="321"/>
      <c r="J52" s="322">
        <v>9176.5040000000008</v>
      </c>
      <c r="K52" s="321"/>
      <c r="L52" s="323"/>
    </row>
    <row r="53" spans="1:20" ht="12.95" customHeight="1">
      <c r="A53" s="320">
        <v>1937</v>
      </c>
      <c r="B53" s="322">
        <v>39665</v>
      </c>
      <c r="C53" s="321"/>
      <c r="D53" s="322">
        <v>1879.7428463380813</v>
      </c>
      <c r="E53" s="321"/>
      <c r="F53" s="322">
        <v>74560</v>
      </c>
      <c r="G53" s="321"/>
      <c r="H53" s="322">
        <v>109</v>
      </c>
      <c r="I53" s="321"/>
      <c r="J53" s="322">
        <v>8146.9489999999996</v>
      </c>
      <c r="K53" s="321"/>
      <c r="L53" s="323"/>
    </row>
    <row r="54" spans="1:20" ht="12.95" customHeight="1">
      <c r="A54" s="320">
        <v>1938</v>
      </c>
      <c r="B54" s="322">
        <v>39403</v>
      </c>
      <c r="C54" s="321"/>
      <c r="D54" s="322">
        <v>2033.3223358627515</v>
      </c>
      <c r="E54" s="321"/>
      <c r="F54" s="322">
        <v>80119</v>
      </c>
      <c r="G54" s="321"/>
      <c r="H54" s="322">
        <v>133</v>
      </c>
      <c r="I54" s="321"/>
      <c r="J54" s="322">
        <v>10671.768</v>
      </c>
      <c r="K54" s="321"/>
      <c r="L54" s="323"/>
    </row>
    <row r="55" spans="1:20" ht="12.95" customHeight="1">
      <c r="A55" s="320">
        <v>1939</v>
      </c>
      <c r="B55" s="322">
        <v>45054</v>
      </c>
      <c r="C55" s="321"/>
      <c r="D55" s="322">
        <v>2287.8767700981048</v>
      </c>
      <c r="E55" s="321"/>
      <c r="F55" s="322">
        <v>103078</v>
      </c>
      <c r="G55" s="321"/>
      <c r="H55" s="322">
        <v>145</v>
      </c>
      <c r="I55" s="321"/>
      <c r="J55" s="322">
        <v>14908.406000000001</v>
      </c>
      <c r="K55" s="321"/>
      <c r="L55" s="323"/>
    </row>
    <row r="56" spans="1:20" ht="12.95" customHeight="1">
      <c r="A56" s="320">
        <v>1940</v>
      </c>
      <c r="B56" s="322">
        <v>61529</v>
      </c>
      <c r="C56" s="321"/>
      <c r="D56" s="322">
        <v>1750.605405581108</v>
      </c>
      <c r="E56" s="321"/>
      <c r="F56" s="322">
        <v>107713</v>
      </c>
      <c r="G56" s="321"/>
      <c r="H56" s="322">
        <v>152</v>
      </c>
      <c r="I56" s="321"/>
      <c r="J56" s="322">
        <v>16332.84</v>
      </c>
      <c r="K56" s="321"/>
      <c r="L56" s="323"/>
    </row>
    <row r="57" spans="1:20" ht="12.95" customHeight="1">
      <c r="A57" s="320">
        <v>1941</v>
      </c>
      <c r="B57" s="322">
        <v>53095</v>
      </c>
      <c r="C57" s="321"/>
      <c r="D57" s="322">
        <v>2059.6101327808647</v>
      </c>
      <c r="E57" s="321"/>
      <c r="F57" s="322">
        <v>109355</v>
      </c>
      <c r="G57" s="321"/>
      <c r="H57" s="322">
        <v>167</v>
      </c>
      <c r="I57" s="321"/>
      <c r="J57" s="322">
        <v>18240.173999999999</v>
      </c>
      <c r="K57" s="321"/>
      <c r="L57" s="316"/>
      <c r="M57" s="317"/>
      <c r="N57" s="317"/>
      <c r="O57" s="317"/>
      <c r="P57" s="317"/>
      <c r="Q57" s="317"/>
      <c r="R57" s="317"/>
      <c r="S57" s="317"/>
      <c r="T57" s="317"/>
    </row>
    <row r="58" spans="1:20" ht="12.95" customHeight="1">
      <c r="A58" s="320">
        <v>1942</v>
      </c>
      <c r="B58" s="322">
        <v>65260</v>
      </c>
      <c r="C58" s="321"/>
      <c r="D58" s="322">
        <v>1657.6310144039228</v>
      </c>
      <c r="E58" s="321"/>
      <c r="F58" s="322">
        <v>108177</v>
      </c>
      <c r="G58" s="321"/>
      <c r="H58" s="322">
        <v>220</v>
      </c>
      <c r="I58" s="321"/>
      <c r="J58" s="322">
        <v>23760.54</v>
      </c>
      <c r="K58" s="321"/>
      <c r="L58" s="316"/>
      <c r="M58" s="317"/>
      <c r="N58" s="317"/>
      <c r="O58" s="317"/>
      <c r="P58" s="317"/>
      <c r="Q58" s="317"/>
      <c r="R58" s="317"/>
      <c r="S58" s="317"/>
      <c r="T58" s="317"/>
    </row>
    <row r="59" spans="1:20" ht="12.95" customHeight="1">
      <c r="L59" s="322"/>
    </row>
    <row r="60" spans="1:20" ht="3" customHeight="1">
      <c r="A60" s="320"/>
      <c r="B60" s="322"/>
      <c r="C60" s="321"/>
      <c r="D60" s="322"/>
      <c r="E60" s="321"/>
      <c r="F60" s="322"/>
      <c r="G60" s="321"/>
      <c r="H60" s="322"/>
      <c r="I60" s="321"/>
      <c r="J60" s="322"/>
      <c r="K60" s="321"/>
      <c r="L60" s="322"/>
    </row>
    <row r="61" spans="1:20" ht="12" customHeight="1">
      <c r="A61" s="2299" t="s">
        <v>133</v>
      </c>
      <c r="B61" s="322"/>
      <c r="C61" s="321"/>
      <c r="D61" s="322"/>
      <c r="E61" s="321"/>
      <c r="F61" s="322"/>
      <c r="G61" s="321"/>
      <c r="H61" s="322"/>
      <c r="I61" s="321"/>
      <c r="J61" s="322"/>
      <c r="K61" s="321"/>
      <c r="L61" s="322"/>
    </row>
    <row r="62" spans="1:20" s="296" customFormat="1" ht="12.75" customHeight="1">
      <c r="A62" s="292" t="s">
        <v>158</v>
      </c>
      <c r="B62" s="294"/>
      <c r="C62" s="293"/>
      <c r="D62" s="294"/>
      <c r="E62" s="293"/>
      <c r="F62" s="294"/>
      <c r="G62" s="293"/>
      <c r="H62" s="294"/>
      <c r="I62" s="293"/>
      <c r="J62" s="295"/>
      <c r="K62" s="295" t="s">
        <v>144</v>
      </c>
    </row>
    <row r="63" spans="1:20" s="296" customFormat="1" ht="12.75" customHeight="1">
      <c r="A63" s="292" t="s">
        <v>576</v>
      </c>
      <c r="B63" s="294"/>
      <c r="C63" s="293"/>
      <c r="D63" s="294"/>
      <c r="E63" s="293"/>
      <c r="F63" s="294"/>
      <c r="G63" s="293"/>
      <c r="H63" s="294"/>
      <c r="I63" s="293"/>
      <c r="J63" s="295"/>
      <c r="K63" s="297"/>
    </row>
    <row r="64" spans="1:20" ht="3" customHeight="1">
      <c r="A64" s="298"/>
      <c r="B64" s="300"/>
      <c r="C64" s="299"/>
      <c r="D64" s="300"/>
      <c r="E64" s="299"/>
      <c r="F64" s="300"/>
      <c r="G64" s="299"/>
      <c r="H64" s="300"/>
      <c r="I64" s="299"/>
      <c r="J64" s="300"/>
      <c r="K64" s="301"/>
    </row>
    <row r="65" spans="1:20" ht="3" customHeight="1">
      <c r="A65" s="303"/>
      <c r="B65" s="305"/>
      <c r="C65" s="304"/>
      <c r="D65" s="305"/>
      <c r="E65" s="304"/>
      <c r="F65" s="305"/>
      <c r="G65" s="304"/>
      <c r="H65" s="305"/>
      <c r="I65" s="304"/>
      <c r="J65" s="305"/>
      <c r="K65" s="306"/>
    </row>
    <row r="66" spans="1:20" s="309" customFormat="1" ht="12.6" customHeight="1">
      <c r="A66" s="2666" t="s">
        <v>125</v>
      </c>
      <c r="B66" s="308" t="s">
        <v>442</v>
      </c>
      <c r="C66" s="307"/>
      <c r="D66" s="308" t="s">
        <v>487</v>
      </c>
      <c r="E66" s="307"/>
      <c r="F66" s="308" t="s">
        <v>112</v>
      </c>
      <c r="G66" s="307"/>
      <c r="H66" s="308" t="s">
        <v>444</v>
      </c>
      <c r="I66" s="307"/>
      <c r="J66" s="308" t="s">
        <v>445</v>
      </c>
      <c r="K66" s="307"/>
    </row>
    <row r="67" spans="1:20" s="309" customFormat="1" ht="12.6" customHeight="1">
      <c r="A67" s="2667"/>
      <c r="B67" s="308" t="s">
        <v>448</v>
      </c>
      <c r="C67" s="310"/>
      <c r="D67" s="308" t="s">
        <v>450</v>
      </c>
      <c r="E67" s="310"/>
      <c r="F67" s="2438" t="s">
        <v>610</v>
      </c>
      <c r="G67" s="310"/>
      <c r="H67" s="308" t="s">
        <v>501</v>
      </c>
      <c r="I67" s="310"/>
      <c r="J67" s="308" t="s">
        <v>489</v>
      </c>
      <c r="K67" s="310"/>
      <c r="L67" s="311"/>
    </row>
    <row r="68" spans="1:20" s="309" customFormat="1" ht="12.6" customHeight="1">
      <c r="A68" s="2667"/>
      <c r="B68" s="2438" t="s">
        <v>606</v>
      </c>
      <c r="C68" s="310"/>
      <c r="D68" s="2438" t="s">
        <v>607</v>
      </c>
      <c r="E68" s="310"/>
      <c r="F68" s="308"/>
      <c r="G68" s="310"/>
      <c r="H68" s="2439" t="s">
        <v>609</v>
      </c>
      <c r="I68" s="310"/>
      <c r="J68" s="2481" t="s">
        <v>341</v>
      </c>
      <c r="K68" s="310"/>
      <c r="L68" s="308"/>
      <c r="M68" s="312"/>
      <c r="N68" s="312"/>
      <c r="O68" s="312"/>
      <c r="P68" s="312"/>
      <c r="Q68" s="312"/>
      <c r="R68" s="312"/>
      <c r="S68" s="312"/>
      <c r="T68" s="312"/>
    </row>
    <row r="69" spans="1:20" ht="3" customHeight="1">
      <c r="A69" s="313"/>
      <c r="B69" s="315"/>
      <c r="C69" s="314"/>
      <c r="D69" s="315"/>
      <c r="E69" s="314"/>
      <c r="F69" s="315"/>
      <c r="G69" s="314"/>
      <c r="H69" s="315"/>
      <c r="I69" s="314"/>
      <c r="J69" s="315"/>
      <c r="K69" s="314"/>
      <c r="L69" s="316"/>
      <c r="M69" s="317"/>
      <c r="N69" s="317"/>
      <c r="O69" s="317"/>
      <c r="P69" s="317"/>
      <c r="Q69" s="317"/>
      <c r="R69" s="317"/>
      <c r="S69" s="317"/>
      <c r="T69" s="317"/>
    </row>
    <row r="70" spans="1:20" ht="3" customHeight="1">
      <c r="A70" s="318"/>
      <c r="B70" s="316"/>
      <c r="C70" s="319"/>
      <c r="D70" s="316"/>
      <c r="E70" s="319"/>
      <c r="F70" s="316"/>
      <c r="G70" s="319"/>
      <c r="H70" s="316"/>
      <c r="I70" s="319"/>
      <c r="J70" s="316"/>
      <c r="K70" s="319"/>
      <c r="L70" s="316"/>
      <c r="M70" s="317"/>
      <c r="N70" s="317"/>
      <c r="O70" s="317"/>
      <c r="P70" s="317"/>
      <c r="Q70" s="317"/>
      <c r="R70" s="317"/>
      <c r="S70" s="317"/>
      <c r="T70" s="317"/>
    </row>
    <row r="71" spans="1:20" ht="12.95" customHeight="1">
      <c r="A71" s="320">
        <v>1943</v>
      </c>
      <c r="B71" s="322">
        <v>65580</v>
      </c>
      <c r="C71" s="321"/>
      <c r="D71" s="322">
        <v>1745.7609027142423</v>
      </c>
      <c r="E71" s="321"/>
      <c r="F71" s="322">
        <v>114487</v>
      </c>
      <c r="G71" s="321"/>
      <c r="H71" s="322">
        <v>244</v>
      </c>
      <c r="I71" s="321"/>
      <c r="J71" s="322">
        <v>27934.545999999998</v>
      </c>
      <c r="K71" s="321"/>
      <c r="L71" s="316"/>
      <c r="M71" s="317"/>
      <c r="N71" s="317"/>
      <c r="O71" s="317"/>
      <c r="P71" s="317"/>
      <c r="Q71" s="317"/>
      <c r="R71" s="317"/>
      <c r="S71" s="317"/>
      <c r="T71" s="317"/>
    </row>
    <row r="72" spans="1:20" ht="12.95" customHeight="1">
      <c r="A72" s="320">
        <v>1944</v>
      </c>
      <c r="B72" s="322">
        <v>67994</v>
      </c>
      <c r="C72" s="321"/>
      <c r="D72" s="322">
        <v>1532.4146248198372</v>
      </c>
      <c r="E72" s="321"/>
      <c r="F72" s="322">
        <v>104195</v>
      </c>
      <c r="G72" s="321"/>
      <c r="H72" s="322">
        <v>288</v>
      </c>
      <c r="I72" s="321"/>
      <c r="J72" s="322">
        <v>30025.18</v>
      </c>
      <c r="K72" s="321"/>
      <c r="L72" s="316"/>
      <c r="M72" s="317"/>
      <c r="N72" s="317"/>
      <c r="O72" s="317"/>
      <c r="P72" s="317"/>
      <c r="Q72" s="317"/>
      <c r="R72" s="317"/>
      <c r="S72" s="317"/>
      <c r="T72" s="317"/>
    </row>
    <row r="73" spans="1:20" ht="12.95" customHeight="1">
      <c r="A73" s="320">
        <v>1945</v>
      </c>
      <c r="B73" s="322">
        <v>59444</v>
      </c>
      <c r="C73" s="321"/>
      <c r="D73" s="322">
        <v>2037.3460736155039</v>
      </c>
      <c r="E73" s="321"/>
      <c r="F73" s="322">
        <v>121108</v>
      </c>
      <c r="G73" s="321"/>
      <c r="H73" s="322">
        <v>344</v>
      </c>
      <c r="I73" s="321"/>
      <c r="J73" s="322">
        <v>41699.699999999997</v>
      </c>
      <c r="K73" s="321"/>
      <c r="L73" s="316"/>
      <c r="M73" s="317"/>
      <c r="N73" s="317"/>
      <c r="O73" s="317"/>
      <c r="P73" s="317"/>
      <c r="Q73" s="317"/>
      <c r="R73" s="317"/>
      <c r="S73" s="317"/>
      <c r="T73" s="317"/>
    </row>
    <row r="74" spans="1:20" ht="12.95" customHeight="1">
      <c r="A74" s="320">
        <v>1946</v>
      </c>
      <c r="B74" s="322">
        <v>63593</v>
      </c>
      <c r="C74" s="321"/>
      <c r="D74" s="322">
        <v>2193.0872894815466</v>
      </c>
      <c r="E74" s="321"/>
      <c r="F74" s="322">
        <v>139465</v>
      </c>
      <c r="G74" s="321"/>
      <c r="H74" s="322">
        <v>424</v>
      </c>
      <c r="I74" s="321"/>
      <c r="J74" s="322">
        <v>59068.315999999999</v>
      </c>
      <c r="K74" s="321"/>
      <c r="L74" s="316"/>
      <c r="M74" s="317"/>
      <c r="N74" s="317"/>
      <c r="O74" s="317"/>
      <c r="P74" s="317"/>
      <c r="Q74" s="317"/>
      <c r="R74" s="317"/>
      <c r="S74" s="317"/>
      <c r="T74" s="317"/>
    </row>
    <row r="75" spans="1:20" ht="12.95" customHeight="1">
      <c r="A75" s="320">
        <v>1947</v>
      </c>
      <c r="B75" s="322">
        <v>72238</v>
      </c>
      <c r="C75" s="321"/>
      <c r="D75" s="322">
        <v>1907.8739721476231</v>
      </c>
      <c r="E75" s="321"/>
      <c r="F75" s="322">
        <v>137821</v>
      </c>
      <c r="G75" s="321"/>
      <c r="H75" s="322">
        <v>458</v>
      </c>
      <c r="I75" s="321"/>
      <c r="J75" s="322">
        <v>63104.224999999999</v>
      </c>
      <c r="K75" s="321"/>
      <c r="L75" s="316"/>
      <c r="M75" s="317"/>
      <c r="N75" s="317"/>
      <c r="O75" s="317"/>
      <c r="P75" s="317"/>
      <c r="Q75" s="317"/>
      <c r="R75" s="317"/>
      <c r="S75" s="317"/>
      <c r="T75" s="317"/>
    </row>
    <row r="76" spans="1:20" ht="12.95" customHeight="1">
      <c r="A76" s="320">
        <v>1948</v>
      </c>
      <c r="B76" s="322">
        <v>81670</v>
      </c>
      <c r="C76" s="321"/>
      <c r="D76" s="322">
        <v>1994.5267540100403</v>
      </c>
      <c r="E76" s="321"/>
      <c r="F76" s="322">
        <v>162893</v>
      </c>
      <c r="G76" s="321"/>
      <c r="H76" s="322">
        <v>437</v>
      </c>
      <c r="I76" s="321"/>
      <c r="J76" s="322">
        <v>71136.236000000004</v>
      </c>
      <c r="K76" s="321"/>
      <c r="L76" s="316"/>
      <c r="M76" s="317"/>
      <c r="N76" s="317"/>
      <c r="O76" s="317"/>
      <c r="P76" s="317"/>
      <c r="Q76" s="317"/>
      <c r="R76" s="317"/>
      <c r="S76" s="317"/>
      <c r="T76" s="317"/>
    </row>
    <row r="77" spans="1:20" ht="12.95" customHeight="1">
      <c r="A77" s="320">
        <v>1949</v>
      </c>
      <c r="B77" s="322">
        <v>108000</v>
      </c>
      <c r="C77" s="321"/>
      <c r="D77" s="322">
        <v>1709.6296296296296</v>
      </c>
      <c r="E77" s="321"/>
      <c r="F77" s="322">
        <v>184640</v>
      </c>
      <c r="G77" s="321"/>
      <c r="H77" s="322">
        <v>419</v>
      </c>
      <c r="I77" s="321"/>
      <c r="J77" s="322">
        <v>77370.720000000001</v>
      </c>
      <c r="K77" s="321"/>
      <c r="L77" s="316"/>
      <c r="M77" s="317"/>
      <c r="N77" s="317"/>
      <c r="O77" s="317"/>
      <c r="P77" s="317"/>
      <c r="Q77" s="317"/>
      <c r="R77" s="317"/>
      <c r="S77" s="317"/>
      <c r="T77" s="317"/>
    </row>
    <row r="78" spans="1:20" ht="12.95" customHeight="1">
      <c r="A78" s="320">
        <v>1950</v>
      </c>
      <c r="B78" s="322">
        <v>106104</v>
      </c>
      <c r="C78" s="321"/>
      <c r="D78" s="322">
        <v>1758.5482168438514</v>
      </c>
      <c r="E78" s="321"/>
      <c r="F78" s="322">
        <v>186589</v>
      </c>
      <c r="G78" s="321"/>
      <c r="H78" s="322">
        <v>432</v>
      </c>
      <c r="I78" s="321"/>
      <c r="J78" s="322">
        <v>80596.710000000006</v>
      </c>
      <c r="K78" s="321"/>
      <c r="L78" s="316"/>
      <c r="M78" s="317"/>
      <c r="N78" s="317"/>
      <c r="O78" s="317"/>
      <c r="P78" s="317"/>
      <c r="Q78" s="317"/>
      <c r="R78" s="317"/>
      <c r="S78" s="317"/>
      <c r="T78" s="317"/>
    </row>
    <row r="79" spans="1:20" ht="12.95" customHeight="1">
      <c r="A79" s="320">
        <v>1951</v>
      </c>
      <c r="B79" s="322">
        <v>104044</v>
      </c>
      <c r="C79" s="321"/>
      <c r="D79" s="322">
        <v>1727.797854753758</v>
      </c>
      <c r="E79" s="321"/>
      <c r="F79" s="322">
        <v>179767</v>
      </c>
      <c r="G79" s="321"/>
      <c r="H79" s="322">
        <v>436</v>
      </c>
      <c r="I79" s="321"/>
      <c r="J79" s="322">
        <v>78340.623000000007</v>
      </c>
      <c r="K79" s="321"/>
      <c r="L79" s="316"/>
      <c r="M79" s="317"/>
      <c r="N79" s="317"/>
      <c r="O79" s="317"/>
      <c r="P79" s="317"/>
      <c r="Q79" s="317"/>
      <c r="R79" s="317"/>
      <c r="S79" s="317"/>
      <c r="T79" s="317"/>
    </row>
    <row r="80" spans="1:20" ht="12.95" customHeight="1">
      <c r="A80" s="320">
        <v>1952</v>
      </c>
      <c r="B80" s="322">
        <v>82414</v>
      </c>
      <c r="C80" s="321"/>
      <c r="D80" s="322">
        <v>1832.2251073846676</v>
      </c>
      <c r="E80" s="321"/>
      <c r="F80" s="322">
        <v>151001</v>
      </c>
      <c r="G80" s="321"/>
      <c r="H80" s="322">
        <v>443</v>
      </c>
      <c r="I80" s="321"/>
      <c r="J80" s="322">
        <v>66947.08</v>
      </c>
      <c r="K80" s="321"/>
      <c r="L80" s="316"/>
      <c r="M80" s="317"/>
      <c r="N80" s="317"/>
      <c r="O80" s="317"/>
      <c r="P80" s="317"/>
      <c r="Q80" s="317"/>
      <c r="R80" s="317"/>
      <c r="S80" s="317"/>
      <c r="T80" s="317"/>
    </row>
    <row r="81" spans="1:12" ht="12.95" customHeight="1">
      <c r="A81" s="320">
        <v>1953</v>
      </c>
      <c r="B81" s="322">
        <v>93914</v>
      </c>
      <c r="C81" s="321"/>
      <c r="D81" s="322">
        <v>1615.6483591370829</v>
      </c>
      <c r="E81" s="321"/>
      <c r="F81" s="322">
        <v>151732</v>
      </c>
      <c r="G81" s="321"/>
      <c r="H81" s="322">
        <v>459</v>
      </c>
      <c r="I81" s="321"/>
      <c r="J81" s="322">
        <v>69644.884999999995</v>
      </c>
      <c r="K81" s="321"/>
      <c r="L81" s="323"/>
    </row>
    <row r="82" spans="1:12" ht="12.95" customHeight="1">
      <c r="A82" s="320">
        <v>1954</v>
      </c>
      <c r="B82" s="322">
        <v>89993</v>
      </c>
      <c r="C82" s="321"/>
      <c r="D82" s="322">
        <v>1887.9579522851777</v>
      </c>
      <c r="E82" s="321"/>
      <c r="F82" s="322">
        <v>169903</v>
      </c>
      <c r="G82" s="321"/>
      <c r="H82" s="322">
        <v>517</v>
      </c>
      <c r="I82" s="321"/>
      <c r="J82" s="322">
        <v>87.922440000000009</v>
      </c>
      <c r="K82" s="2582" t="s">
        <v>52</v>
      </c>
      <c r="L82" s="323"/>
    </row>
    <row r="83" spans="1:12" ht="12.95" customHeight="1">
      <c r="A83" s="320">
        <v>1955</v>
      </c>
      <c r="B83" s="322">
        <v>95681</v>
      </c>
      <c r="C83" s="321"/>
      <c r="D83" s="322">
        <v>2192.1175572997777</v>
      </c>
      <c r="E83" s="321"/>
      <c r="F83" s="322">
        <v>209744</v>
      </c>
      <c r="G83" s="321"/>
      <c r="H83" s="322">
        <v>530</v>
      </c>
      <c r="I83" s="321"/>
      <c r="J83" s="322">
        <v>111.12161500000001</v>
      </c>
      <c r="K83" s="321"/>
      <c r="L83" s="323"/>
    </row>
    <row r="84" spans="1:12" ht="12.95" customHeight="1">
      <c r="A84" s="320">
        <v>1956</v>
      </c>
      <c r="B84" s="322">
        <v>115317</v>
      </c>
      <c r="C84" s="321"/>
      <c r="D84" s="322">
        <v>2038.4418602634478</v>
      </c>
      <c r="E84" s="321"/>
      <c r="F84" s="322">
        <v>235067</v>
      </c>
      <c r="G84" s="321"/>
      <c r="H84" s="322">
        <v>795</v>
      </c>
      <c r="I84" s="321"/>
      <c r="J84" s="322">
        <v>186.88834599999998</v>
      </c>
      <c r="K84" s="321"/>
      <c r="L84" s="323"/>
    </row>
    <row r="85" spans="1:12" ht="12.95" customHeight="1">
      <c r="A85" s="320">
        <v>1957</v>
      </c>
      <c r="B85" s="322">
        <v>117363</v>
      </c>
      <c r="C85" s="321"/>
      <c r="D85" s="322">
        <v>2044.1110060240453</v>
      </c>
      <c r="E85" s="321"/>
      <c r="F85" s="322">
        <v>239903</v>
      </c>
      <c r="G85" s="321"/>
      <c r="H85" s="322">
        <v>847</v>
      </c>
      <c r="I85" s="321"/>
      <c r="J85" s="322">
        <v>203.29748999999998</v>
      </c>
      <c r="K85" s="321"/>
      <c r="L85" s="323"/>
    </row>
    <row r="86" spans="1:12" ht="12.95" customHeight="1">
      <c r="A86" s="320">
        <v>1958</v>
      </c>
      <c r="B86" s="322">
        <v>121475</v>
      </c>
      <c r="C86" s="321"/>
      <c r="D86" s="322">
        <v>2078.5346779172669</v>
      </c>
      <c r="E86" s="321"/>
      <c r="F86" s="322">
        <v>252490</v>
      </c>
      <c r="G86" s="321"/>
      <c r="H86" s="322">
        <v>859</v>
      </c>
      <c r="I86" s="321"/>
      <c r="J86" s="322">
        <v>216.83233799999999</v>
      </c>
      <c r="K86" s="321"/>
      <c r="L86" s="323"/>
    </row>
    <row r="87" spans="1:12" ht="12.95" customHeight="1">
      <c r="A87" s="320">
        <v>1959</v>
      </c>
      <c r="B87" s="322">
        <v>127220</v>
      </c>
      <c r="C87" s="321"/>
      <c r="D87" s="322">
        <v>2051.6978462505895</v>
      </c>
      <c r="E87" s="321"/>
      <c r="F87" s="322">
        <v>261017</v>
      </c>
      <c r="G87" s="321"/>
      <c r="H87" s="322">
        <v>873</v>
      </c>
      <c r="I87" s="321"/>
      <c r="J87" s="322">
        <v>227.90944300000001</v>
      </c>
      <c r="K87" s="321"/>
      <c r="L87" s="323"/>
    </row>
    <row r="88" spans="1:12" ht="12.95" customHeight="1">
      <c r="A88" s="320">
        <v>1960</v>
      </c>
      <c r="B88" s="322">
        <v>142587</v>
      </c>
      <c r="C88" s="321"/>
      <c r="D88" s="322">
        <v>2296.9274898833696</v>
      </c>
      <c r="E88" s="321"/>
      <c r="F88" s="322">
        <v>327512</v>
      </c>
      <c r="G88" s="321"/>
      <c r="H88" s="322">
        <v>891</v>
      </c>
      <c r="I88" s="321"/>
      <c r="J88" s="322">
        <v>291.84994699999999</v>
      </c>
      <c r="K88" s="321"/>
      <c r="L88" s="323"/>
    </row>
    <row r="89" spans="1:12" ht="12.95" customHeight="1">
      <c r="A89" s="320">
        <v>1961</v>
      </c>
      <c r="B89" s="322">
        <v>146341</v>
      </c>
      <c r="C89" s="321"/>
      <c r="D89" s="322">
        <v>2275.12453789437</v>
      </c>
      <c r="E89" s="321"/>
      <c r="F89" s="322">
        <v>332944</v>
      </c>
      <c r="G89" s="321"/>
      <c r="H89" s="322">
        <v>928</v>
      </c>
      <c r="I89" s="321"/>
      <c r="J89" s="322">
        <v>308.98985999999996</v>
      </c>
      <c r="K89" s="321"/>
      <c r="L89" s="323"/>
    </row>
    <row r="90" spans="1:12" ht="12.95" customHeight="1">
      <c r="A90" s="320">
        <v>1962</v>
      </c>
      <c r="B90" s="322">
        <v>133904</v>
      </c>
      <c r="C90" s="321"/>
      <c r="D90" s="322">
        <v>2158.0609989246027</v>
      </c>
      <c r="E90" s="321"/>
      <c r="F90" s="322">
        <v>288973</v>
      </c>
      <c r="G90" s="321"/>
      <c r="H90" s="322">
        <v>1008</v>
      </c>
      <c r="I90" s="321"/>
      <c r="J90" s="322">
        <v>291.22363200000001</v>
      </c>
      <c r="K90" s="321"/>
      <c r="L90" s="323"/>
    </row>
    <row r="91" spans="1:12" ht="12.95" customHeight="1">
      <c r="A91" s="320">
        <v>1963</v>
      </c>
      <c r="B91" s="322">
        <v>134757</v>
      </c>
      <c r="C91" s="321"/>
      <c r="D91" s="322">
        <v>2199.3143213339567</v>
      </c>
      <c r="E91" s="321"/>
      <c r="F91" s="322">
        <v>296373</v>
      </c>
      <c r="G91" s="321"/>
      <c r="H91" s="322">
        <v>1056</v>
      </c>
      <c r="I91" s="321"/>
      <c r="J91" s="322">
        <v>312.86788999999999</v>
      </c>
      <c r="K91" s="321"/>
      <c r="L91" s="323"/>
    </row>
    <row r="92" spans="1:12" ht="12.95" customHeight="1">
      <c r="A92" s="320">
        <v>1964</v>
      </c>
      <c r="B92" s="322">
        <v>132594</v>
      </c>
      <c r="C92" s="321"/>
      <c r="D92" s="322">
        <v>2069.7014947886028</v>
      </c>
      <c r="E92" s="321"/>
      <c r="F92" s="322">
        <v>274430</v>
      </c>
      <c r="G92" s="321"/>
      <c r="H92" s="322">
        <v>1077</v>
      </c>
      <c r="I92" s="321"/>
      <c r="J92" s="322">
        <v>295.66674999999998</v>
      </c>
      <c r="K92" s="321"/>
      <c r="L92" s="323"/>
    </row>
    <row r="93" spans="1:12" ht="12.95" customHeight="1">
      <c r="A93" s="320">
        <v>1965</v>
      </c>
      <c r="B93" s="322">
        <v>138065</v>
      </c>
      <c r="C93" s="321"/>
      <c r="D93" s="322">
        <v>2734.4439213413971</v>
      </c>
      <c r="E93" s="321"/>
      <c r="F93" s="322">
        <v>377531</v>
      </c>
      <c r="G93" s="321"/>
      <c r="H93" s="322">
        <v>1137</v>
      </c>
      <c r="I93" s="321"/>
      <c r="J93" s="322">
        <v>429.12853999999999</v>
      </c>
      <c r="K93" s="321"/>
      <c r="L93" s="323"/>
    </row>
    <row r="94" spans="1:12" ht="12.95" customHeight="1">
      <c r="A94" s="320">
        <v>1966</v>
      </c>
      <c r="B94" s="322">
        <v>152642</v>
      </c>
      <c r="C94" s="321"/>
      <c r="D94" s="322">
        <v>2438.5621257583102</v>
      </c>
      <c r="E94" s="321"/>
      <c r="F94" s="322">
        <v>372227</v>
      </c>
      <c r="G94" s="321"/>
      <c r="H94" s="322">
        <v>1125</v>
      </c>
      <c r="I94" s="321"/>
      <c r="J94" s="322">
        <v>418.75941799999998</v>
      </c>
      <c r="K94" s="321"/>
      <c r="L94" s="323"/>
    </row>
    <row r="95" spans="1:12" ht="12.95" customHeight="1">
      <c r="A95" s="320">
        <v>1967</v>
      </c>
      <c r="B95" s="322">
        <v>168363</v>
      </c>
      <c r="C95" s="321"/>
      <c r="D95" s="322">
        <v>2482.0655369647725</v>
      </c>
      <c r="E95" s="321"/>
      <c r="F95" s="322">
        <v>417888</v>
      </c>
      <c r="G95" s="321"/>
      <c r="H95" s="322">
        <v>1098</v>
      </c>
      <c r="I95" s="321"/>
      <c r="J95" s="322">
        <v>459.01163400000002</v>
      </c>
      <c r="K95" s="321"/>
      <c r="L95" s="323"/>
    </row>
    <row r="96" spans="1:12" ht="12.95" customHeight="1">
      <c r="A96" s="320">
        <v>1968</v>
      </c>
      <c r="B96" s="322">
        <v>138712</v>
      </c>
      <c r="C96" s="321"/>
      <c r="D96" s="322">
        <v>2503.381106176827</v>
      </c>
      <c r="E96" s="321"/>
      <c r="F96" s="322">
        <v>347249</v>
      </c>
      <c r="G96" s="321"/>
      <c r="H96" s="322">
        <v>1145</v>
      </c>
      <c r="I96" s="321"/>
      <c r="J96" s="322">
        <v>397.73670299999998</v>
      </c>
      <c r="K96" s="321"/>
      <c r="L96" s="323"/>
    </row>
    <row r="97" spans="1:12" ht="12.95" customHeight="1">
      <c r="A97" s="320">
        <v>1969</v>
      </c>
      <c r="B97" s="322">
        <v>152980</v>
      </c>
      <c r="C97" s="321"/>
      <c r="D97" s="322">
        <v>2581.6250490260163</v>
      </c>
      <c r="E97" s="321"/>
      <c r="F97" s="322">
        <v>394937</v>
      </c>
      <c r="G97" s="321"/>
      <c r="H97" s="322">
        <v>1187</v>
      </c>
      <c r="I97" s="321"/>
      <c r="J97" s="322">
        <v>468.60530699999998</v>
      </c>
      <c r="K97" s="321"/>
      <c r="L97" s="323"/>
    </row>
    <row r="98" spans="1:12" ht="12.95" customHeight="1">
      <c r="A98" s="320">
        <v>1970</v>
      </c>
      <c r="B98" s="322">
        <v>149973</v>
      </c>
      <c r="C98" s="321"/>
      <c r="D98" s="322">
        <v>2703.0532162455911</v>
      </c>
      <c r="E98" s="321"/>
      <c r="F98" s="322">
        <v>405385</v>
      </c>
      <c r="G98" s="321"/>
      <c r="H98" s="322">
        <v>1190</v>
      </c>
      <c r="I98" s="321"/>
      <c r="J98" s="322">
        <v>482.35894000000002</v>
      </c>
      <c r="K98" s="321"/>
      <c r="L98" s="323"/>
    </row>
    <row r="99" spans="1:12" ht="12.95" customHeight="1">
      <c r="A99" s="320">
        <v>1971</v>
      </c>
      <c r="B99" s="322">
        <v>153572</v>
      </c>
      <c r="C99" s="321"/>
      <c r="D99" s="322">
        <v>2403.8691949053214</v>
      </c>
      <c r="E99" s="321"/>
      <c r="F99" s="322">
        <v>369167</v>
      </c>
      <c r="G99" s="321"/>
      <c r="H99" s="322">
        <v>1226</v>
      </c>
      <c r="I99" s="321"/>
      <c r="J99" s="322">
        <v>452.46628600000003</v>
      </c>
      <c r="K99" s="321"/>
      <c r="L99" s="323"/>
    </row>
    <row r="100" spans="1:12" ht="12.95" customHeight="1">
      <c r="A100" s="320">
        <v>1972</v>
      </c>
      <c r="B100" s="322">
        <v>156145</v>
      </c>
      <c r="C100" s="321"/>
      <c r="D100" s="322">
        <v>2582.1640142175543</v>
      </c>
      <c r="E100" s="321"/>
      <c r="F100" s="322">
        <v>403192</v>
      </c>
      <c r="G100" s="321"/>
      <c r="H100" s="322">
        <v>1127</v>
      </c>
      <c r="I100" s="321"/>
      <c r="J100" s="322">
        <v>454.28888699999999</v>
      </c>
      <c r="K100" s="321"/>
      <c r="L100" s="323"/>
    </row>
    <row r="101" spans="1:12" ht="12.95" customHeight="1">
      <c r="A101" s="320">
        <v>1973</v>
      </c>
      <c r="B101" s="322">
        <v>150400</v>
      </c>
      <c r="C101" s="321"/>
      <c r="D101" s="322">
        <v>2995.8444148936173</v>
      </c>
      <c r="E101" s="321"/>
      <c r="F101" s="322">
        <v>450575</v>
      </c>
      <c r="G101" s="321"/>
      <c r="H101" s="322">
        <v>1608</v>
      </c>
      <c r="I101" s="321"/>
      <c r="J101" s="322">
        <v>724.44540000000006</v>
      </c>
      <c r="K101" s="321"/>
      <c r="L101" s="323"/>
    </row>
    <row r="102" spans="1:12" ht="12.95" customHeight="1">
      <c r="A102" s="320">
        <v>1974</v>
      </c>
      <c r="B102" s="322">
        <v>172949</v>
      </c>
      <c r="C102" s="321"/>
      <c r="D102" s="322">
        <v>2842.502703109009</v>
      </c>
      <c r="E102" s="321"/>
      <c r="F102" s="322">
        <v>491608</v>
      </c>
      <c r="G102" s="321"/>
      <c r="H102" s="322">
        <v>2691</v>
      </c>
      <c r="I102" s="321"/>
      <c r="J102" s="322">
        <v>1322.99325</v>
      </c>
      <c r="K102" s="321"/>
      <c r="L102" s="323"/>
    </row>
    <row r="103" spans="1:12" ht="12.95" customHeight="1">
      <c r="A103" s="320">
        <v>1975</v>
      </c>
      <c r="B103" s="322">
        <v>256661</v>
      </c>
      <c r="C103" s="321"/>
      <c r="D103" s="322">
        <v>2792.1187870381555</v>
      </c>
      <c r="E103" s="321"/>
      <c r="F103" s="322">
        <v>716628</v>
      </c>
      <c r="G103" s="321"/>
      <c r="H103" s="322">
        <v>2816</v>
      </c>
      <c r="I103" s="321"/>
      <c r="J103" s="322">
        <v>2017.6978300000001</v>
      </c>
      <c r="K103" s="321"/>
      <c r="L103" s="323"/>
    </row>
    <row r="104" spans="1:12" ht="12.95" customHeight="1">
      <c r="A104" s="320">
        <v>1976</v>
      </c>
      <c r="B104" s="322">
        <v>159410</v>
      </c>
      <c r="C104" s="321"/>
      <c r="D104" s="322">
        <v>2907.1701900759049</v>
      </c>
      <c r="E104" s="321"/>
      <c r="F104" s="322">
        <v>463432</v>
      </c>
      <c r="G104" s="321"/>
      <c r="H104" s="322">
        <v>3026</v>
      </c>
      <c r="I104" s="321"/>
      <c r="J104" s="322">
        <v>1402.2293999999999</v>
      </c>
      <c r="K104" s="321"/>
      <c r="L104" s="323"/>
    </row>
    <row r="105" spans="1:12" ht="12.95" customHeight="1">
      <c r="A105" s="320">
        <v>1977</v>
      </c>
      <c r="B105" s="322">
        <v>180464</v>
      </c>
      <c r="C105" s="321"/>
      <c r="D105" s="322">
        <v>3143.7738274669741</v>
      </c>
      <c r="E105" s="321"/>
      <c r="F105" s="322">
        <v>567338</v>
      </c>
      <c r="G105" s="321"/>
      <c r="H105" s="322">
        <v>3012</v>
      </c>
      <c r="I105" s="321"/>
      <c r="J105" s="322">
        <v>1708.548</v>
      </c>
      <c r="K105" s="321"/>
      <c r="L105" s="323"/>
    </row>
    <row r="106" spans="1:12" ht="12.95" customHeight="1">
      <c r="A106" s="320">
        <v>1978</v>
      </c>
      <c r="B106" s="322">
        <v>121314</v>
      </c>
      <c r="C106" s="321"/>
      <c r="D106" s="322">
        <v>3311.9013469179154</v>
      </c>
      <c r="E106" s="321"/>
      <c r="F106" s="322">
        <v>401780</v>
      </c>
      <c r="G106" s="321"/>
      <c r="H106" s="322">
        <v>3548</v>
      </c>
      <c r="I106" s="321"/>
      <c r="J106" s="322">
        <v>1425.442</v>
      </c>
      <c r="K106" s="321"/>
      <c r="L106" s="323"/>
    </row>
    <row r="107" spans="1:12" ht="12.95" customHeight="1">
      <c r="A107" s="320">
        <v>1979</v>
      </c>
      <c r="B107" s="322">
        <v>151228</v>
      </c>
      <c r="C107" s="321"/>
      <c r="D107" s="322">
        <v>3265.2286613590077</v>
      </c>
      <c r="E107" s="322"/>
      <c r="F107" s="322">
        <v>493794</v>
      </c>
      <c r="G107" s="322"/>
      <c r="H107" s="322">
        <v>4090</v>
      </c>
      <c r="I107" s="321"/>
      <c r="J107" s="322">
        <v>2019.5409999999999</v>
      </c>
      <c r="K107" s="321"/>
      <c r="L107" s="323"/>
    </row>
    <row r="108" spans="1:12" ht="12.95" customHeight="1">
      <c r="A108" s="320">
        <v>1980</v>
      </c>
      <c r="B108" s="322">
        <v>127477</v>
      </c>
      <c r="C108" s="321"/>
      <c r="D108" s="322">
        <v>3493.6812130815756</v>
      </c>
      <c r="E108" s="322"/>
      <c r="F108" s="322">
        <v>445364</v>
      </c>
      <c r="G108" s="322"/>
      <c r="H108" s="322">
        <v>5.8787867901312181</v>
      </c>
      <c r="I108" s="2582" t="s">
        <v>53</v>
      </c>
      <c r="J108" s="322">
        <v>2618.1999999999998</v>
      </c>
      <c r="K108" s="2582" t="s">
        <v>861</v>
      </c>
      <c r="L108" s="323"/>
    </row>
    <row r="109" spans="1:12" ht="12.95" customHeight="1">
      <c r="A109" s="320">
        <v>1981</v>
      </c>
      <c r="B109" s="322">
        <v>174792</v>
      </c>
      <c r="C109" s="321"/>
      <c r="D109" s="322">
        <v>4059.7452972676092</v>
      </c>
      <c r="E109" s="322"/>
      <c r="F109" s="322">
        <v>709611</v>
      </c>
      <c r="G109" s="322"/>
      <c r="H109" s="322">
        <v>6.2734371366847466</v>
      </c>
      <c r="I109" s="321"/>
      <c r="J109" s="322">
        <v>4451.7</v>
      </c>
      <c r="K109" s="321"/>
      <c r="L109" s="323"/>
    </row>
    <row r="110" spans="1:12" ht="12.95" customHeight="1">
      <c r="A110" s="320">
        <v>1982</v>
      </c>
      <c r="B110" s="322">
        <v>156809</v>
      </c>
      <c r="C110" s="321"/>
      <c r="D110" s="322">
        <v>3288.9757603198796</v>
      </c>
      <c r="E110" s="322"/>
      <c r="F110" s="322">
        <v>515741</v>
      </c>
      <c r="G110" s="322"/>
      <c r="H110" s="322">
        <v>9.7066163054711581</v>
      </c>
      <c r="I110" s="321"/>
      <c r="J110" s="322">
        <v>5006.1000000000004</v>
      </c>
      <c r="K110" s="321"/>
      <c r="L110" s="323"/>
    </row>
    <row r="111" spans="1:12" ht="12.95" customHeight="1">
      <c r="A111" s="320">
        <v>1983</v>
      </c>
      <c r="B111" s="322">
        <v>133326</v>
      </c>
      <c r="C111" s="321"/>
      <c r="D111" s="322">
        <v>3158.0486926780977</v>
      </c>
      <c r="E111" s="322"/>
      <c r="F111" s="322">
        <v>421050</v>
      </c>
      <c r="G111" s="322"/>
      <c r="H111" s="322">
        <v>21.951264695404348</v>
      </c>
      <c r="I111" s="321"/>
      <c r="J111" s="322">
        <v>9242.58</v>
      </c>
      <c r="K111" s="321"/>
      <c r="L111" s="323"/>
    </row>
    <row r="112" spans="1:12" ht="12.95" customHeight="1">
      <c r="A112" s="320">
        <v>1984</v>
      </c>
      <c r="B112" s="322">
        <v>125896</v>
      </c>
      <c r="C112" s="321"/>
      <c r="D112" s="322">
        <v>3869.3286522208809</v>
      </c>
      <c r="E112" s="322"/>
      <c r="F112" s="322">
        <v>487133</v>
      </c>
      <c r="G112" s="322"/>
      <c r="H112" s="322">
        <v>37.386155321031424</v>
      </c>
      <c r="I112" s="321"/>
      <c r="J112" s="322">
        <v>18212.03</v>
      </c>
      <c r="K112" s="321"/>
      <c r="L112" s="323"/>
    </row>
    <row r="113" spans="1:20" ht="12.95" customHeight="1">
      <c r="A113" s="320">
        <v>1985</v>
      </c>
      <c r="B113" s="322">
        <v>216466</v>
      </c>
      <c r="C113" s="321"/>
      <c r="D113" s="322">
        <v>3730.5119510685281</v>
      </c>
      <c r="E113" s="322"/>
      <c r="F113" s="322">
        <v>807529</v>
      </c>
      <c r="G113" s="322"/>
      <c r="H113" s="322">
        <v>58.659936671005006</v>
      </c>
      <c r="I113" s="321"/>
      <c r="J113" s="322">
        <v>47369.599999999999</v>
      </c>
      <c r="K113" s="321"/>
      <c r="L113" s="323"/>
    </row>
    <row r="114" spans="1:20" ht="12.95" customHeight="1">
      <c r="A114" s="320">
        <v>1986</v>
      </c>
      <c r="B114" s="322">
        <v>157430</v>
      </c>
      <c r="C114" s="321"/>
      <c r="D114" s="322">
        <v>3459.5185161659151</v>
      </c>
      <c r="E114" s="322"/>
      <c r="F114" s="322">
        <v>544632</v>
      </c>
      <c r="G114" s="322"/>
      <c r="H114" s="322">
        <v>101.86841757370115</v>
      </c>
      <c r="I114" s="321"/>
      <c r="J114" s="322">
        <v>55480.800000000003</v>
      </c>
      <c r="K114" s="321"/>
      <c r="L114" s="323"/>
    </row>
    <row r="115" spans="1:20" ht="12.95" customHeight="1">
      <c r="A115" s="320">
        <v>1987</v>
      </c>
      <c r="B115" s="322">
        <v>154814</v>
      </c>
      <c r="C115" s="321"/>
      <c r="D115" s="322">
        <v>3817.4777474905368</v>
      </c>
      <c r="E115" s="322"/>
      <c r="F115" s="322">
        <v>590999</v>
      </c>
      <c r="G115" s="322"/>
      <c r="H115" s="322">
        <v>245.71361372861884</v>
      </c>
      <c r="I115" s="321"/>
      <c r="J115" s="322">
        <v>145216.5</v>
      </c>
      <c r="K115" s="321"/>
      <c r="L115" s="316"/>
      <c r="M115" s="317"/>
      <c r="N115" s="317"/>
      <c r="O115" s="317"/>
      <c r="P115" s="317"/>
      <c r="Q115" s="317"/>
      <c r="R115" s="317"/>
      <c r="S115" s="317"/>
      <c r="T115" s="317"/>
    </row>
    <row r="116" spans="1:20" ht="12.95" customHeight="1">
      <c r="A116" s="320">
        <v>1988</v>
      </c>
      <c r="B116" s="322">
        <v>126670</v>
      </c>
      <c r="C116" s="321"/>
      <c r="D116" s="322">
        <v>3604.2314675929579</v>
      </c>
      <c r="E116" s="322"/>
      <c r="F116" s="322">
        <v>456548</v>
      </c>
      <c r="G116" s="322"/>
      <c r="H116" s="322">
        <v>396.1546212008376</v>
      </c>
      <c r="I116" s="321"/>
      <c r="J116" s="322">
        <v>180863.6</v>
      </c>
      <c r="K116" s="321"/>
      <c r="L116" s="316"/>
      <c r="M116" s="317"/>
      <c r="N116" s="317"/>
      <c r="O116" s="317"/>
      <c r="P116" s="317"/>
      <c r="Q116" s="317"/>
      <c r="R116" s="317"/>
      <c r="S116" s="317"/>
      <c r="T116" s="317"/>
    </row>
    <row r="117" spans="1:20" ht="12.95" customHeight="1">
      <c r="A117" s="320">
        <v>1989</v>
      </c>
      <c r="B117" s="322">
        <v>151458</v>
      </c>
      <c r="C117" s="321"/>
      <c r="D117" s="322">
        <v>3480.2915659786872</v>
      </c>
      <c r="E117" s="322"/>
      <c r="F117" s="322">
        <v>527118</v>
      </c>
      <c r="G117" s="322"/>
      <c r="H117" s="322">
        <v>501.74799570494656</v>
      </c>
      <c r="I117" s="321"/>
      <c r="J117" s="322">
        <v>264480.40000000002</v>
      </c>
      <c r="K117" s="321"/>
      <c r="L117" s="316"/>
      <c r="M117" s="317"/>
      <c r="N117" s="317"/>
      <c r="O117" s="317"/>
      <c r="P117" s="317"/>
      <c r="Q117" s="317"/>
      <c r="R117" s="317"/>
      <c r="S117" s="317"/>
      <c r="T117" s="317"/>
    </row>
    <row r="118" spans="1:20" ht="12.95" customHeight="1">
      <c r="A118" s="320">
        <v>1990</v>
      </c>
      <c r="B118" s="322">
        <v>105402</v>
      </c>
      <c r="C118" s="321"/>
      <c r="D118" s="322">
        <v>3741.7506309178193</v>
      </c>
      <c r="E118" s="322"/>
      <c r="F118" s="322">
        <v>394388</v>
      </c>
      <c r="G118" s="322"/>
      <c r="H118" s="322">
        <v>545.59913587634514</v>
      </c>
      <c r="I118" s="321"/>
      <c r="J118" s="322">
        <v>215177.75200000001</v>
      </c>
      <c r="K118" s="321"/>
      <c r="L118" s="316"/>
      <c r="M118" s="317"/>
      <c r="N118" s="317"/>
      <c r="O118" s="317"/>
      <c r="P118" s="317"/>
      <c r="Q118" s="317"/>
      <c r="R118" s="317"/>
      <c r="S118" s="317"/>
      <c r="T118" s="317"/>
    </row>
    <row r="119" spans="1:20" ht="12.95" customHeight="1">
      <c r="A119" s="302"/>
      <c r="C119" s="302"/>
      <c r="E119" s="302"/>
      <c r="G119" s="302"/>
      <c r="I119" s="302"/>
      <c r="K119" s="302"/>
      <c r="L119" s="323"/>
    </row>
    <row r="120" spans="1:20" ht="3" customHeight="1">
      <c r="A120" s="320"/>
      <c r="B120" s="322"/>
      <c r="C120" s="321"/>
      <c r="D120" s="322"/>
      <c r="E120" s="321"/>
      <c r="F120" s="322"/>
      <c r="G120" s="321"/>
      <c r="H120" s="322"/>
      <c r="I120" s="321"/>
      <c r="J120" s="322"/>
      <c r="K120" s="321"/>
      <c r="L120" s="323"/>
    </row>
    <row r="121" spans="1:20" ht="12" customHeight="1">
      <c r="A121" s="2299" t="s">
        <v>133</v>
      </c>
      <c r="B121" s="322"/>
      <c r="C121" s="321"/>
      <c r="D121" s="322"/>
      <c r="E121" s="321"/>
      <c r="F121" s="322"/>
      <c r="G121" s="321"/>
      <c r="H121" s="322"/>
      <c r="I121" s="321"/>
      <c r="J121" s="322"/>
      <c r="K121" s="321"/>
      <c r="L121" s="323"/>
    </row>
    <row r="122" spans="1:20" s="296" customFormat="1" ht="12.75" customHeight="1">
      <c r="A122" s="292" t="s">
        <v>158</v>
      </c>
      <c r="B122" s="294"/>
      <c r="C122" s="293"/>
      <c r="D122" s="294"/>
      <c r="E122" s="293"/>
      <c r="F122" s="294"/>
      <c r="G122" s="293"/>
      <c r="H122" s="294"/>
      <c r="I122" s="293"/>
      <c r="J122" s="295"/>
      <c r="K122" s="295" t="s">
        <v>144</v>
      </c>
    </row>
    <row r="123" spans="1:20" s="296" customFormat="1" ht="12.75" customHeight="1">
      <c r="A123" s="292" t="s">
        <v>576</v>
      </c>
      <c r="B123" s="294"/>
      <c r="C123" s="293"/>
      <c r="D123" s="294"/>
      <c r="E123" s="293"/>
      <c r="F123" s="294"/>
      <c r="G123" s="293"/>
      <c r="H123" s="294"/>
      <c r="I123" s="293"/>
      <c r="J123" s="295"/>
      <c r="K123" s="297"/>
    </row>
    <row r="124" spans="1:20" ht="3" customHeight="1">
      <c r="A124" s="298"/>
      <c r="B124" s="300"/>
      <c r="C124" s="299"/>
      <c r="D124" s="300"/>
      <c r="E124" s="299"/>
      <c r="F124" s="300"/>
      <c r="G124" s="299"/>
      <c r="H124" s="300"/>
      <c r="I124" s="299"/>
      <c r="J124" s="300"/>
      <c r="K124" s="301"/>
    </row>
    <row r="125" spans="1:20" ht="3" customHeight="1">
      <c r="A125" s="303"/>
      <c r="B125" s="305"/>
      <c r="C125" s="304"/>
      <c r="D125" s="305"/>
      <c r="E125" s="304"/>
      <c r="F125" s="305"/>
      <c r="G125" s="304"/>
      <c r="H125" s="305"/>
      <c r="I125" s="304"/>
      <c r="J125" s="305"/>
      <c r="K125" s="306"/>
    </row>
    <row r="126" spans="1:20" s="309" customFormat="1" ht="12.6" customHeight="1">
      <c r="A126" s="2666" t="s">
        <v>125</v>
      </c>
      <c r="B126" s="308" t="s">
        <v>442</v>
      </c>
      <c r="C126" s="307"/>
      <c r="D126" s="308" t="s">
        <v>487</v>
      </c>
      <c r="E126" s="307"/>
      <c r="F126" s="308" t="s">
        <v>112</v>
      </c>
      <c r="G126" s="307"/>
      <c r="H126" s="308" t="s">
        <v>444</v>
      </c>
      <c r="I126" s="307"/>
      <c r="J126" s="308" t="s">
        <v>445</v>
      </c>
      <c r="K126" s="307"/>
    </row>
    <row r="127" spans="1:20" s="309" customFormat="1" ht="12.6" customHeight="1">
      <c r="A127" s="2667"/>
      <c r="B127" s="308" t="s">
        <v>448</v>
      </c>
      <c r="C127" s="310"/>
      <c r="D127" s="308" t="s">
        <v>450</v>
      </c>
      <c r="E127" s="310"/>
      <c r="F127" s="2438" t="s">
        <v>610</v>
      </c>
      <c r="G127" s="310"/>
      <c r="H127" s="308" t="s">
        <v>501</v>
      </c>
      <c r="I127" s="310"/>
      <c r="J127" s="308" t="s">
        <v>489</v>
      </c>
      <c r="K127" s="310"/>
      <c r="L127" s="311"/>
    </row>
    <row r="128" spans="1:20" s="309" customFormat="1" ht="12.6" customHeight="1">
      <c r="A128" s="2667"/>
      <c r="B128" s="2438" t="s">
        <v>606</v>
      </c>
      <c r="C128" s="310"/>
      <c r="D128" s="2438" t="s">
        <v>607</v>
      </c>
      <c r="E128" s="310"/>
      <c r="F128" s="308"/>
      <c r="G128" s="310"/>
      <c r="H128" s="2439" t="s">
        <v>609</v>
      </c>
      <c r="I128" s="310"/>
      <c r="J128" s="2481" t="s">
        <v>341</v>
      </c>
      <c r="K128" s="310"/>
      <c r="L128" s="308"/>
      <c r="M128" s="312"/>
      <c r="N128" s="312"/>
      <c r="O128" s="312"/>
      <c r="P128" s="312"/>
      <c r="Q128" s="312"/>
      <c r="R128" s="312"/>
      <c r="S128" s="312"/>
      <c r="T128" s="312"/>
    </row>
    <row r="129" spans="1:20" ht="3" customHeight="1">
      <c r="A129" s="313"/>
      <c r="B129" s="315"/>
      <c r="C129" s="314"/>
      <c r="D129" s="315"/>
      <c r="E129" s="314"/>
      <c r="F129" s="315"/>
      <c r="G129" s="314"/>
      <c r="H129" s="315"/>
      <c r="I129" s="314"/>
      <c r="J129" s="315"/>
      <c r="K129" s="314"/>
      <c r="L129" s="316"/>
      <c r="M129" s="317"/>
      <c r="N129" s="317"/>
      <c r="O129" s="317"/>
      <c r="P129" s="317"/>
      <c r="Q129" s="317"/>
      <c r="R129" s="317"/>
      <c r="S129" s="317"/>
      <c r="T129" s="317"/>
    </row>
    <row r="130" spans="1:20" ht="3" customHeight="1">
      <c r="A130" s="318"/>
      <c r="B130" s="316"/>
      <c r="C130" s="319"/>
      <c r="D130" s="316"/>
      <c r="E130" s="319"/>
      <c r="F130" s="316"/>
      <c r="G130" s="319"/>
      <c r="H130" s="316"/>
      <c r="I130" s="319"/>
      <c r="J130" s="316"/>
      <c r="K130" s="319"/>
      <c r="L130" s="316"/>
      <c r="M130" s="317"/>
      <c r="N130" s="317"/>
      <c r="O130" s="317"/>
      <c r="P130" s="317"/>
      <c r="Q130" s="317"/>
      <c r="R130" s="317"/>
      <c r="S130" s="317"/>
      <c r="T130" s="317"/>
    </row>
    <row r="131" spans="1:20" ht="12.95" customHeight="1">
      <c r="A131" s="320">
        <v>1991</v>
      </c>
      <c r="B131" s="322">
        <v>84790</v>
      </c>
      <c r="C131" s="321"/>
      <c r="D131" s="322">
        <v>4095.353225616228</v>
      </c>
      <c r="E131" s="322"/>
      <c r="F131" s="322">
        <v>347245</v>
      </c>
      <c r="G131" s="322"/>
      <c r="H131" s="322">
        <v>610.51792538409472</v>
      </c>
      <c r="I131" s="321"/>
      <c r="J131" s="322">
        <v>211999.29699999999</v>
      </c>
      <c r="K131" s="321"/>
      <c r="L131" s="316"/>
      <c r="M131" s="317"/>
      <c r="N131" s="317"/>
      <c r="O131" s="317"/>
      <c r="P131" s="317"/>
      <c r="Q131" s="317"/>
      <c r="R131" s="317"/>
      <c r="S131" s="317"/>
      <c r="T131" s="317"/>
    </row>
    <row r="132" spans="1:20" ht="12.95" customHeight="1">
      <c r="A132" s="320">
        <v>1992</v>
      </c>
      <c r="B132" s="322">
        <v>90420</v>
      </c>
      <c r="C132" s="321"/>
      <c r="D132" s="322">
        <v>4357.686352576864</v>
      </c>
      <c r="E132" s="322"/>
      <c r="F132" s="322">
        <v>394022</v>
      </c>
      <c r="G132" s="322"/>
      <c r="H132" s="322">
        <v>567.28592058311472</v>
      </c>
      <c r="I132" s="321"/>
      <c r="J132" s="322">
        <v>223523.133</v>
      </c>
      <c r="K132" s="321"/>
      <c r="L132" s="316"/>
      <c r="M132" s="317"/>
      <c r="N132" s="317"/>
      <c r="O132" s="317"/>
      <c r="P132" s="317"/>
      <c r="Q132" s="317"/>
      <c r="R132" s="317"/>
      <c r="S132" s="317"/>
      <c r="T132" s="317"/>
    </row>
    <row r="133" spans="1:20" ht="12.95" customHeight="1">
      <c r="A133" s="320">
        <v>1993</v>
      </c>
      <c r="B133" s="322">
        <v>58939</v>
      </c>
      <c r="C133" s="321"/>
      <c r="D133" s="322">
        <v>4872.4952917423097</v>
      </c>
      <c r="E133" s="322"/>
      <c r="F133" s="322">
        <v>287180</v>
      </c>
      <c r="G133" s="322"/>
      <c r="H133" s="322">
        <v>544.33149940803673</v>
      </c>
      <c r="I133" s="321"/>
      <c r="J133" s="322">
        <v>156321.12</v>
      </c>
      <c r="K133" s="321"/>
      <c r="L133" s="316"/>
      <c r="M133" s="317"/>
      <c r="N133" s="317"/>
      <c r="O133" s="317"/>
      <c r="P133" s="317"/>
      <c r="Q133" s="317"/>
      <c r="R133" s="317"/>
      <c r="S133" s="317"/>
      <c r="T133" s="317"/>
    </row>
    <row r="134" spans="1:20" ht="12.95" customHeight="1">
      <c r="A134" s="320">
        <v>1994</v>
      </c>
      <c r="B134" s="322">
        <v>87796</v>
      </c>
      <c r="C134" s="321"/>
      <c r="D134" s="322">
        <v>4255.501389584947</v>
      </c>
      <c r="E134" s="322"/>
      <c r="F134" s="322">
        <v>373616</v>
      </c>
      <c r="G134" s="322"/>
      <c r="H134" s="322">
        <v>687.80413579718208</v>
      </c>
      <c r="I134" s="321"/>
      <c r="J134" s="322">
        <v>256974.63</v>
      </c>
      <c r="K134" s="321"/>
      <c r="L134" s="316"/>
      <c r="M134" s="317"/>
      <c r="N134" s="317"/>
      <c r="O134" s="317"/>
      <c r="P134" s="317"/>
      <c r="Q134" s="317"/>
      <c r="R134" s="317"/>
      <c r="S134" s="317"/>
      <c r="T134" s="317"/>
    </row>
    <row r="135" spans="1:20" ht="12.95" customHeight="1">
      <c r="A135" s="320">
        <v>1995</v>
      </c>
      <c r="B135" s="322">
        <v>78439</v>
      </c>
      <c r="C135" s="321"/>
      <c r="D135" s="322">
        <v>4679.1774499929879</v>
      </c>
      <c r="E135" s="322"/>
      <c r="F135" s="322">
        <v>367030</v>
      </c>
      <c r="G135" s="322"/>
      <c r="H135" s="322">
        <v>1066.1025529248288</v>
      </c>
      <c r="I135" s="321"/>
      <c r="J135" s="322">
        <v>391291.62</v>
      </c>
      <c r="K135" s="321"/>
      <c r="L135" s="316"/>
      <c r="M135" s="317"/>
      <c r="N135" s="317"/>
      <c r="O135" s="317"/>
      <c r="P135" s="317"/>
      <c r="Q135" s="317"/>
      <c r="R135" s="317"/>
      <c r="S135" s="317"/>
      <c r="T135" s="317"/>
    </row>
    <row r="136" spans="1:20" ht="12.95" customHeight="1">
      <c r="A136" s="320">
        <v>1996</v>
      </c>
      <c r="B136" s="322">
        <v>86778</v>
      </c>
      <c r="C136" s="321"/>
      <c r="D136" s="322">
        <v>4541.185553942244</v>
      </c>
      <c r="E136" s="322"/>
      <c r="F136" s="322">
        <v>394075</v>
      </c>
      <c r="G136" s="322"/>
      <c r="H136" s="322">
        <v>1616.6192729810316</v>
      </c>
      <c r="I136" s="321"/>
      <c r="J136" s="322">
        <v>637069.24</v>
      </c>
      <c r="K136" s="321"/>
      <c r="L136" s="316"/>
      <c r="M136" s="317"/>
      <c r="N136" s="317"/>
      <c r="O136" s="317"/>
      <c r="P136" s="317"/>
      <c r="Q136" s="317"/>
      <c r="R136" s="317"/>
      <c r="S136" s="317"/>
      <c r="T136" s="317"/>
    </row>
    <row r="137" spans="1:20" ht="12.95" customHeight="1">
      <c r="A137" s="320">
        <v>1997</v>
      </c>
      <c r="B137" s="322">
        <v>113492</v>
      </c>
      <c r="C137" s="321"/>
      <c r="D137" s="322">
        <v>4136.4589574595566</v>
      </c>
      <c r="E137" s="322"/>
      <c r="F137" s="322">
        <v>469455</v>
      </c>
      <c r="G137" s="322"/>
      <c r="H137" s="322">
        <v>1516.1349011087325</v>
      </c>
      <c r="I137" s="321"/>
      <c r="J137" s="322">
        <v>711757.11</v>
      </c>
      <c r="K137" s="321"/>
      <c r="L137" s="316"/>
      <c r="M137" s="317"/>
      <c r="N137" s="317"/>
      <c r="O137" s="317"/>
      <c r="P137" s="317"/>
      <c r="Q137" s="317"/>
      <c r="R137" s="317"/>
      <c r="S137" s="317"/>
      <c r="T137" s="317"/>
    </row>
    <row r="138" spans="1:20" ht="12.95" customHeight="1">
      <c r="A138" s="320">
        <v>1998</v>
      </c>
      <c r="B138" s="322">
        <v>101560.2</v>
      </c>
      <c r="C138" s="321"/>
      <c r="D138" s="322">
        <v>4510.7457448882533</v>
      </c>
      <c r="E138" s="322"/>
      <c r="F138" s="322">
        <v>458112.24</v>
      </c>
      <c r="G138" s="321"/>
      <c r="H138" s="322">
        <v>1640.4726274067682</v>
      </c>
      <c r="I138" s="321"/>
      <c r="J138" s="322">
        <v>751520.59</v>
      </c>
      <c r="K138" s="321"/>
      <c r="L138" s="323"/>
    </row>
    <row r="139" spans="1:20" ht="12.95" customHeight="1">
      <c r="A139" s="320">
        <v>1999</v>
      </c>
      <c r="B139" s="322">
        <v>79728</v>
      </c>
      <c r="C139" s="321"/>
      <c r="D139" s="322">
        <v>4095.3294952839656</v>
      </c>
      <c r="E139" s="322"/>
      <c r="F139" s="322">
        <v>326512.43</v>
      </c>
      <c r="G139" s="321"/>
      <c r="H139" s="322">
        <v>1775.7153992575413</v>
      </c>
      <c r="I139" s="321"/>
      <c r="J139" s="322">
        <v>579793.15</v>
      </c>
      <c r="K139" s="321"/>
      <c r="L139" s="323"/>
    </row>
    <row r="140" spans="1:20" ht="12.95" customHeight="1">
      <c r="A140" s="320">
        <v>2000</v>
      </c>
      <c r="B140" s="322">
        <v>84068.9</v>
      </c>
      <c r="C140" s="321"/>
      <c r="D140" s="322">
        <v>4180.4580528590241</v>
      </c>
      <c r="E140" s="322"/>
      <c r="F140" s="322">
        <v>351446.51</v>
      </c>
      <c r="G140" s="321"/>
      <c r="H140" s="322">
        <v>1467.3668547740024</v>
      </c>
      <c r="I140" s="321"/>
      <c r="J140" s="322">
        <v>515700.96</v>
      </c>
      <c r="K140" s="321"/>
      <c r="L140" s="323"/>
    </row>
    <row r="141" spans="1:20" ht="12.95" customHeight="1">
      <c r="A141" s="320">
        <v>2001</v>
      </c>
      <c r="B141" s="322">
        <v>53231.72</v>
      </c>
      <c r="C141" s="321"/>
      <c r="D141" s="322">
        <v>4257.5847633704107</v>
      </c>
      <c r="E141" s="322"/>
      <c r="F141" s="322">
        <v>226638.56</v>
      </c>
      <c r="G141" s="321"/>
      <c r="H141" s="322">
        <v>1481.0261766576702</v>
      </c>
      <c r="I141" s="321"/>
      <c r="J141" s="322">
        <v>335657.64</v>
      </c>
      <c r="K141" s="321"/>
      <c r="L141" s="323"/>
    </row>
    <row r="142" spans="1:20" ht="12.95" customHeight="1">
      <c r="A142" s="320">
        <v>2002</v>
      </c>
      <c r="B142" s="322">
        <v>50457.24</v>
      </c>
      <c r="C142" s="321"/>
      <c r="D142" s="322">
        <v>4502.7044681793932</v>
      </c>
      <c r="E142" s="322"/>
      <c r="F142" s="322">
        <v>227194.04</v>
      </c>
      <c r="G142" s="321"/>
      <c r="H142" s="322">
        <v>1639.2040917974787</v>
      </c>
      <c r="I142" s="321"/>
      <c r="J142" s="322">
        <v>372417.4</v>
      </c>
      <c r="K142" s="321"/>
      <c r="L142" s="323"/>
    </row>
    <row r="143" spans="1:20" ht="12.95" customHeight="1">
      <c r="A143" s="320">
        <v>2003</v>
      </c>
      <c r="B143" s="322">
        <v>60043.66</v>
      </c>
      <c r="C143" s="321"/>
      <c r="D143" s="322">
        <v>4551.1242985520857</v>
      </c>
      <c r="E143" s="322"/>
      <c r="F143" s="322">
        <v>273266.15999999997</v>
      </c>
      <c r="G143" s="321"/>
      <c r="H143" s="322">
        <v>1661.7026784436098</v>
      </c>
      <c r="I143" s="321"/>
      <c r="J143" s="322">
        <v>454087.11</v>
      </c>
      <c r="K143" s="321"/>
      <c r="L143" s="323"/>
    </row>
    <row r="144" spans="1:20" ht="12.95" customHeight="1">
      <c r="A144" s="320">
        <v>2004</v>
      </c>
      <c r="B144" s="322">
        <v>62389.88</v>
      </c>
      <c r="C144" s="321"/>
      <c r="D144" s="322">
        <v>4464.5065834394945</v>
      </c>
      <c r="E144" s="322"/>
      <c r="F144" s="322">
        <v>278540.03000000003</v>
      </c>
      <c r="G144" s="321"/>
      <c r="H144" s="322">
        <v>1816.6149404091036</v>
      </c>
      <c r="I144" s="321"/>
      <c r="J144" s="322">
        <v>505999.98</v>
      </c>
      <c r="K144" s="321"/>
      <c r="L144" s="323"/>
    </row>
    <row r="145" spans="1:12" ht="12.95" customHeight="1">
      <c r="A145" s="320">
        <v>2005</v>
      </c>
      <c r="B145" s="322">
        <v>57479.22</v>
      </c>
      <c r="C145" s="321"/>
      <c r="D145" s="322">
        <v>5065.2921177427243</v>
      </c>
      <c r="E145" s="322"/>
      <c r="F145" s="322">
        <v>291149.03999999998</v>
      </c>
      <c r="G145" s="321"/>
      <c r="H145" s="322">
        <v>1903.6528164406791</v>
      </c>
      <c r="I145" s="321"/>
      <c r="J145" s="322">
        <v>554246.68999999994</v>
      </c>
      <c r="K145" s="321"/>
      <c r="L145" s="323"/>
    </row>
    <row r="146" spans="1:12" ht="12.95" customHeight="1">
      <c r="A146" s="320">
        <v>2006</v>
      </c>
      <c r="B146" s="322">
        <v>70469.63</v>
      </c>
      <c r="C146" s="321"/>
      <c r="D146" s="322">
        <v>4785.7440148330561</v>
      </c>
      <c r="E146" s="322"/>
      <c r="F146" s="322">
        <v>337249.61</v>
      </c>
      <c r="G146" s="321"/>
      <c r="H146" s="322">
        <v>1906.2320042416061</v>
      </c>
      <c r="I146" s="321"/>
      <c r="J146" s="322">
        <v>642876</v>
      </c>
      <c r="K146" s="321"/>
      <c r="L146" s="323"/>
    </row>
    <row r="147" spans="1:12" ht="12.95" customHeight="1">
      <c r="A147" s="320">
        <v>2007</v>
      </c>
      <c r="B147" s="322">
        <v>70948.72</v>
      </c>
      <c r="C147" s="321"/>
      <c r="D147" s="322">
        <v>4153.664364910318</v>
      </c>
      <c r="E147" s="322"/>
      <c r="F147" s="322">
        <v>294697.17</v>
      </c>
      <c r="G147" s="321"/>
      <c r="H147" s="322">
        <v>2076.1958453825669</v>
      </c>
      <c r="I147" s="321"/>
      <c r="J147" s="322">
        <v>611849.04</v>
      </c>
      <c r="K147" s="319"/>
      <c r="L147" s="316"/>
    </row>
    <row r="148" spans="1:12" ht="12.95" customHeight="1">
      <c r="A148" s="1575">
        <v>2008</v>
      </c>
      <c r="B148" s="322">
        <v>50285.69</v>
      </c>
      <c r="C148" s="321"/>
      <c r="D148" s="322">
        <f>F148/B148*1000</f>
        <v>4461.9184901310882</v>
      </c>
      <c r="E148" s="322"/>
      <c r="F148" s="322">
        <v>224370.65</v>
      </c>
      <c r="G148" s="321"/>
      <c r="H148" s="322">
        <v>3626.6425666636883</v>
      </c>
      <c r="I148" s="321"/>
      <c r="J148" s="322">
        <v>813712.15</v>
      </c>
      <c r="K148" s="319"/>
      <c r="L148" s="316"/>
    </row>
    <row r="149" spans="1:12" ht="12.95" customHeight="1">
      <c r="A149" s="320">
        <v>2009</v>
      </c>
      <c r="B149" s="322">
        <v>54230.43</v>
      </c>
      <c r="C149" s="321"/>
      <c r="D149" s="322">
        <f>F149/B149*1000</f>
        <v>4850.1830061093005</v>
      </c>
      <c r="E149" s="322"/>
      <c r="F149" s="322">
        <v>263027.51</v>
      </c>
      <c r="G149" s="321"/>
      <c r="H149" s="322">
        <v>3442.32</v>
      </c>
      <c r="I149" s="321"/>
      <c r="J149" s="322">
        <v>905425.49</v>
      </c>
      <c r="K149" s="319"/>
      <c r="L149" s="316"/>
    </row>
    <row r="150" spans="1:12" ht="12.95" customHeight="1">
      <c r="A150" s="320">
        <v>2010</v>
      </c>
      <c r="B150" s="322">
        <v>41747.79</v>
      </c>
      <c r="C150" s="321"/>
      <c r="D150" s="322">
        <f>F150/B150*1000</f>
        <v>5190.1298248362373</v>
      </c>
      <c r="E150" s="322"/>
      <c r="F150" s="322">
        <v>216676.45</v>
      </c>
      <c r="G150" s="321"/>
      <c r="H150" s="322">
        <v>3176.2</v>
      </c>
      <c r="I150" s="321"/>
      <c r="J150" s="322">
        <v>688206.98</v>
      </c>
      <c r="K150" s="319"/>
      <c r="L150" s="316"/>
    </row>
    <row r="151" spans="1:12" ht="12.95" customHeight="1">
      <c r="A151" s="1575">
        <v>2011</v>
      </c>
      <c r="B151" s="322">
        <v>34037.440000000002</v>
      </c>
      <c r="C151" s="321"/>
      <c r="D151" s="322">
        <f>F151/B151*1000</f>
        <v>5096.1758581138884</v>
      </c>
      <c r="E151" s="322"/>
      <c r="F151" s="322">
        <v>173460.78</v>
      </c>
      <c r="G151" s="321"/>
      <c r="H151" s="322">
        <v>3767.38</v>
      </c>
      <c r="I151" s="321"/>
      <c r="J151" s="322">
        <v>653493.44999999995</v>
      </c>
      <c r="K151" s="319"/>
      <c r="L151" s="316"/>
    </row>
    <row r="152" spans="1:12" ht="12.95" customHeight="1">
      <c r="A152" s="320">
        <v>2012</v>
      </c>
      <c r="B152" s="322">
        <v>31795.26</v>
      </c>
      <c r="C152" s="321"/>
      <c r="D152" s="322">
        <f>F152/B152*1000</f>
        <v>5623.0774650057901</v>
      </c>
      <c r="E152" s="322"/>
      <c r="F152" s="322">
        <v>178787.21</v>
      </c>
      <c r="G152" s="321"/>
      <c r="H152" s="322">
        <v>3774.95</v>
      </c>
      <c r="I152" s="321"/>
      <c r="J152" s="322">
        <v>674913.49</v>
      </c>
      <c r="K152" s="319"/>
      <c r="L152" s="316"/>
    </row>
    <row r="153" spans="1:12" ht="3" customHeight="1">
      <c r="A153" s="313"/>
      <c r="B153" s="315"/>
      <c r="C153" s="314"/>
      <c r="D153" s="315"/>
      <c r="E153" s="314"/>
      <c r="F153" s="315"/>
      <c r="G153" s="314"/>
      <c r="H153" s="315"/>
      <c r="I153" s="314"/>
      <c r="J153" s="315"/>
      <c r="K153" s="314"/>
      <c r="L153" s="316"/>
    </row>
    <row r="154" spans="1:12" ht="3" customHeight="1">
      <c r="A154" s="318"/>
      <c r="B154" s="316"/>
      <c r="C154" s="319"/>
      <c r="D154" s="316"/>
      <c r="E154" s="319"/>
      <c r="F154" s="316"/>
      <c r="G154" s="319"/>
      <c r="H154" s="316"/>
      <c r="I154" s="319"/>
      <c r="J154" s="316"/>
      <c r="K154" s="319"/>
      <c r="L154" s="316"/>
    </row>
    <row r="155" spans="1:12" ht="12.95" customHeight="1">
      <c r="A155" s="2494" t="s">
        <v>876</v>
      </c>
      <c r="B155" s="322"/>
      <c r="C155" s="321"/>
      <c r="D155" s="322"/>
      <c r="E155" s="321"/>
      <c r="F155" s="322"/>
      <c r="G155" s="321"/>
      <c r="H155" s="322"/>
      <c r="I155" s="321"/>
      <c r="J155" s="322"/>
      <c r="K155" s="321"/>
      <c r="L155" s="323"/>
    </row>
    <row r="156" spans="1:12" ht="12.95" customHeight="1">
      <c r="A156" s="2495" t="s">
        <v>877</v>
      </c>
      <c r="B156" s="322"/>
      <c r="C156" s="321"/>
      <c r="D156" s="322"/>
      <c r="E156" s="321"/>
      <c r="F156" s="322"/>
      <c r="G156" s="321"/>
      <c r="H156" s="322"/>
      <c r="I156" s="321"/>
      <c r="J156" s="322"/>
      <c r="K156" s="321"/>
      <c r="L156" s="323"/>
    </row>
    <row r="157" spans="1:12" ht="12.95" customHeight="1">
      <c r="A157" s="2492" t="s">
        <v>865</v>
      </c>
      <c r="B157" s="322"/>
      <c r="C157" s="321"/>
      <c r="D157" s="322"/>
      <c r="E157" s="321"/>
      <c r="F157" s="322"/>
      <c r="G157" s="321"/>
      <c r="H157" s="322"/>
      <c r="I157" s="321"/>
      <c r="J157" s="322"/>
      <c r="K157" s="321"/>
      <c r="L157" s="323"/>
    </row>
    <row r="158" spans="1:12" ht="12.95" customHeight="1">
      <c r="A158" s="2494" t="s">
        <v>878</v>
      </c>
      <c r="B158" s="322"/>
      <c r="C158" s="321"/>
      <c r="D158" s="322"/>
      <c r="E158" s="321"/>
      <c r="F158" s="322"/>
      <c r="G158" s="321"/>
      <c r="H158" s="322"/>
      <c r="I158" s="321"/>
      <c r="J158" s="322"/>
      <c r="K158" s="321"/>
      <c r="L158" s="323"/>
    </row>
    <row r="159" spans="1:12" ht="12.95" customHeight="1">
      <c r="A159" s="285" t="s">
        <v>1019</v>
      </c>
      <c r="B159" s="322"/>
      <c r="C159" s="321"/>
      <c r="D159" s="322"/>
      <c r="E159" s="321"/>
      <c r="F159" s="322"/>
      <c r="G159" s="321"/>
      <c r="H159" s="322"/>
      <c r="I159" s="321"/>
      <c r="J159" s="322"/>
      <c r="K159" s="321"/>
      <c r="L159" s="323"/>
    </row>
    <row r="160" spans="1:12" ht="12.95" customHeight="1">
      <c r="A160" s="2495" t="s">
        <v>344</v>
      </c>
      <c r="B160" s="322"/>
      <c r="C160" s="321"/>
      <c r="D160" s="322"/>
      <c r="E160" s="321"/>
      <c r="F160" s="322"/>
      <c r="G160" s="321"/>
      <c r="H160" s="322"/>
      <c r="I160" s="321"/>
      <c r="J160" s="322"/>
      <c r="K160" s="321"/>
      <c r="L160" s="323"/>
    </row>
    <row r="161" spans="1:12" ht="12.95" customHeight="1">
      <c r="A161" s="2493" t="s">
        <v>345</v>
      </c>
      <c r="B161" s="322"/>
      <c r="C161" s="321"/>
      <c r="D161" s="322"/>
      <c r="E161" s="321"/>
      <c r="F161" s="322"/>
      <c r="G161" s="321"/>
      <c r="H161" s="322"/>
      <c r="I161" s="321"/>
      <c r="J161" s="322"/>
      <c r="K161" s="321"/>
      <c r="L161" s="323"/>
    </row>
    <row r="162" spans="1:12" ht="12.95" customHeight="1">
      <c r="A162" s="2493" t="s">
        <v>346</v>
      </c>
      <c r="B162" s="322"/>
      <c r="C162" s="321"/>
      <c r="D162" s="322"/>
      <c r="E162" s="321"/>
      <c r="F162" s="322"/>
      <c r="G162" s="321"/>
      <c r="H162" s="322"/>
      <c r="I162" s="321"/>
      <c r="J162" s="322"/>
      <c r="K162" s="321"/>
      <c r="L162" s="323"/>
    </row>
    <row r="163" spans="1:12" ht="11.1" customHeight="1">
      <c r="A163" s="320" t="s">
        <v>780</v>
      </c>
      <c r="B163" s="322"/>
      <c r="C163" s="321"/>
      <c r="D163" s="322"/>
      <c r="E163" s="321"/>
      <c r="F163" s="322"/>
      <c r="G163" s="321"/>
      <c r="H163" s="322"/>
      <c r="I163" s="321"/>
      <c r="J163" s="322"/>
      <c r="K163" s="321"/>
      <c r="L163" s="323"/>
    </row>
    <row r="164" spans="1:12" ht="11.1" customHeight="1">
      <c r="A164" s="321" t="s">
        <v>502</v>
      </c>
      <c r="B164" s="322"/>
      <c r="C164" s="321"/>
      <c r="D164" s="322"/>
      <c r="E164" s="321"/>
      <c r="F164" s="322"/>
      <c r="G164" s="321"/>
      <c r="H164" s="322"/>
      <c r="I164" s="321"/>
      <c r="J164" s="322"/>
      <c r="K164" s="321"/>
      <c r="L164" s="323"/>
    </row>
    <row r="165" spans="1:12" ht="11.1" customHeight="1">
      <c r="A165" s="320" t="s">
        <v>638</v>
      </c>
      <c r="B165" s="322"/>
      <c r="C165" s="321"/>
      <c r="D165" s="322"/>
      <c r="E165" s="321"/>
      <c r="F165" s="322"/>
      <c r="G165" s="321"/>
      <c r="H165" s="322"/>
      <c r="I165" s="321"/>
      <c r="J165" s="322"/>
      <c r="K165" s="321"/>
      <c r="L165" s="323"/>
    </row>
    <row r="166" spans="1:12" ht="11.1" customHeight="1">
      <c r="A166" s="320" t="s">
        <v>1456</v>
      </c>
      <c r="B166" s="322"/>
      <c r="C166" s="321"/>
      <c r="D166" s="322"/>
      <c r="E166" s="321"/>
      <c r="F166" s="322"/>
      <c r="G166" s="321"/>
      <c r="H166" s="322"/>
      <c r="I166" s="321"/>
      <c r="J166" s="322"/>
      <c r="K166" s="321"/>
      <c r="L166" s="323"/>
    </row>
    <row r="167" spans="1:12" ht="11.1" customHeight="1">
      <c r="A167" s="320" t="s">
        <v>503</v>
      </c>
      <c r="B167" s="322"/>
      <c r="C167" s="321"/>
      <c r="D167" s="322"/>
      <c r="E167" s="321"/>
      <c r="F167" s="322"/>
      <c r="G167" s="321"/>
      <c r="H167" s="322"/>
      <c r="I167" s="321"/>
      <c r="J167" s="322"/>
      <c r="K167" s="321"/>
      <c r="L167" s="323"/>
    </row>
    <row r="168" spans="1:12" ht="11.1" customHeight="1">
      <c r="A168" s="320" t="s">
        <v>486</v>
      </c>
      <c r="B168" s="322"/>
      <c r="C168" s="321"/>
      <c r="D168" s="322"/>
      <c r="E168" s="321"/>
      <c r="F168" s="322"/>
      <c r="G168" s="321"/>
      <c r="H168" s="322"/>
      <c r="I168" s="321"/>
      <c r="J168" s="322"/>
      <c r="K168" s="321"/>
      <c r="L168" s="323"/>
    </row>
    <row r="169" spans="1:12" ht="11.1" customHeight="1">
      <c r="A169" s="320" t="s">
        <v>504</v>
      </c>
      <c r="B169" s="322"/>
      <c r="C169" s="321"/>
      <c r="D169" s="322"/>
      <c r="E169" s="321"/>
      <c r="F169" s="322"/>
      <c r="G169" s="321"/>
      <c r="H169" s="322"/>
      <c r="I169" s="321"/>
      <c r="J169" s="322"/>
      <c r="K169" s="321"/>
      <c r="L169" s="323"/>
    </row>
    <row r="170" spans="1:12" ht="11.1" customHeight="1">
      <c r="A170" s="320" t="s">
        <v>493</v>
      </c>
      <c r="B170" s="321"/>
      <c r="C170" s="322"/>
      <c r="D170" s="321"/>
      <c r="E170" s="322"/>
      <c r="F170" s="321"/>
      <c r="G170" s="322"/>
      <c r="H170" s="321"/>
      <c r="I170" s="322"/>
      <c r="J170" s="322"/>
      <c r="K170" s="319"/>
    </row>
    <row r="171" spans="1:12" ht="11.1" customHeight="1">
      <c r="A171" s="320" t="s">
        <v>510</v>
      </c>
      <c r="B171" s="321"/>
      <c r="C171" s="322"/>
      <c r="D171" s="321"/>
      <c r="E171" s="322"/>
      <c r="F171" s="321"/>
      <c r="G171" s="322"/>
      <c r="H171" s="321"/>
      <c r="I171" s="322"/>
      <c r="J171" s="322"/>
      <c r="K171" s="319"/>
    </row>
    <row r="172" spans="1:12" ht="11.1" customHeight="1">
      <c r="A172" s="320" t="s">
        <v>458</v>
      </c>
      <c r="B172" s="321"/>
      <c r="C172" s="322"/>
      <c r="D172" s="321"/>
      <c r="E172" s="322"/>
      <c r="F172" s="321"/>
      <c r="G172" s="322"/>
      <c r="H172" s="321"/>
      <c r="I172" s="322"/>
      <c r="J172" s="322"/>
      <c r="K172" s="319"/>
    </row>
    <row r="173" spans="1:12" ht="11.1" customHeight="1">
      <c r="A173" s="2490" t="s">
        <v>335</v>
      </c>
      <c r="B173" s="321"/>
      <c r="C173" s="322"/>
      <c r="D173" s="321"/>
      <c r="E173" s="322"/>
      <c r="F173" s="321"/>
      <c r="G173" s="322"/>
      <c r="H173" s="321"/>
      <c r="I173" s="322"/>
      <c r="J173" s="322"/>
      <c r="K173" s="319"/>
    </row>
    <row r="174" spans="1:12" ht="11.1" customHeight="1">
      <c r="A174" s="2490"/>
    </row>
    <row r="175" spans="1:12" ht="11.1" customHeight="1">
      <c r="A175" s="1570"/>
    </row>
  </sheetData>
  <mergeCells count="3">
    <mergeCell ref="A6:A8"/>
    <mergeCell ref="A66:A68"/>
    <mergeCell ref="A126:A128"/>
  </mergeCells>
  <phoneticPr fontId="48" type="noConversion"/>
  <hyperlinks>
    <hyperlink ref="A173" r:id="rId1"/>
  </hyperlinks>
  <printOptions gridLinesSet="0"/>
  <pageMargins left="0.59055118110236227" right="0.78740157480314965" top="0.59055118110236227" bottom="0.59055118110236227" header="0.19685039370078741" footer="0.39370078740157483"/>
  <pageSetup orientation="portrait" verticalDpi="180" r:id="rId2"/>
  <headerFooter alignWithMargins="0">
    <oddHeader>&amp;L&amp;K0070C0INEGI. Estadísticas históricas de México 2014. 2015</oddHeader>
  </headerFooter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8"/>
  <sheetViews>
    <sheetView showGridLines="0" workbookViewId="0">
      <pane ySplit="1" topLeftCell="A2" activePane="bottomLeft" state="frozen"/>
      <selection sqref="A1:D1"/>
      <selection pane="bottomLeft" sqref="A1:D1"/>
    </sheetView>
  </sheetViews>
  <sheetFormatPr baseColWidth="10" defaultColWidth="11.42578125" defaultRowHeight="11.1" customHeight="1"/>
  <cols>
    <col min="1" max="1" width="7.140625" style="368" customWidth="1"/>
    <col min="2" max="2" width="9.42578125" style="347" customWidth="1"/>
    <col min="3" max="3" width="2.28515625" style="369" customWidth="1"/>
    <col min="4" max="4" width="7.42578125" style="347" customWidth="1"/>
    <col min="5" max="5" width="1.7109375" style="369" customWidth="1"/>
    <col min="6" max="6" width="9.28515625" style="347" customWidth="1"/>
    <col min="7" max="7" width="1.7109375" style="369" customWidth="1"/>
    <col min="8" max="8" width="8.5703125" style="347" customWidth="1"/>
    <col min="9" max="9" width="1.7109375" style="369" customWidth="1"/>
    <col min="10" max="10" width="11.140625" style="347" customWidth="1"/>
    <col min="11" max="11" width="4.5703125" style="347" customWidth="1"/>
    <col min="12" max="12" width="7" style="347" customWidth="1"/>
    <col min="13" max="13" width="8.5703125" style="347" customWidth="1"/>
    <col min="14" max="14" width="1.85546875" style="369" customWidth="1"/>
    <col min="15" max="15" width="10.140625" style="347" customWidth="1"/>
    <col min="16" max="16384" width="11.42578125" style="347"/>
  </cols>
  <sheetData>
    <row r="1" spans="1:16" ht="24.75" customHeight="1"/>
    <row r="2" spans="1:16" s="333" customFormat="1" ht="12.75" customHeight="1">
      <c r="A2" s="327" t="s">
        <v>159</v>
      </c>
      <c r="B2" s="328"/>
      <c r="C2" s="329"/>
      <c r="D2" s="328"/>
      <c r="E2" s="329"/>
      <c r="F2" s="328"/>
      <c r="G2" s="329"/>
      <c r="H2" s="328"/>
      <c r="I2" s="329"/>
      <c r="J2" s="328"/>
      <c r="K2" s="330"/>
      <c r="L2" s="330"/>
      <c r="M2" s="330"/>
      <c r="N2" s="331"/>
      <c r="O2" s="332" t="s">
        <v>145</v>
      </c>
    </row>
    <row r="3" spans="1:16" s="333" customFormat="1" ht="12.75" customHeight="1">
      <c r="A3" s="327" t="s">
        <v>575</v>
      </c>
      <c r="B3" s="328"/>
      <c r="C3" s="329"/>
      <c r="D3" s="328"/>
      <c r="E3" s="329"/>
      <c r="F3" s="328"/>
      <c r="G3" s="329"/>
      <c r="H3" s="328"/>
      <c r="I3" s="329"/>
      <c r="J3" s="328"/>
      <c r="K3" s="334"/>
      <c r="L3" s="334"/>
      <c r="M3" s="334"/>
      <c r="N3" s="335"/>
      <c r="O3" s="334"/>
    </row>
    <row r="4" spans="1:16" s="341" customFormat="1" ht="3" customHeight="1">
      <c r="A4" s="336"/>
      <c r="B4" s="337"/>
      <c r="C4" s="338"/>
      <c r="D4" s="337"/>
      <c r="E4" s="338"/>
      <c r="F4" s="337"/>
      <c r="G4" s="338"/>
      <c r="H4" s="337"/>
      <c r="I4" s="338"/>
      <c r="J4" s="337"/>
      <c r="K4" s="339"/>
      <c r="L4" s="339"/>
      <c r="M4" s="339"/>
      <c r="N4" s="340"/>
      <c r="O4" s="339"/>
    </row>
    <row r="5" spans="1:16" ht="3" customHeight="1">
      <c r="A5" s="342"/>
      <c r="B5" s="343"/>
      <c r="C5" s="344"/>
      <c r="D5" s="343"/>
      <c r="E5" s="344"/>
      <c r="F5" s="343"/>
      <c r="G5" s="344"/>
      <c r="H5" s="343"/>
      <c r="I5" s="344"/>
      <c r="J5" s="343"/>
      <c r="K5" s="345"/>
      <c r="L5" s="345"/>
      <c r="M5" s="345"/>
      <c r="N5" s="346"/>
      <c r="O5" s="345"/>
    </row>
    <row r="6" spans="1:16" s="333" customFormat="1" ht="12.6" customHeight="1">
      <c r="A6" s="2668" t="s">
        <v>125</v>
      </c>
      <c r="B6" s="348" t="s">
        <v>442</v>
      </c>
      <c r="C6" s="349"/>
      <c r="D6" s="348" t="s">
        <v>443</v>
      </c>
      <c r="E6" s="349"/>
      <c r="F6" s="348" t="s">
        <v>505</v>
      </c>
      <c r="G6" s="349"/>
      <c r="H6" s="348" t="s">
        <v>444</v>
      </c>
      <c r="I6" s="349"/>
      <c r="J6" s="348" t="s">
        <v>445</v>
      </c>
      <c r="K6" s="348"/>
      <c r="L6" s="350" t="s">
        <v>446</v>
      </c>
      <c r="M6" s="350"/>
      <c r="N6" s="349"/>
      <c r="O6" s="348" t="s">
        <v>506</v>
      </c>
    </row>
    <row r="7" spans="1:16" s="333" customFormat="1" ht="12.6" customHeight="1">
      <c r="A7" s="2668"/>
      <c r="B7" s="348" t="s">
        <v>17</v>
      </c>
      <c r="C7" s="349"/>
      <c r="D7" s="348" t="s">
        <v>449</v>
      </c>
      <c r="E7" s="349"/>
      <c r="F7" s="348" t="s">
        <v>456</v>
      </c>
      <c r="G7" s="349"/>
      <c r="H7" s="348" t="s">
        <v>450</v>
      </c>
      <c r="I7" s="349"/>
      <c r="J7" s="348" t="s">
        <v>489</v>
      </c>
      <c r="K7" s="348"/>
      <c r="L7" s="348" t="s">
        <v>452</v>
      </c>
      <c r="M7" s="348" t="s">
        <v>453</v>
      </c>
      <c r="N7" s="349"/>
      <c r="O7" s="348" t="s">
        <v>129</v>
      </c>
    </row>
    <row r="8" spans="1:16" s="333" customFormat="1" ht="12.6" customHeight="1">
      <c r="A8" s="2668"/>
      <c r="B8" s="348" t="s">
        <v>16</v>
      </c>
      <c r="C8" s="349"/>
      <c r="D8" s="348" t="s">
        <v>450</v>
      </c>
      <c r="E8" s="349"/>
      <c r="F8" s="2440" t="s">
        <v>610</v>
      </c>
      <c r="G8" s="349"/>
      <c r="H8" s="348" t="s">
        <v>455</v>
      </c>
      <c r="I8" s="349"/>
      <c r="J8" s="2440" t="s">
        <v>342</v>
      </c>
      <c r="K8" s="348"/>
      <c r="L8" s="348" t="s">
        <v>456</v>
      </c>
      <c r="M8" s="348" t="s">
        <v>456</v>
      </c>
      <c r="N8" s="349"/>
      <c r="O8" s="348" t="s">
        <v>507</v>
      </c>
      <c r="P8" s="348"/>
    </row>
    <row r="9" spans="1:16" s="333" customFormat="1" ht="12.6" customHeight="1">
      <c r="A9" s="2668"/>
      <c r="B9" s="2440" t="s">
        <v>606</v>
      </c>
      <c r="C9" s="349"/>
      <c r="D9" s="2440" t="s">
        <v>607</v>
      </c>
      <c r="E9" s="349"/>
      <c r="F9" s="348"/>
      <c r="G9" s="349"/>
      <c r="H9" s="2441" t="s">
        <v>609</v>
      </c>
      <c r="I9" s="349"/>
      <c r="J9" s="2440" t="s">
        <v>611</v>
      </c>
      <c r="K9" s="348"/>
      <c r="L9" s="2440" t="s">
        <v>610</v>
      </c>
      <c r="M9" s="2440" t="s">
        <v>610</v>
      </c>
      <c r="N9" s="349"/>
      <c r="O9" s="2440" t="s">
        <v>610</v>
      </c>
    </row>
    <row r="10" spans="1:16" ht="3" customHeight="1">
      <c r="A10" s="351"/>
      <c r="B10" s="352"/>
      <c r="C10" s="353"/>
      <c r="D10" s="352"/>
      <c r="E10" s="353"/>
      <c r="F10" s="352"/>
      <c r="G10" s="353"/>
      <c r="H10" s="352"/>
      <c r="I10" s="353"/>
      <c r="J10" s="352"/>
      <c r="K10" s="352"/>
      <c r="L10" s="352"/>
      <c r="M10" s="352"/>
      <c r="N10" s="353"/>
      <c r="O10" s="352"/>
    </row>
    <row r="11" spans="1:16" ht="3" customHeight="1">
      <c r="A11" s="354"/>
      <c r="B11" s="355"/>
      <c r="C11" s="356"/>
      <c r="D11" s="355"/>
      <c r="E11" s="356"/>
      <c r="F11" s="355"/>
      <c r="G11" s="356"/>
      <c r="H11" s="355"/>
      <c r="I11" s="356"/>
      <c r="J11" s="355"/>
      <c r="K11" s="355"/>
      <c r="L11" s="355"/>
      <c r="M11" s="355"/>
      <c r="N11" s="356"/>
      <c r="O11" s="355"/>
    </row>
    <row r="12" spans="1:16" ht="13.35" customHeight="1">
      <c r="A12" s="357" t="s">
        <v>281</v>
      </c>
      <c r="B12" s="341">
        <v>6988</v>
      </c>
      <c r="C12" s="358"/>
      <c r="D12" s="341">
        <v>520.03434459072696</v>
      </c>
      <c r="E12" s="358"/>
      <c r="F12" s="341">
        <v>3634</v>
      </c>
      <c r="G12" s="358"/>
      <c r="H12" s="341">
        <v>94.85</v>
      </c>
      <c r="I12" s="358"/>
      <c r="J12" s="341">
        <v>344.67399999999998</v>
      </c>
      <c r="K12" s="341"/>
      <c r="L12" s="341" t="s">
        <v>132</v>
      </c>
      <c r="M12" s="341" t="s">
        <v>132</v>
      </c>
      <c r="N12" s="358"/>
      <c r="O12" s="341" t="s">
        <v>132</v>
      </c>
    </row>
    <row r="13" spans="1:16" ht="13.35" customHeight="1">
      <c r="A13" s="357">
        <v>1900</v>
      </c>
      <c r="B13" s="341">
        <v>7022</v>
      </c>
      <c r="C13" s="358"/>
      <c r="D13" s="341">
        <v>509.96866989461688</v>
      </c>
      <c r="E13" s="358"/>
      <c r="F13" s="341">
        <v>3581</v>
      </c>
      <c r="G13" s="358"/>
      <c r="H13" s="341">
        <v>100.73</v>
      </c>
      <c r="I13" s="358"/>
      <c r="J13" s="341">
        <v>360.74400000000003</v>
      </c>
      <c r="K13" s="341"/>
      <c r="L13" s="341" t="s">
        <v>132</v>
      </c>
      <c r="M13" s="341" t="s">
        <v>132</v>
      </c>
      <c r="N13" s="358"/>
      <c r="O13" s="341" t="s">
        <v>132</v>
      </c>
    </row>
    <row r="14" spans="1:16" ht="13.35" customHeight="1">
      <c r="A14" s="357">
        <v>1901</v>
      </c>
      <c r="B14" s="341">
        <v>6012</v>
      </c>
      <c r="C14" s="358"/>
      <c r="D14" s="341">
        <v>509.9800399201597</v>
      </c>
      <c r="E14" s="358"/>
      <c r="F14" s="341">
        <v>3066</v>
      </c>
      <c r="G14" s="358"/>
      <c r="H14" s="341">
        <v>127.29</v>
      </c>
      <c r="I14" s="358"/>
      <c r="J14" s="341">
        <v>390.286</v>
      </c>
      <c r="K14" s="341"/>
      <c r="L14" s="341" t="s">
        <v>132</v>
      </c>
      <c r="M14" s="341" t="s">
        <v>132</v>
      </c>
      <c r="N14" s="358"/>
      <c r="O14" s="341" t="s">
        <v>132</v>
      </c>
    </row>
    <row r="15" spans="1:16" ht="13.35" customHeight="1">
      <c r="A15" s="357">
        <v>1902</v>
      </c>
      <c r="B15" s="341">
        <v>5906</v>
      </c>
      <c r="C15" s="358"/>
      <c r="D15" s="341">
        <v>500</v>
      </c>
      <c r="E15" s="358"/>
      <c r="F15" s="341">
        <v>2953</v>
      </c>
      <c r="G15" s="358"/>
      <c r="H15" s="341">
        <v>120.47</v>
      </c>
      <c r="I15" s="358"/>
      <c r="J15" s="341">
        <v>335.73899999999998</v>
      </c>
      <c r="K15" s="341"/>
      <c r="L15" s="341" t="s">
        <v>132</v>
      </c>
      <c r="M15" s="341" t="s">
        <v>132</v>
      </c>
      <c r="N15" s="358"/>
      <c r="O15" s="341" t="s">
        <v>132</v>
      </c>
    </row>
    <row r="16" spans="1:16" ht="13.35" customHeight="1">
      <c r="A16" s="357">
        <v>1903</v>
      </c>
      <c r="B16" s="341">
        <v>11917</v>
      </c>
      <c r="C16" s="358"/>
      <c r="D16" s="341">
        <v>520.01342619786863</v>
      </c>
      <c r="E16" s="358"/>
      <c r="F16" s="341">
        <v>6197</v>
      </c>
      <c r="G16" s="358"/>
      <c r="H16" s="341">
        <v>102.27</v>
      </c>
      <c r="I16" s="358"/>
      <c r="J16" s="341">
        <v>633.74400000000003</v>
      </c>
      <c r="K16" s="341"/>
      <c r="L16" s="341" t="s">
        <v>132</v>
      </c>
      <c r="M16" s="341" t="s">
        <v>132</v>
      </c>
      <c r="N16" s="358"/>
      <c r="O16" s="341" t="s">
        <v>132</v>
      </c>
    </row>
    <row r="17" spans="1:15" ht="13.35" customHeight="1">
      <c r="A17" s="357">
        <v>1904</v>
      </c>
      <c r="B17" s="341">
        <v>10573</v>
      </c>
      <c r="C17" s="358"/>
      <c r="D17" s="341">
        <v>560.01134966423899</v>
      </c>
      <c r="E17" s="358"/>
      <c r="F17" s="341">
        <v>5921</v>
      </c>
      <c r="G17" s="358"/>
      <c r="H17" s="341">
        <v>95.86</v>
      </c>
      <c r="I17" s="358"/>
      <c r="J17" s="341">
        <v>567.56700000000001</v>
      </c>
      <c r="K17" s="341"/>
      <c r="L17" s="341" t="s">
        <v>132</v>
      </c>
      <c r="M17" s="341" t="s">
        <v>132</v>
      </c>
      <c r="N17" s="358"/>
      <c r="O17" s="341" t="s">
        <v>132</v>
      </c>
    </row>
    <row r="18" spans="1:15" ht="13.35" customHeight="1">
      <c r="A18" s="357">
        <v>1905</v>
      </c>
      <c r="B18" s="341">
        <v>15928</v>
      </c>
      <c r="C18" s="358"/>
      <c r="D18" s="341">
        <v>500</v>
      </c>
      <c r="E18" s="358"/>
      <c r="F18" s="341">
        <v>7964</v>
      </c>
      <c r="G18" s="358"/>
      <c r="H18" s="341">
        <v>124.68</v>
      </c>
      <c r="I18" s="358"/>
      <c r="J18" s="341">
        <v>992.91600000000005</v>
      </c>
      <c r="K18" s="341"/>
      <c r="L18" s="341" t="s">
        <v>132</v>
      </c>
      <c r="M18" s="341" t="s">
        <v>132</v>
      </c>
      <c r="N18" s="358"/>
      <c r="O18" s="341" t="s">
        <v>132</v>
      </c>
    </row>
    <row r="19" spans="1:15" ht="13.35" customHeight="1">
      <c r="A19" s="357">
        <v>1906</v>
      </c>
      <c r="B19" s="341">
        <v>9442</v>
      </c>
      <c r="C19" s="358"/>
      <c r="D19" s="341">
        <v>520.0169455623809</v>
      </c>
      <c r="E19" s="358"/>
      <c r="F19" s="341">
        <v>4910</v>
      </c>
      <c r="G19" s="358"/>
      <c r="H19" s="341">
        <v>93.62</v>
      </c>
      <c r="I19" s="358"/>
      <c r="J19" s="341">
        <v>459.69799999999998</v>
      </c>
      <c r="K19" s="341"/>
      <c r="L19" s="341" t="s">
        <v>132</v>
      </c>
      <c r="M19" s="341" t="s">
        <v>132</v>
      </c>
      <c r="N19" s="358"/>
      <c r="O19" s="341" t="s">
        <v>132</v>
      </c>
    </row>
    <row r="20" spans="1:15" ht="13.35" customHeight="1">
      <c r="A20" s="357">
        <v>1907</v>
      </c>
      <c r="B20" s="341">
        <v>8511</v>
      </c>
      <c r="C20" s="358"/>
      <c r="D20" s="341">
        <v>657.50205616261303</v>
      </c>
      <c r="E20" s="358"/>
      <c r="F20" s="341">
        <v>5596</v>
      </c>
      <c r="G20" s="358"/>
      <c r="H20" s="341">
        <v>103.39</v>
      </c>
      <c r="I20" s="358"/>
      <c r="J20" s="341">
        <v>475.16699999999997</v>
      </c>
      <c r="K20" s="341"/>
      <c r="L20" s="341" t="s">
        <v>132</v>
      </c>
      <c r="M20" s="341" t="s">
        <v>132</v>
      </c>
      <c r="N20" s="358"/>
      <c r="O20" s="341" t="s">
        <v>132</v>
      </c>
    </row>
    <row r="21" spans="1:15" ht="13.35" customHeight="1">
      <c r="A21" s="357">
        <v>1908</v>
      </c>
      <c r="B21" s="341">
        <v>14713</v>
      </c>
      <c r="C21" s="358"/>
      <c r="D21" s="341">
        <v>549.98980493441172</v>
      </c>
      <c r="E21" s="358"/>
      <c r="F21" s="341">
        <v>8092</v>
      </c>
      <c r="G21" s="358"/>
      <c r="H21" s="341">
        <v>83.78</v>
      </c>
      <c r="I21" s="358"/>
      <c r="J21" s="341">
        <v>677.94799999999998</v>
      </c>
      <c r="K21" s="341"/>
      <c r="L21" s="341" t="s">
        <v>132</v>
      </c>
      <c r="M21" s="341" t="s">
        <v>132</v>
      </c>
      <c r="N21" s="358"/>
      <c r="O21" s="341" t="s">
        <v>132</v>
      </c>
    </row>
    <row r="22" spans="1:15" ht="13.35" customHeight="1">
      <c r="A22" s="357">
        <v>1909</v>
      </c>
      <c r="B22" s="341">
        <v>13500</v>
      </c>
      <c r="C22" s="358"/>
      <c r="D22" s="341">
        <v>600</v>
      </c>
      <c r="E22" s="358"/>
      <c r="F22" s="341">
        <v>8100</v>
      </c>
      <c r="G22" s="358"/>
      <c r="H22" s="341">
        <v>73</v>
      </c>
      <c r="I22" s="358"/>
      <c r="J22" s="341">
        <v>591.29999999999995</v>
      </c>
      <c r="K22" s="341"/>
      <c r="L22" s="341" t="s">
        <v>132</v>
      </c>
      <c r="M22" s="341" t="s">
        <v>132</v>
      </c>
      <c r="N22" s="358"/>
      <c r="O22" s="341" t="s">
        <v>132</v>
      </c>
    </row>
    <row r="23" spans="1:15" ht="13.35" customHeight="1">
      <c r="A23" s="357">
        <v>1910</v>
      </c>
      <c r="B23" s="341">
        <v>12698</v>
      </c>
      <c r="C23" s="358"/>
      <c r="D23" s="341">
        <v>630.02047566545912</v>
      </c>
      <c r="E23" s="358"/>
      <c r="F23" s="341">
        <v>8000</v>
      </c>
      <c r="G23" s="358"/>
      <c r="H23" s="341">
        <v>79</v>
      </c>
      <c r="I23" s="358"/>
      <c r="J23" s="341">
        <v>632</v>
      </c>
      <c r="K23" s="341"/>
      <c r="L23" s="341" t="s">
        <v>132</v>
      </c>
      <c r="M23" s="341" t="s">
        <v>132</v>
      </c>
      <c r="N23" s="358"/>
      <c r="O23" s="341" t="s">
        <v>132</v>
      </c>
    </row>
    <row r="24" spans="1:15" ht="13.35" customHeight="1">
      <c r="A24" s="357">
        <v>1911</v>
      </c>
      <c r="B24" s="341">
        <v>10938</v>
      </c>
      <c r="C24" s="358"/>
      <c r="D24" s="341">
        <v>639.97074419455112</v>
      </c>
      <c r="E24" s="358"/>
      <c r="F24" s="341">
        <v>7000</v>
      </c>
      <c r="G24" s="358"/>
      <c r="H24" s="341">
        <v>117</v>
      </c>
      <c r="I24" s="358"/>
      <c r="J24" s="341">
        <v>819</v>
      </c>
      <c r="K24" s="341"/>
      <c r="L24" s="341" t="s">
        <v>132</v>
      </c>
      <c r="M24" s="341" t="s">
        <v>132</v>
      </c>
      <c r="N24" s="358"/>
      <c r="O24" s="341" t="s">
        <v>132</v>
      </c>
    </row>
    <row r="25" spans="1:15" ht="13.35" customHeight="1">
      <c r="A25" s="357">
        <v>1912</v>
      </c>
      <c r="B25" s="341">
        <v>9449</v>
      </c>
      <c r="C25" s="358"/>
      <c r="D25" s="341">
        <v>634.98782939993646</v>
      </c>
      <c r="E25" s="358"/>
      <c r="F25" s="341">
        <v>6000</v>
      </c>
      <c r="G25" s="358"/>
      <c r="H25" s="341">
        <v>123</v>
      </c>
      <c r="I25" s="358"/>
      <c r="J25" s="341">
        <v>738</v>
      </c>
      <c r="K25" s="341"/>
      <c r="L25" s="341" t="s">
        <v>132</v>
      </c>
      <c r="M25" s="341" t="s">
        <v>132</v>
      </c>
      <c r="N25" s="358"/>
      <c r="O25" s="341" t="s">
        <v>132</v>
      </c>
    </row>
    <row r="26" spans="1:15" ht="13.35" customHeight="1">
      <c r="A26" s="357">
        <v>1913</v>
      </c>
      <c r="B26" s="341">
        <v>7812</v>
      </c>
      <c r="C26" s="358"/>
      <c r="D26" s="341">
        <v>640.04096262160783</v>
      </c>
      <c r="E26" s="358"/>
      <c r="F26" s="341">
        <v>5000</v>
      </c>
      <c r="G26" s="358"/>
      <c r="H26" s="341">
        <v>131</v>
      </c>
      <c r="I26" s="358"/>
      <c r="J26" s="341">
        <v>655</v>
      </c>
      <c r="K26" s="341"/>
      <c r="L26" s="341" t="s">
        <v>132</v>
      </c>
      <c r="M26" s="341" t="s">
        <v>132</v>
      </c>
      <c r="N26" s="358"/>
      <c r="O26" s="341" t="s">
        <v>132</v>
      </c>
    </row>
    <row r="27" spans="1:15" ht="13.35" customHeight="1">
      <c r="A27" s="357">
        <v>1914</v>
      </c>
      <c r="B27" s="341">
        <v>7576</v>
      </c>
      <c r="C27" s="358"/>
      <c r="D27" s="341">
        <v>659.97888067581835</v>
      </c>
      <c r="E27" s="358"/>
      <c r="F27" s="341">
        <v>5000</v>
      </c>
      <c r="G27" s="358"/>
      <c r="H27" s="341">
        <v>146</v>
      </c>
      <c r="I27" s="358"/>
      <c r="J27" s="341">
        <v>730</v>
      </c>
      <c r="K27" s="341"/>
      <c r="L27" s="341" t="s">
        <v>132</v>
      </c>
      <c r="M27" s="341" t="s">
        <v>132</v>
      </c>
      <c r="N27" s="358"/>
      <c r="O27" s="341" t="s">
        <v>132</v>
      </c>
    </row>
    <row r="28" spans="1:15" ht="13.35" customHeight="1">
      <c r="A28" s="357">
        <v>1915</v>
      </c>
      <c r="B28" s="341">
        <v>8197</v>
      </c>
      <c r="C28" s="358"/>
      <c r="D28" s="341">
        <v>609.97926070513597</v>
      </c>
      <c r="E28" s="358"/>
      <c r="F28" s="341">
        <v>5000</v>
      </c>
      <c r="G28" s="358"/>
      <c r="H28" s="341">
        <v>175</v>
      </c>
      <c r="I28" s="358"/>
      <c r="J28" s="341">
        <v>875</v>
      </c>
      <c r="K28" s="341"/>
      <c r="L28" s="341" t="s">
        <v>132</v>
      </c>
      <c r="M28" s="341" t="s">
        <v>132</v>
      </c>
      <c r="N28" s="358"/>
      <c r="O28" s="341" t="s">
        <v>132</v>
      </c>
    </row>
    <row r="29" spans="1:15" ht="13.35" customHeight="1">
      <c r="A29" s="357">
        <v>1916</v>
      </c>
      <c r="B29" s="341">
        <v>7937</v>
      </c>
      <c r="C29" s="358"/>
      <c r="D29" s="341">
        <v>629.96094242156983</v>
      </c>
      <c r="E29" s="358"/>
      <c r="F29" s="341">
        <v>5000</v>
      </c>
      <c r="G29" s="358"/>
      <c r="H29" s="341">
        <v>161</v>
      </c>
      <c r="I29" s="358"/>
      <c r="J29" s="341">
        <v>805</v>
      </c>
      <c r="K29" s="341"/>
      <c r="L29" s="341" t="s">
        <v>132</v>
      </c>
      <c r="M29" s="341" t="s">
        <v>132</v>
      </c>
      <c r="N29" s="358"/>
      <c r="O29" s="341" t="s">
        <v>132</v>
      </c>
    </row>
    <row r="30" spans="1:15" ht="13.35" customHeight="1">
      <c r="A30" s="357">
        <v>1917</v>
      </c>
      <c r="B30" s="341">
        <v>9839</v>
      </c>
      <c r="C30" s="358"/>
      <c r="D30" s="341">
        <v>619.98170545787184</v>
      </c>
      <c r="E30" s="358"/>
      <c r="F30" s="341">
        <v>6100</v>
      </c>
      <c r="G30" s="358"/>
      <c r="H30" s="341">
        <v>166</v>
      </c>
      <c r="I30" s="358"/>
      <c r="J30" s="341">
        <v>1012.6</v>
      </c>
      <c r="K30" s="341"/>
      <c r="L30" s="341" t="s">
        <v>132</v>
      </c>
      <c r="M30" s="341" t="s">
        <v>132</v>
      </c>
      <c r="N30" s="358"/>
      <c r="O30" s="341" t="s">
        <v>132</v>
      </c>
    </row>
    <row r="31" spans="1:15" ht="13.35" customHeight="1">
      <c r="A31" s="357">
        <v>1918</v>
      </c>
      <c r="B31" s="341">
        <v>11145</v>
      </c>
      <c r="C31" s="358"/>
      <c r="D31" s="341">
        <v>655.00224315836692</v>
      </c>
      <c r="E31" s="358"/>
      <c r="F31" s="341">
        <v>7300</v>
      </c>
      <c r="G31" s="358"/>
      <c r="H31" s="341">
        <v>175</v>
      </c>
      <c r="I31" s="358"/>
      <c r="J31" s="341">
        <v>1217.5</v>
      </c>
      <c r="K31" s="341"/>
      <c r="L31" s="341" t="s">
        <v>132</v>
      </c>
      <c r="M31" s="341" t="s">
        <v>132</v>
      </c>
      <c r="N31" s="358"/>
      <c r="O31" s="341" t="s">
        <v>132</v>
      </c>
    </row>
    <row r="32" spans="1:15" ht="13.35" customHeight="1">
      <c r="A32" s="357">
        <v>1919</v>
      </c>
      <c r="B32" s="341">
        <v>12879</v>
      </c>
      <c r="C32" s="358"/>
      <c r="D32" s="341">
        <v>659.98912959080667</v>
      </c>
      <c r="E32" s="358"/>
      <c r="F32" s="341">
        <v>8500</v>
      </c>
      <c r="G32" s="358"/>
      <c r="H32" s="341">
        <v>146</v>
      </c>
      <c r="I32" s="358"/>
      <c r="J32" s="341">
        <v>1241</v>
      </c>
      <c r="K32" s="341"/>
      <c r="L32" s="341" t="s">
        <v>132</v>
      </c>
      <c r="M32" s="341" t="s">
        <v>132</v>
      </c>
      <c r="N32" s="358"/>
      <c r="O32" s="341" t="s">
        <v>132</v>
      </c>
    </row>
    <row r="33" spans="1:15" ht="13.35" customHeight="1">
      <c r="A33" s="357">
        <v>1920</v>
      </c>
      <c r="B33" s="341">
        <v>5953</v>
      </c>
      <c r="C33" s="358"/>
      <c r="D33" s="341">
        <v>1626.9108012766674</v>
      </c>
      <c r="E33" s="358"/>
      <c r="F33" s="341">
        <v>9685</v>
      </c>
      <c r="G33" s="358"/>
      <c r="H33" s="341">
        <v>135</v>
      </c>
      <c r="I33" s="358"/>
      <c r="J33" s="341">
        <v>1307.4749999999999</v>
      </c>
      <c r="K33" s="341"/>
      <c r="L33" s="341" t="s">
        <v>132</v>
      </c>
      <c r="M33" s="341" t="s">
        <v>132</v>
      </c>
      <c r="N33" s="358"/>
      <c r="O33" s="341" t="s">
        <v>132</v>
      </c>
    </row>
    <row r="34" spans="1:15" ht="13.35" customHeight="1">
      <c r="A34" s="357">
        <v>1921</v>
      </c>
      <c r="B34" s="341">
        <v>5315</v>
      </c>
      <c r="C34" s="358"/>
      <c r="D34" s="341">
        <v>1627.2812793979303</v>
      </c>
      <c r="E34" s="358"/>
      <c r="F34" s="341">
        <v>8649</v>
      </c>
      <c r="G34" s="358"/>
      <c r="H34" s="341">
        <v>147</v>
      </c>
      <c r="I34" s="358"/>
      <c r="J34" s="341">
        <v>1271.1089999999999</v>
      </c>
      <c r="K34" s="341"/>
      <c r="L34" s="341" t="s">
        <v>132</v>
      </c>
      <c r="M34" s="341" t="s">
        <v>132</v>
      </c>
      <c r="N34" s="358"/>
      <c r="O34" s="341" t="s">
        <v>132</v>
      </c>
    </row>
    <row r="35" spans="1:15" ht="13.35" customHeight="1">
      <c r="A35" s="357">
        <v>1922</v>
      </c>
      <c r="B35" s="341">
        <v>4365</v>
      </c>
      <c r="C35" s="358"/>
      <c r="D35" s="341">
        <v>1952.119129438717</v>
      </c>
      <c r="E35" s="358"/>
      <c r="F35" s="341">
        <v>8521</v>
      </c>
      <c r="G35" s="358"/>
      <c r="H35" s="341">
        <v>119</v>
      </c>
      <c r="I35" s="358"/>
      <c r="J35" s="341">
        <v>1013.999</v>
      </c>
      <c r="K35" s="341"/>
      <c r="L35" s="341" t="s">
        <v>132</v>
      </c>
      <c r="M35" s="341" t="s">
        <v>132</v>
      </c>
      <c r="N35" s="358"/>
      <c r="O35" s="341" t="s">
        <v>132</v>
      </c>
    </row>
    <row r="36" spans="1:15" ht="13.35" customHeight="1">
      <c r="A36" s="357">
        <v>1923</v>
      </c>
      <c r="B36" s="341">
        <v>3860</v>
      </c>
      <c r="C36" s="358"/>
      <c r="D36" s="341">
        <v>1889.8963730569949</v>
      </c>
      <c r="E36" s="358"/>
      <c r="F36" s="341">
        <v>7295</v>
      </c>
      <c r="G36" s="358"/>
      <c r="H36" s="341">
        <v>129</v>
      </c>
      <c r="I36" s="358"/>
      <c r="J36" s="341">
        <v>941.05499999999995</v>
      </c>
      <c r="K36" s="341"/>
      <c r="L36" s="341" t="s">
        <v>132</v>
      </c>
      <c r="M36" s="341" t="s">
        <v>132</v>
      </c>
      <c r="N36" s="358"/>
      <c r="O36" s="341" t="s">
        <v>132</v>
      </c>
    </row>
    <row r="37" spans="1:15" ht="13.35" customHeight="1">
      <c r="A37" s="357">
        <v>1924</v>
      </c>
      <c r="B37" s="341">
        <v>8655</v>
      </c>
      <c r="C37" s="358"/>
      <c r="D37" s="341">
        <v>1038.5904101675333</v>
      </c>
      <c r="E37" s="358"/>
      <c r="F37" s="341">
        <v>8989</v>
      </c>
      <c r="G37" s="358"/>
      <c r="H37" s="341">
        <v>139</v>
      </c>
      <c r="I37" s="358"/>
      <c r="J37" s="341">
        <v>2249.471</v>
      </c>
      <c r="K37" s="341"/>
      <c r="L37" s="341" t="s">
        <v>132</v>
      </c>
      <c r="M37" s="359" t="s">
        <v>132</v>
      </c>
      <c r="N37" s="358"/>
      <c r="O37" s="341" t="s">
        <v>132</v>
      </c>
    </row>
    <row r="38" spans="1:15" ht="13.35" customHeight="1">
      <c r="A38" s="357">
        <v>1925</v>
      </c>
      <c r="B38" s="341">
        <v>10904</v>
      </c>
      <c r="C38" s="358"/>
      <c r="D38" s="341">
        <v>553.19148936170211</v>
      </c>
      <c r="E38" s="358"/>
      <c r="F38" s="341">
        <v>6032</v>
      </c>
      <c r="G38" s="358"/>
      <c r="H38" s="341">
        <v>120</v>
      </c>
      <c r="I38" s="358"/>
      <c r="J38" s="341">
        <v>726.50599999999997</v>
      </c>
      <c r="K38" s="341"/>
      <c r="L38" s="359" t="s">
        <v>132</v>
      </c>
      <c r="M38" s="359" t="s">
        <v>132</v>
      </c>
      <c r="N38" s="358"/>
      <c r="O38" s="341">
        <v>6032</v>
      </c>
    </row>
    <row r="39" spans="1:15" ht="13.35" customHeight="1">
      <c r="A39" s="357">
        <v>1926</v>
      </c>
      <c r="B39" s="341">
        <v>11545</v>
      </c>
      <c r="C39" s="358"/>
      <c r="D39" s="341">
        <v>560.93546990038976</v>
      </c>
      <c r="E39" s="358"/>
      <c r="F39" s="341">
        <v>6476</v>
      </c>
      <c r="G39" s="358"/>
      <c r="H39" s="341">
        <v>115</v>
      </c>
      <c r="I39" s="358"/>
      <c r="J39" s="341">
        <v>745.88199999999995</v>
      </c>
      <c r="K39" s="341"/>
      <c r="L39" s="359" t="s">
        <v>132</v>
      </c>
      <c r="M39" s="359" t="s">
        <v>132</v>
      </c>
      <c r="N39" s="358"/>
      <c r="O39" s="341">
        <v>6476</v>
      </c>
    </row>
    <row r="40" spans="1:15" ht="13.35" customHeight="1">
      <c r="A40" s="357">
        <v>1927</v>
      </c>
      <c r="B40" s="341">
        <v>11204</v>
      </c>
      <c r="C40" s="358"/>
      <c r="D40" s="341">
        <v>584.70189218136386</v>
      </c>
      <c r="E40" s="358"/>
      <c r="F40" s="341">
        <v>6551</v>
      </c>
      <c r="G40" s="358"/>
      <c r="H40" s="341">
        <v>134</v>
      </c>
      <c r="I40" s="358"/>
      <c r="J40" s="341">
        <v>880.56100000000004</v>
      </c>
      <c r="K40" s="341"/>
      <c r="L40" s="341">
        <v>15</v>
      </c>
      <c r="M40" s="360" t="s">
        <v>132</v>
      </c>
      <c r="N40" s="358"/>
      <c r="O40" s="341">
        <v>6565</v>
      </c>
    </row>
    <row r="41" spans="1:15" ht="13.35" customHeight="1">
      <c r="A41" s="357">
        <v>1928</v>
      </c>
      <c r="B41" s="341">
        <v>10746</v>
      </c>
      <c r="C41" s="358"/>
      <c r="D41" s="341">
        <v>711.89279731993304</v>
      </c>
      <c r="E41" s="358"/>
      <c r="F41" s="341">
        <v>7650</v>
      </c>
      <c r="G41" s="358"/>
      <c r="H41" s="341">
        <v>131</v>
      </c>
      <c r="I41" s="358"/>
      <c r="J41" s="341">
        <v>1003.083</v>
      </c>
      <c r="K41" s="341"/>
      <c r="L41" s="341">
        <v>34</v>
      </c>
      <c r="M41" s="359" t="s">
        <v>132</v>
      </c>
      <c r="N41" s="358"/>
      <c r="O41" s="341">
        <v>7684</v>
      </c>
    </row>
    <row r="42" spans="1:15" ht="13.35" customHeight="1">
      <c r="A42" s="357">
        <v>1929</v>
      </c>
      <c r="B42" s="341">
        <v>8349</v>
      </c>
      <c r="C42" s="358"/>
      <c r="D42" s="341">
        <v>689.90298239310096</v>
      </c>
      <c r="E42" s="358"/>
      <c r="F42" s="341">
        <v>5760</v>
      </c>
      <c r="G42" s="358"/>
      <c r="H42" s="341">
        <v>128</v>
      </c>
      <c r="I42" s="358"/>
      <c r="J42" s="341">
        <v>739.39599999999996</v>
      </c>
      <c r="K42" s="341"/>
      <c r="L42" s="341">
        <v>32</v>
      </c>
      <c r="M42" s="359" t="s">
        <v>132</v>
      </c>
      <c r="N42" s="358"/>
      <c r="O42" s="341">
        <v>5792</v>
      </c>
    </row>
    <row r="43" spans="1:15" ht="13.35" customHeight="1">
      <c r="A43" s="357">
        <v>1930</v>
      </c>
      <c r="B43" s="341">
        <v>7427</v>
      </c>
      <c r="C43" s="358"/>
      <c r="D43" s="341">
        <v>617.47677393294725</v>
      </c>
      <c r="E43" s="358"/>
      <c r="F43" s="341">
        <v>4586</v>
      </c>
      <c r="G43" s="358"/>
      <c r="H43" s="341">
        <v>128</v>
      </c>
      <c r="I43" s="358"/>
      <c r="J43" s="341">
        <v>586.46500000000003</v>
      </c>
      <c r="K43" s="341"/>
      <c r="L43" s="341">
        <v>16</v>
      </c>
      <c r="M43" s="341">
        <v>10</v>
      </c>
      <c r="N43" s="358"/>
      <c r="O43" s="341">
        <v>4592</v>
      </c>
    </row>
    <row r="44" spans="1:15" ht="13.35" customHeight="1">
      <c r="A44" s="357">
        <v>1931</v>
      </c>
      <c r="B44" s="341">
        <v>6840</v>
      </c>
      <c r="C44" s="358"/>
      <c r="D44" s="341">
        <v>687.86549707602342</v>
      </c>
      <c r="E44" s="358"/>
      <c r="F44" s="341">
        <v>4705</v>
      </c>
      <c r="G44" s="358"/>
      <c r="H44" s="341">
        <v>121</v>
      </c>
      <c r="I44" s="358"/>
      <c r="J44" s="341">
        <v>569.99599999999998</v>
      </c>
      <c r="K44" s="341"/>
      <c r="L44" s="341">
        <v>61</v>
      </c>
      <c r="M44" s="359" t="s">
        <v>132</v>
      </c>
      <c r="N44" s="358"/>
      <c r="O44" s="341">
        <v>4766</v>
      </c>
    </row>
    <row r="45" spans="1:15" ht="13.35" customHeight="1">
      <c r="A45" s="357">
        <v>1932</v>
      </c>
      <c r="B45" s="341">
        <v>6272</v>
      </c>
      <c r="C45" s="358"/>
      <c r="D45" s="341">
        <v>798.30994897959181</v>
      </c>
      <c r="E45" s="358"/>
      <c r="F45" s="341">
        <v>5007</v>
      </c>
      <c r="G45" s="358"/>
      <c r="H45" s="341">
        <v>125</v>
      </c>
      <c r="I45" s="358"/>
      <c r="J45" s="341">
        <v>628.19100000000003</v>
      </c>
      <c r="K45" s="341"/>
      <c r="L45" s="341">
        <v>27</v>
      </c>
      <c r="M45" s="359" t="s">
        <v>132</v>
      </c>
      <c r="N45" s="358"/>
      <c r="O45" s="341">
        <v>5034</v>
      </c>
    </row>
    <row r="46" spans="1:15" ht="13.35" customHeight="1">
      <c r="A46" s="357">
        <v>1933</v>
      </c>
      <c r="B46" s="341">
        <v>6447</v>
      </c>
      <c r="C46" s="358"/>
      <c r="D46" s="341">
        <v>801.14782069179466</v>
      </c>
      <c r="E46" s="358"/>
      <c r="F46" s="341">
        <v>5165</v>
      </c>
      <c r="G46" s="358"/>
      <c r="H46" s="341">
        <v>130</v>
      </c>
      <c r="I46" s="358"/>
      <c r="J46" s="341">
        <v>671.05600000000004</v>
      </c>
      <c r="K46" s="341"/>
      <c r="L46" s="341">
        <v>24</v>
      </c>
      <c r="M46" s="360" t="s">
        <v>132</v>
      </c>
      <c r="N46" s="358"/>
      <c r="O46" s="341">
        <v>5186</v>
      </c>
    </row>
    <row r="47" spans="1:15" ht="13.35" customHeight="1">
      <c r="A47" s="357">
        <v>1934</v>
      </c>
      <c r="B47" s="341">
        <v>7772</v>
      </c>
      <c r="C47" s="358"/>
      <c r="D47" s="341">
        <v>932.57848687596504</v>
      </c>
      <c r="E47" s="358"/>
      <c r="F47" s="341">
        <v>7248</v>
      </c>
      <c r="G47" s="358"/>
      <c r="H47" s="341">
        <v>116</v>
      </c>
      <c r="I47" s="358"/>
      <c r="J47" s="341">
        <v>844.298</v>
      </c>
      <c r="K47" s="341"/>
      <c r="L47" s="360" t="s">
        <v>132</v>
      </c>
      <c r="M47" s="359" t="s">
        <v>132</v>
      </c>
      <c r="N47" s="358"/>
      <c r="O47" s="341">
        <v>7251</v>
      </c>
    </row>
    <row r="48" spans="1:15" ht="13.35" customHeight="1">
      <c r="A48" s="357">
        <v>1935</v>
      </c>
      <c r="B48" s="341">
        <v>10563</v>
      </c>
      <c r="C48" s="358"/>
      <c r="D48" s="341">
        <v>763.98750355012783</v>
      </c>
      <c r="E48" s="358"/>
      <c r="F48" s="341">
        <v>8070</v>
      </c>
      <c r="G48" s="358"/>
      <c r="H48" s="341">
        <v>124</v>
      </c>
      <c r="I48" s="358"/>
      <c r="J48" s="341">
        <v>996.72500000000002</v>
      </c>
      <c r="K48" s="341"/>
      <c r="L48" s="359" t="s">
        <v>132</v>
      </c>
      <c r="M48" s="359" t="s">
        <v>132</v>
      </c>
      <c r="N48" s="358"/>
      <c r="O48" s="341">
        <v>8070</v>
      </c>
    </row>
    <row r="49" spans="1:15" ht="13.35" customHeight="1">
      <c r="A49" s="357">
        <v>1936</v>
      </c>
      <c r="B49" s="341">
        <v>11299</v>
      </c>
      <c r="C49" s="358"/>
      <c r="D49" s="341">
        <v>823.87821931144344</v>
      </c>
      <c r="E49" s="358"/>
      <c r="F49" s="341">
        <v>9309</v>
      </c>
      <c r="G49" s="358"/>
      <c r="H49" s="341">
        <v>132</v>
      </c>
      <c r="I49" s="358"/>
      <c r="J49" s="341">
        <v>1229.384</v>
      </c>
      <c r="K49" s="341"/>
      <c r="L49" s="359" t="s">
        <v>132</v>
      </c>
      <c r="M49" s="360" t="s">
        <v>132</v>
      </c>
      <c r="N49" s="358"/>
      <c r="O49" s="341">
        <v>9308</v>
      </c>
    </row>
    <row r="50" spans="1:15" ht="13.35" customHeight="1">
      <c r="A50" s="357">
        <v>1937</v>
      </c>
      <c r="B50" s="341">
        <v>14073</v>
      </c>
      <c r="C50" s="358"/>
      <c r="D50" s="341">
        <v>786.47054643643855</v>
      </c>
      <c r="E50" s="358"/>
      <c r="F50" s="341">
        <v>11068</v>
      </c>
      <c r="G50" s="358"/>
      <c r="H50" s="341">
        <v>171</v>
      </c>
      <c r="I50" s="358"/>
      <c r="J50" s="341">
        <v>1889.6859999999999</v>
      </c>
      <c r="K50" s="341"/>
      <c r="L50" s="341">
        <v>313</v>
      </c>
      <c r="M50" s="359" t="s">
        <v>132</v>
      </c>
      <c r="N50" s="358"/>
      <c r="O50" s="341">
        <v>11381</v>
      </c>
    </row>
    <row r="51" spans="1:15" ht="13.35" customHeight="1">
      <c r="A51" s="357">
        <v>1938</v>
      </c>
      <c r="B51" s="341">
        <v>15136</v>
      </c>
      <c r="C51" s="358"/>
      <c r="D51" s="341">
        <v>791.35835095137418</v>
      </c>
      <c r="E51" s="358"/>
      <c r="F51" s="341">
        <v>11978</v>
      </c>
      <c r="G51" s="358"/>
      <c r="H51" s="341">
        <v>184</v>
      </c>
      <c r="I51" s="358"/>
      <c r="J51" s="341">
        <v>2206.5329999999999</v>
      </c>
      <c r="K51" s="341"/>
      <c r="L51" s="359" t="s">
        <v>132</v>
      </c>
      <c r="M51" s="359" t="s">
        <v>132</v>
      </c>
      <c r="N51" s="358"/>
      <c r="O51" s="341">
        <v>11978</v>
      </c>
    </row>
    <row r="52" spans="1:15" ht="13.35" customHeight="1">
      <c r="A52" s="357">
        <v>1939</v>
      </c>
      <c r="B52" s="341">
        <v>16452</v>
      </c>
      <c r="C52" s="358"/>
      <c r="D52" s="341">
        <v>911.13542426452705</v>
      </c>
      <c r="E52" s="358"/>
      <c r="F52" s="341">
        <v>14990</v>
      </c>
      <c r="G52" s="358"/>
      <c r="H52" s="341">
        <v>225</v>
      </c>
      <c r="I52" s="358"/>
      <c r="J52" s="341">
        <v>3376.8249999999998</v>
      </c>
      <c r="K52" s="341"/>
      <c r="L52" s="359" t="s">
        <v>132</v>
      </c>
      <c r="M52" s="359" t="s">
        <v>132</v>
      </c>
      <c r="N52" s="358"/>
      <c r="O52" s="341">
        <v>14990</v>
      </c>
    </row>
    <row r="53" spans="1:15" ht="13.35" customHeight="1">
      <c r="A53" s="357">
        <v>1940</v>
      </c>
      <c r="B53" s="341">
        <v>18034</v>
      </c>
      <c r="C53" s="358"/>
      <c r="D53" s="341">
        <v>948.9852500831762</v>
      </c>
      <c r="E53" s="358"/>
      <c r="F53" s="341">
        <v>17114</v>
      </c>
      <c r="G53" s="358"/>
      <c r="H53" s="341">
        <v>202</v>
      </c>
      <c r="I53" s="358"/>
      <c r="J53" s="341">
        <v>3462.53</v>
      </c>
      <c r="K53" s="341"/>
      <c r="L53" s="341">
        <v>26</v>
      </c>
      <c r="M53" s="359" t="s">
        <v>132</v>
      </c>
      <c r="N53" s="358"/>
      <c r="O53" s="341">
        <v>17140</v>
      </c>
    </row>
    <row r="54" spans="1:15" ht="13.35" customHeight="1">
      <c r="A54" s="357">
        <v>1941</v>
      </c>
      <c r="B54" s="341">
        <v>26536</v>
      </c>
      <c r="C54" s="358"/>
      <c r="D54" s="341">
        <v>1086.7500753693096</v>
      </c>
      <c r="E54" s="358"/>
      <c r="F54" s="341">
        <v>28838</v>
      </c>
      <c r="G54" s="358"/>
      <c r="H54" s="341">
        <v>233</v>
      </c>
      <c r="I54" s="358"/>
      <c r="J54" s="341">
        <v>6715.7520000000004</v>
      </c>
      <c r="K54" s="341"/>
      <c r="L54" s="360" t="s">
        <v>132</v>
      </c>
      <c r="M54" s="359" t="s">
        <v>132</v>
      </c>
      <c r="N54" s="358"/>
      <c r="O54" s="341">
        <v>28842</v>
      </c>
    </row>
    <row r="55" spans="1:15" ht="13.35" customHeight="1">
      <c r="A55" s="357">
        <v>1942</v>
      </c>
      <c r="B55" s="341">
        <v>34673</v>
      </c>
      <c r="C55" s="358"/>
      <c r="D55" s="341">
        <v>1128.0246877974216</v>
      </c>
      <c r="E55" s="358"/>
      <c r="F55" s="341">
        <v>39112</v>
      </c>
      <c r="G55" s="358"/>
      <c r="H55" s="341">
        <v>259</v>
      </c>
      <c r="I55" s="358"/>
      <c r="J55" s="341">
        <v>10120.556</v>
      </c>
      <c r="K55" s="341"/>
      <c r="L55" s="341">
        <v>836</v>
      </c>
      <c r="M55" s="341">
        <v>534</v>
      </c>
      <c r="N55" s="358"/>
      <c r="O55" s="341">
        <v>39414</v>
      </c>
    </row>
    <row r="56" spans="1:15" ht="13.35" customHeight="1">
      <c r="A56" s="357">
        <v>1943</v>
      </c>
      <c r="B56" s="341">
        <v>45999</v>
      </c>
      <c r="C56" s="358"/>
      <c r="D56" s="341">
        <v>1008.3914867714516</v>
      </c>
      <c r="E56" s="358"/>
      <c r="F56" s="341">
        <v>46385</v>
      </c>
      <c r="G56" s="358"/>
      <c r="H56" s="341">
        <v>326</v>
      </c>
      <c r="I56" s="358"/>
      <c r="J56" s="341">
        <v>15137.102999999999</v>
      </c>
      <c r="K56" s="341"/>
      <c r="L56" s="359" t="s">
        <v>132</v>
      </c>
      <c r="M56" s="341">
        <v>3733</v>
      </c>
      <c r="N56" s="358"/>
      <c r="O56" s="341">
        <v>42652</v>
      </c>
    </row>
    <row r="57" spans="1:15" ht="13.35" customHeight="1">
      <c r="A57" s="357">
        <v>1944</v>
      </c>
      <c r="B57" s="341">
        <v>43682</v>
      </c>
      <c r="C57" s="358"/>
      <c r="D57" s="341">
        <v>885.49059109015161</v>
      </c>
      <c r="E57" s="358"/>
      <c r="F57" s="341">
        <v>38680</v>
      </c>
      <c r="G57" s="358"/>
      <c r="H57" s="341">
        <v>371</v>
      </c>
      <c r="I57" s="358"/>
      <c r="J57" s="341">
        <v>14345.013000000001</v>
      </c>
      <c r="K57" s="341"/>
      <c r="L57" s="359" t="s">
        <v>132</v>
      </c>
      <c r="M57" s="341">
        <v>1109</v>
      </c>
      <c r="N57" s="358"/>
      <c r="O57" s="341">
        <v>37571</v>
      </c>
    </row>
    <row r="58" spans="1:15" ht="12.95" customHeight="1"/>
    <row r="59" spans="1:15" ht="3" customHeight="1">
      <c r="A59" s="357"/>
      <c r="B59" s="341"/>
      <c r="C59" s="358"/>
      <c r="D59" s="341"/>
      <c r="E59" s="358"/>
      <c r="F59" s="341"/>
      <c r="G59" s="358"/>
      <c r="H59" s="341"/>
      <c r="I59" s="358"/>
      <c r="J59" s="341"/>
      <c r="K59" s="341"/>
      <c r="L59" s="359"/>
      <c r="M59" s="341"/>
      <c r="N59" s="358"/>
      <c r="O59" s="341"/>
    </row>
    <row r="60" spans="1:15" ht="12" customHeight="1">
      <c r="A60" s="2300" t="s">
        <v>133</v>
      </c>
      <c r="B60" s="341"/>
      <c r="C60" s="358"/>
      <c r="D60" s="341"/>
      <c r="E60" s="358"/>
      <c r="F60" s="341"/>
      <c r="G60" s="358"/>
      <c r="H60" s="341"/>
      <c r="I60" s="358"/>
      <c r="J60" s="341"/>
      <c r="K60" s="341"/>
      <c r="L60" s="359"/>
      <c r="M60" s="341"/>
      <c r="N60" s="358"/>
      <c r="O60" s="341"/>
    </row>
    <row r="61" spans="1:15" s="333" customFormat="1" ht="12.75" customHeight="1">
      <c r="A61" s="327" t="s">
        <v>159</v>
      </c>
      <c r="B61" s="328"/>
      <c r="C61" s="329"/>
      <c r="D61" s="328"/>
      <c r="E61" s="329"/>
      <c r="F61" s="328"/>
      <c r="G61" s="329"/>
      <c r="H61" s="328"/>
      <c r="I61" s="329"/>
      <c r="J61" s="328"/>
      <c r="K61" s="330"/>
      <c r="L61" s="330"/>
      <c r="M61" s="330"/>
      <c r="N61" s="331"/>
      <c r="O61" s="332" t="s">
        <v>145</v>
      </c>
    </row>
    <row r="62" spans="1:15" s="333" customFormat="1" ht="12.75" customHeight="1">
      <c r="A62" s="327" t="s">
        <v>575</v>
      </c>
      <c r="B62" s="328"/>
      <c r="C62" s="329"/>
      <c r="D62" s="328"/>
      <c r="E62" s="329"/>
      <c r="F62" s="328"/>
      <c r="G62" s="329"/>
      <c r="H62" s="328"/>
      <c r="I62" s="329"/>
      <c r="J62" s="328"/>
      <c r="K62" s="334"/>
      <c r="L62" s="334"/>
      <c r="M62" s="334"/>
      <c r="N62" s="335"/>
      <c r="O62" s="334"/>
    </row>
    <row r="63" spans="1:15" s="341" customFormat="1" ht="3" customHeight="1">
      <c r="A63" s="336"/>
      <c r="B63" s="337"/>
      <c r="C63" s="338"/>
      <c r="D63" s="337"/>
      <c r="E63" s="338"/>
      <c r="F63" s="337"/>
      <c r="G63" s="338"/>
      <c r="H63" s="337"/>
      <c r="I63" s="338"/>
      <c r="J63" s="337"/>
      <c r="K63" s="339"/>
      <c r="L63" s="339"/>
      <c r="M63" s="339"/>
      <c r="N63" s="340"/>
      <c r="O63" s="339"/>
    </row>
    <row r="64" spans="1:15" ht="3" customHeight="1">
      <c r="A64" s="342"/>
      <c r="B64" s="343"/>
      <c r="C64" s="344"/>
      <c r="D64" s="343"/>
      <c r="E64" s="344"/>
      <c r="F64" s="343"/>
      <c r="G64" s="344"/>
      <c r="H64" s="343"/>
      <c r="I64" s="344"/>
      <c r="J64" s="343"/>
      <c r="K64" s="345"/>
      <c r="L64" s="345"/>
      <c r="M64" s="345"/>
      <c r="N64" s="346"/>
      <c r="O64" s="345"/>
    </row>
    <row r="65" spans="1:15" s="333" customFormat="1" ht="12.6" customHeight="1">
      <c r="A65" s="2668" t="s">
        <v>125</v>
      </c>
      <c r="B65" s="348" t="s">
        <v>442</v>
      </c>
      <c r="C65" s="349"/>
      <c r="D65" s="348" t="s">
        <v>443</v>
      </c>
      <c r="E65" s="349"/>
      <c r="F65" s="348" t="s">
        <v>505</v>
      </c>
      <c r="G65" s="349"/>
      <c r="H65" s="348" t="s">
        <v>444</v>
      </c>
      <c r="I65" s="349"/>
      <c r="J65" s="348" t="s">
        <v>445</v>
      </c>
      <c r="K65" s="348"/>
      <c r="L65" s="350" t="s">
        <v>446</v>
      </c>
      <c r="M65" s="350"/>
      <c r="N65" s="349"/>
      <c r="O65" s="348" t="s">
        <v>506</v>
      </c>
    </row>
    <row r="66" spans="1:15" s="333" customFormat="1" ht="12.6" customHeight="1">
      <c r="A66" s="2668"/>
      <c r="B66" s="348" t="s">
        <v>17</v>
      </c>
      <c r="C66" s="349"/>
      <c r="D66" s="348" t="s">
        <v>449</v>
      </c>
      <c r="E66" s="349"/>
      <c r="F66" s="348" t="s">
        <v>456</v>
      </c>
      <c r="G66" s="349"/>
      <c r="H66" s="348" t="s">
        <v>450</v>
      </c>
      <c r="I66" s="349"/>
      <c r="J66" s="348" t="s">
        <v>489</v>
      </c>
      <c r="K66" s="348"/>
      <c r="L66" s="348" t="s">
        <v>452</v>
      </c>
      <c r="M66" s="348" t="s">
        <v>453</v>
      </c>
      <c r="N66" s="349"/>
      <c r="O66" s="348" t="s">
        <v>129</v>
      </c>
    </row>
    <row r="67" spans="1:15" s="333" customFormat="1" ht="12.6" customHeight="1">
      <c r="A67" s="2668"/>
      <c r="B67" s="348" t="s">
        <v>16</v>
      </c>
      <c r="C67" s="349"/>
      <c r="D67" s="348" t="s">
        <v>450</v>
      </c>
      <c r="E67" s="349"/>
      <c r="F67" s="2440" t="s">
        <v>610</v>
      </c>
      <c r="G67" s="349"/>
      <c r="H67" s="348" t="s">
        <v>455</v>
      </c>
      <c r="I67" s="349"/>
      <c r="J67" s="2440" t="s">
        <v>342</v>
      </c>
      <c r="K67" s="348"/>
      <c r="L67" s="348" t="s">
        <v>456</v>
      </c>
      <c r="M67" s="348" t="s">
        <v>456</v>
      </c>
      <c r="N67" s="349"/>
      <c r="O67" s="348" t="s">
        <v>507</v>
      </c>
    </row>
    <row r="68" spans="1:15" s="333" customFormat="1" ht="12.6" customHeight="1">
      <c r="A68" s="2668"/>
      <c r="B68" s="2440" t="s">
        <v>606</v>
      </c>
      <c r="C68" s="349"/>
      <c r="D68" s="2440" t="s">
        <v>607</v>
      </c>
      <c r="E68" s="349"/>
      <c r="F68" s="348"/>
      <c r="G68" s="349"/>
      <c r="H68" s="2441" t="s">
        <v>609</v>
      </c>
      <c r="I68" s="349"/>
      <c r="J68" s="2440" t="s">
        <v>611</v>
      </c>
      <c r="K68" s="348"/>
      <c r="L68" s="2440" t="s">
        <v>610</v>
      </c>
      <c r="M68" s="2440" t="s">
        <v>610</v>
      </c>
      <c r="N68" s="349"/>
      <c r="O68" s="2440" t="s">
        <v>610</v>
      </c>
    </row>
    <row r="69" spans="1:15" ht="3" customHeight="1">
      <c r="A69" s="351"/>
      <c r="B69" s="352"/>
      <c r="C69" s="353"/>
      <c r="D69" s="352"/>
      <c r="E69" s="353"/>
      <c r="F69" s="352"/>
      <c r="G69" s="353"/>
      <c r="H69" s="352"/>
      <c r="I69" s="353"/>
      <c r="J69" s="352"/>
      <c r="K69" s="352"/>
      <c r="L69" s="352"/>
      <c r="M69" s="352"/>
      <c r="N69" s="353"/>
      <c r="O69" s="352"/>
    </row>
    <row r="70" spans="1:15" ht="3" customHeight="1">
      <c r="A70" s="354"/>
      <c r="B70" s="355"/>
      <c r="C70" s="356"/>
      <c r="D70" s="355"/>
      <c r="E70" s="356"/>
      <c r="F70" s="355"/>
      <c r="G70" s="356"/>
      <c r="H70" s="355"/>
      <c r="I70" s="356"/>
      <c r="J70" s="355"/>
      <c r="K70" s="355"/>
      <c r="L70" s="355"/>
      <c r="M70" s="355"/>
      <c r="N70" s="356"/>
      <c r="O70" s="355"/>
    </row>
    <row r="71" spans="1:15" ht="13.35" customHeight="1">
      <c r="A71" s="357">
        <v>1945</v>
      </c>
      <c r="B71" s="341">
        <v>28765</v>
      </c>
      <c r="C71" s="358"/>
      <c r="D71" s="341">
        <v>1034.6601772988006</v>
      </c>
      <c r="E71" s="358"/>
      <c r="F71" s="341">
        <v>29762</v>
      </c>
      <c r="G71" s="358"/>
      <c r="H71" s="341">
        <v>446</v>
      </c>
      <c r="I71" s="358"/>
      <c r="J71" s="341">
        <v>13260.942999999999</v>
      </c>
      <c r="K71" s="341"/>
      <c r="L71" s="359" t="s">
        <v>132</v>
      </c>
      <c r="M71" s="341">
        <v>4461</v>
      </c>
      <c r="N71" s="358"/>
      <c r="O71" s="341">
        <v>25302</v>
      </c>
    </row>
    <row r="72" spans="1:15" ht="13.35" customHeight="1">
      <c r="A72" s="357">
        <v>1946</v>
      </c>
      <c r="B72" s="341">
        <v>29693</v>
      </c>
      <c r="C72" s="358"/>
      <c r="D72" s="341">
        <v>1119.8935776108847</v>
      </c>
      <c r="E72" s="358"/>
      <c r="F72" s="341">
        <v>33253</v>
      </c>
      <c r="G72" s="358"/>
      <c r="H72" s="341">
        <v>522</v>
      </c>
      <c r="I72" s="358"/>
      <c r="J72" s="341">
        <v>17356.89</v>
      </c>
      <c r="K72" s="341"/>
      <c r="L72" s="341">
        <v>10</v>
      </c>
      <c r="M72" s="341">
        <v>451</v>
      </c>
      <c r="N72" s="358"/>
      <c r="O72" s="341">
        <v>32812</v>
      </c>
    </row>
    <row r="73" spans="1:15" ht="13.35" customHeight="1">
      <c r="A73" s="357">
        <v>1947</v>
      </c>
      <c r="B73" s="341">
        <v>33543</v>
      </c>
      <c r="C73" s="358"/>
      <c r="D73" s="341">
        <v>996.30325254151387</v>
      </c>
      <c r="E73" s="358"/>
      <c r="F73" s="341">
        <v>33419</v>
      </c>
      <c r="G73" s="358"/>
      <c r="H73" s="341">
        <v>495</v>
      </c>
      <c r="I73" s="358"/>
      <c r="J73" s="341">
        <v>16539.368999999999</v>
      </c>
      <c r="K73" s="341"/>
      <c r="L73" s="341" t="s">
        <v>132</v>
      </c>
      <c r="M73" s="341">
        <v>662</v>
      </c>
      <c r="N73" s="358"/>
      <c r="O73" s="341">
        <v>32757</v>
      </c>
    </row>
    <row r="74" spans="1:15" ht="13.35" customHeight="1">
      <c r="A74" s="357">
        <v>1948</v>
      </c>
      <c r="B74" s="341">
        <v>30931</v>
      </c>
      <c r="C74" s="358"/>
      <c r="D74" s="341">
        <v>1131.550871294171</v>
      </c>
      <c r="E74" s="358"/>
      <c r="F74" s="341">
        <v>35000</v>
      </c>
      <c r="G74" s="358"/>
      <c r="H74" s="341">
        <v>568</v>
      </c>
      <c r="I74" s="358"/>
      <c r="J74" s="341">
        <v>19868.62</v>
      </c>
      <c r="K74" s="341"/>
      <c r="L74" s="341" t="s">
        <v>132</v>
      </c>
      <c r="M74" s="341">
        <v>314</v>
      </c>
      <c r="N74" s="358"/>
      <c r="O74" s="341">
        <v>34686</v>
      </c>
    </row>
    <row r="75" spans="1:15" ht="13.35" customHeight="1">
      <c r="A75" s="357">
        <v>1949</v>
      </c>
      <c r="B75" s="341">
        <v>35992</v>
      </c>
      <c r="C75" s="358"/>
      <c r="D75" s="341">
        <v>1060.4023116248056</v>
      </c>
      <c r="E75" s="358"/>
      <c r="F75" s="341">
        <v>38166</v>
      </c>
      <c r="G75" s="358"/>
      <c r="H75" s="341">
        <v>618</v>
      </c>
      <c r="I75" s="358"/>
      <c r="J75" s="341">
        <v>23601.067999999999</v>
      </c>
      <c r="K75" s="341"/>
      <c r="L75" s="341" t="s">
        <v>132</v>
      </c>
      <c r="M75" s="341">
        <v>4641</v>
      </c>
      <c r="N75" s="358"/>
      <c r="O75" s="341">
        <v>33525</v>
      </c>
    </row>
    <row r="76" spans="1:15" ht="13.35" customHeight="1">
      <c r="A76" s="357">
        <v>1950</v>
      </c>
      <c r="B76" s="341">
        <v>54064</v>
      </c>
      <c r="C76" s="358"/>
      <c r="D76" s="341">
        <v>1186.0942586564072</v>
      </c>
      <c r="E76" s="358"/>
      <c r="F76" s="341">
        <v>64125</v>
      </c>
      <c r="G76" s="358"/>
      <c r="H76" s="341">
        <v>625</v>
      </c>
      <c r="I76" s="358"/>
      <c r="J76" s="341">
        <v>40080.762999999999</v>
      </c>
      <c r="K76" s="341"/>
      <c r="L76" s="341" t="s">
        <v>132</v>
      </c>
      <c r="M76" s="341">
        <v>10082</v>
      </c>
      <c r="N76" s="358"/>
      <c r="O76" s="341">
        <v>54043</v>
      </c>
    </row>
    <row r="77" spans="1:15" ht="13.35" customHeight="1">
      <c r="A77" s="357">
        <v>1951</v>
      </c>
      <c r="B77" s="341">
        <v>54275</v>
      </c>
      <c r="C77" s="358"/>
      <c r="D77" s="341">
        <v>1249.6545370796869</v>
      </c>
      <c r="E77" s="358"/>
      <c r="F77" s="341">
        <v>67825</v>
      </c>
      <c r="G77" s="358"/>
      <c r="H77" s="341">
        <v>639</v>
      </c>
      <c r="I77" s="358"/>
      <c r="J77" s="341">
        <v>43336.040999999997</v>
      </c>
      <c r="K77" s="341"/>
      <c r="L77" s="341" t="s">
        <v>132</v>
      </c>
      <c r="M77" s="341">
        <v>15761</v>
      </c>
      <c r="N77" s="358"/>
      <c r="O77" s="341">
        <v>52064</v>
      </c>
    </row>
    <row r="78" spans="1:15" ht="13.35" customHeight="1">
      <c r="A78" s="357">
        <v>1952</v>
      </c>
      <c r="B78" s="341">
        <v>55119</v>
      </c>
      <c r="C78" s="358"/>
      <c r="D78" s="341">
        <v>1269.7255030025945</v>
      </c>
      <c r="E78" s="358"/>
      <c r="F78" s="341">
        <v>69986</v>
      </c>
      <c r="G78" s="358"/>
      <c r="H78" s="341">
        <v>661</v>
      </c>
      <c r="I78" s="358"/>
      <c r="J78" s="341">
        <v>46253.788999999997</v>
      </c>
      <c r="K78" s="341"/>
      <c r="L78" s="341" t="s">
        <v>132</v>
      </c>
      <c r="M78" s="341">
        <v>19070</v>
      </c>
      <c r="N78" s="358"/>
      <c r="O78" s="341">
        <v>50916</v>
      </c>
    </row>
    <row r="79" spans="1:15" ht="13.35" customHeight="1">
      <c r="A79" s="357">
        <v>1953</v>
      </c>
      <c r="B79" s="341">
        <v>55609</v>
      </c>
      <c r="C79" s="358"/>
      <c r="D79" s="341">
        <v>1305.8857379201208</v>
      </c>
      <c r="E79" s="358"/>
      <c r="F79" s="341">
        <v>72619</v>
      </c>
      <c r="G79" s="358"/>
      <c r="H79" s="341">
        <v>680</v>
      </c>
      <c r="I79" s="358"/>
      <c r="J79" s="341">
        <v>49362.32</v>
      </c>
      <c r="K79" s="341"/>
      <c r="L79" s="341" t="s">
        <v>132</v>
      </c>
      <c r="M79" s="341">
        <v>21101</v>
      </c>
      <c r="N79" s="358"/>
      <c r="O79" s="341">
        <v>51518</v>
      </c>
    </row>
    <row r="80" spans="1:15" ht="13.35" customHeight="1">
      <c r="A80" s="357">
        <v>1954</v>
      </c>
      <c r="B80" s="341">
        <v>56079</v>
      </c>
      <c r="C80" s="358"/>
      <c r="D80" s="341">
        <v>1394.8536885465148</v>
      </c>
      <c r="E80" s="358"/>
      <c r="F80" s="341">
        <v>78222</v>
      </c>
      <c r="G80" s="358"/>
      <c r="H80" s="341">
        <v>707</v>
      </c>
      <c r="I80" s="358"/>
      <c r="J80" s="341">
        <v>55317.966999999997</v>
      </c>
      <c r="K80" s="341"/>
      <c r="L80" s="341" t="s">
        <v>132</v>
      </c>
      <c r="M80" s="341">
        <v>18812</v>
      </c>
      <c r="N80" s="358"/>
      <c r="O80" s="341">
        <v>59410</v>
      </c>
    </row>
    <row r="81" spans="1:15" ht="13.35" customHeight="1">
      <c r="A81" s="357">
        <v>1955</v>
      </c>
      <c r="B81" s="341">
        <v>59973</v>
      </c>
      <c r="C81" s="358"/>
      <c r="D81" s="341">
        <v>1353.1755956847248</v>
      </c>
      <c r="E81" s="358"/>
      <c r="F81" s="341">
        <v>81154</v>
      </c>
      <c r="G81" s="358"/>
      <c r="H81" s="341">
        <v>1090</v>
      </c>
      <c r="I81" s="358"/>
      <c r="J81" s="341">
        <v>88443.709000000003</v>
      </c>
      <c r="K81" s="341"/>
      <c r="L81" s="341" t="s">
        <v>132</v>
      </c>
      <c r="M81" s="341">
        <v>23816</v>
      </c>
      <c r="N81" s="358"/>
      <c r="O81" s="341">
        <v>57338</v>
      </c>
    </row>
    <row r="82" spans="1:15" ht="13.35" customHeight="1">
      <c r="A82" s="357">
        <v>1956</v>
      </c>
      <c r="B82" s="341">
        <v>60844</v>
      </c>
      <c r="C82" s="358"/>
      <c r="D82" s="341">
        <v>1384.4093090526592</v>
      </c>
      <c r="E82" s="358"/>
      <c r="F82" s="341">
        <v>84233</v>
      </c>
      <c r="G82" s="358"/>
      <c r="H82" s="341">
        <v>1060</v>
      </c>
      <c r="I82" s="358"/>
      <c r="J82" s="341">
        <v>89303.451000000001</v>
      </c>
      <c r="K82" s="341"/>
      <c r="L82" s="341">
        <v>6</v>
      </c>
      <c r="M82" s="341">
        <v>19994</v>
      </c>
      <c r="N82" s="358"/>
      <c r="O82" s="341">
        <v>64245</v>
      </c>
    </row>
    <row r="83" spans="1:15" ht="13.35" customHeight="1">
      <c r="A83" s="357">
        <v>1957</v>
      </c>
      <c r="B83" s="341">
        <v>67028</v>
      </c>
      <c r="C83" s="358"/>
      <c r="D83" s="341">
        <v>1212.329175866802</v>
      </c>
      <c r="E83" s="358"/>
      <c r="F83" s="341">
        <v>81260</v>
      </c>
      <c r="G83" s="358"/>
      <c r="H83" s="341">
        <v>899</v>
      </c>
      <c r="I83" s="358"/>
      <c r="J83" s="341">
        <v>73016.679999999993</v>
      </c>
      <c r="K83" s="341"/>
      <c r="L83" s="341">
        <v>6</v>
      </c>
      <c r="M83" s="341">
        <v>15805</v>
      </c>
      <c r="N83" s="358"/>
      <c r="O83" s="341">
        <v>65461</v>
      </c>
    </row>
    <row r="84" spans="1:15" ht="14.1" customHeight="1">
      <c r="A84" s="357">
        <v>1958</v>
      </c>
      <c r="B84" s="341">
        <v>68137</v>
      </c>
      <c r="C84" s="358"/>
      <c r="D84" s="341">
        <v>1209.7538782159475</v>
      </c>
      <c r="E84" s="358"/>
      <c r="F84" s="341">
        <v>82429</v>
      </c>
      <c r="G84" s="358"/>
      <c r="H84" s="341">
        <v>941</v>
      </c>
      <c r="I84" s="358"/>
      <c r="J84" s="341">
        <v>77.529225999999994</v>
      </c>
      <c r="K84" s="2583" t="s">
        <v>56</v>
      </c>
      <c r="L84" s="341">
        <v>7</v>
      </c>
      <c r="M84" s="341">
        <v>9255</v>
      </c>
      <c r="N84" s="358"/>
      <c r="O84" s="341">
        <v>73181</v>
      </c>
    </row>
    <row r="85" spans="1:15" ht="13.35" customHeight="1">
      <c r="A85" s="357">
        <v>1959</v>
      </c>
      <c r="B85" s="341">
        <v>74013</v>
      </c>
      <c r="C85" s="358"/>
      <c r="D85" s="341">
        <v>1220.3937146177022</v>
      </c>
      <c r="E85" s="358"/>
      <c r="F85" s="341">
        <v>90325</v>
      </c>
      <c r="G85" s="358"/>
      <c r="H85" s="341">
        <v>996</v>
      </c>
      <c r="I85" s="358"/>
      <c r="J85" s="341">
        <v>89.994418999999994</v>
      </c>
      <c r="K85" s="361"/>
      <c r="L85" s="341">
        <v>7</v>
      </c>
      <c r="M85" s="341">
        <v>6344</v>
      </c>
      <c r="N85" s="358"/>
      <c r="O85" s="341">
        <v>83988</v>
      </c>
    </row>
    <row r="86" spans="1:15" ht="13.35" customHeight="1">
      <c r="A86" s="357">
        <v>1960</v>
      </c>
      <c r="B86" s="341">
        <v>73210</v>
      </c>
      <c r="C86" s="358"/>
      <c r="D86" s="341">
        <v>1220.1065428220188</v>
      </c>
      <c r="E86" s="358"/>
      <c r="F86" s="341">
        <v>89324</v>
      </c>
      <c r="G86" s="358"/>
      <c r="H86" s="341">
        <v>1054</v>
      </c>
      <c r="I86" s="358"/>
      <c r="J86" s="341">
        <v>94.107851999999994</v>
      </c>
      <c r="K86" s="361"/>
      <c r="L86" s="341">
        <v>93</v>
      </c>
      <c r="M86" s="341">
        <v>13036</v>
      </c>
      <c r="N86" s="358"/>
      <c r="O86" s="341">
        <v>76381</v>
      </c>
    </row>
    <row r="87" spans="1:15" ht="13.35" customHeight="1">
      <c r="A87" s="357">
        <v>1961</v>
      </c>
      <c r="B87" s="341">
        <v>74945</v>
      </c>
      <c r="C87" s="358"/>
      <c r="D87" s="341">
        <v>1250.0366935752884</v>
      </c>
      <c r="E87" s="358"/>
      <c r="F87" s="341">
        <v>93684</v>
      </c>
      <c r="G87" s="358"/>
      <c r="H87" s="341">
        <v>1124</v>
      </c>
      <c r="I87" s="358"/>
      <c r="J87" s="341">
        <v>105.336444</v>
      </c>
      <c r="K87" s="361"/>
      <c r="L87" s="341">
        <v>31</v>
      </c>
      <c r="M87" s="341">
        <v>12212</v>
      </c>
      <c r="N87" s="358"/>
      <c r="O87" s="341">
        <v>81503</v>
      </c>
    </row>
    <row r="88" spans="1:15" ht="13.35" customHeight="1">
      <c r="A88" s="357">
        <v>1962</v>
      </c>
      <c r="B88" s="341">
        <v>75272</v>
      </c>
      <c r="C88" s="358"/>
      <c r="D88" s="341">
        <v>1259.286321606972</v>
      </c>
      <c r="E88" s="358"/>
      <c r="F88" s="341">
        <v>94789</v>
      </c>
      <c r="G88" s="358"/>
      <c r="H88" s="341">
        <v>1218</v>
      </c>
      <c r="I88" s="358"/>
      <c r="J88" s="341">
        <v>115.44035700000001</v>
      </c>
      <c r="K88" s="361"/>
      <c r="L88" s="341">
        <v>23</v>
      </c>
      <c r="M88" s="341">
        <v>18015</v>
      </c>
      <c r="N88" s="358"/>
      <c r="O88" s="341">
        <v>76797</v>
      </c>
    </row>
    <row r="89" spans="1:15" ht="13.35" customHeight="1">
      <c r="A89" s="357">
        <v>1963</v>
      </c>
      <c r="B89" s="341">
        <v>74910</v>
      </c>
      <c r="C89" s="358"/>
      <c r="D89" s="341">
        <v>1239.2737952209318</v>
      </c>
      <c r="E89" s="358"/>
      <c r="F89" s="341">
        <v>92834</v>
      </c>
      <c r="G89" s="358"/>
      <c r="H89" s="341">
        <v>1280</v>
      </c>
      <c r="I89" s="358"/>
      <c r="J89" s="341">
        <v>118.80409299999999</v>
      </c>
      <c r="K89" s="361"/>
      <c r="L89" s="341">
        <v>13</v>
      </c>
      <c r="M89" s="341">
        <v>16228</v>
      </c>
      <c r="N89" s="358"/>
      <c r="O89" s="341">
        <v>76619</v>
      </c>
    </row>
    <row r="90" spans="1:15" ht="13.35" customHeight="1">
      <c r="A90" s="357">
        <v>1964</v>
      </c>
      <c r="B90" s="341">
        <v>75655</v>
      </c>
      <c r="C90" s="358"/>
      <c r="D90" s="341">
        <v>1260.921287423171</v>
      </c>
      <c r="E90" s="358"/>
      <c r="F90" s="341">
        <v>95395</v>
      </c>
      <c r="G90" s="358"/>
      <c r="H90" s="341">
        <v>1311</v>
      </c>
      <c r="I90" s="358"/>
      <c r="J90" s="341">
        <v>125.04215499999999</v>
      </c>
      <c r="K90" s="361"/>
      <c r="L90" s="341">
        <v>19</v>
      </c>
      <c r="M90" s="341">
        <v>11859</v>
      </c>
      <c r="N90" s="358"/>
      <c r="O90" s="341">
        <v>83555</v>
      </c>
    </row>
    <row r="91" spans="1:15" ht="13.35" customHeight="1">
      <c r="A91" s="357">
        <v>1965</v>
      </c>
      <c r="B91" s="341">
        <v>60541</v>
      </c>
      <c r="C91" s="358"/>
      <c r="D91" s="341">
        <v>1328.438578814357</v>
      </c>
      <c r="E91" s="358"/>
      <c r="F91" s="341">
        <v>80425</v>
      </c>
      <c r="G91" s="358"/>
      <c r="H91" s="341">
        <v>1362</v>
      </c>
      <c r="I91" s="358"/>
      <c r="J91" s="341">
        <v>109.571265</v>
      </c>
      <c r="K91" s="361"/>
      <c r="L91" s="341">
        <v>21</v>
      </c>
      <c r="M91" s="341">
        <v>9841</v>
      </c>
      <c r="N91" s="358"/>
      <c r="O91" s="341">
        <v>70605</v>
      </c>
    </row>
    <row r="92" spans="1:15" ht="13.35" customHeight="1">
      <c r="A92" s="357">
        <v>1966</v>
      </c>
      <c r="B92" s="341">
        <v>62681</v>
      </c>
      <c r="C92" s="358"/>
      <c r="D92" s="341">
        <v>1434.5495445190727</v>
      </c>
      <c r="E92" s="358"/>
      <c r="F92" s="341">
        <v>89919</v>
      </c>
      <c r="G92" s="358"/>
      <c r="H92" s="341">
        <v>1340</v>
      </c>
      <c r="I92" s="358"/>
      <c r="J92" s="341">
        <v>120.45479300000001</v>
      </c>
      <c r="K92" s="361"/>
      <c r="L92" s="341">
        <v>35</v>
      </c>
      <c r="M92" s="341">
        <v>8989</v>
      </c>
      <c r="N92" s="358"/>
      <c r="O92" s="341">
        <v>80965</v>
      </c>
    </row>
    <row r="93" spans="1:15" ht="13.35" customHeight="1">
      <c r="A93" s="357">
        <v>1967</v>
      </c>
      <c r="B93" s="341">
        <v>59774</v>
      </c>
      <c r="C93" s="358"/>
      <c r="D93" s="341">
        <v>1239.4184762605817</v>
      </c>
      <c r="E93" s="358"/>
      <c r="F93" s="341">
        <v>74085</v>
      </c>
      <c r="G93" s="358"/>
      <c r="H93" s="341">
        <v>1383</v>
      </c>
      <c r="I93" s="358"/>
      <c r="J93" s="341">
        <v>102.438827</v>
      </c>
      <c r="K93" s="361"/>
      <c r="L93" s="341">
        <v>17</v>
      </c>
      <c r="M93" s="341">
        <v>3669</v>
      </c>
      <c r="N93" s="358"/>
      <c r="O93" s="341">
        <v>70433</v>
      </c>
    </row>
    <row r="94" spans="1:15" ht="13.35" customHeight="1">
      <c r="A94" s="357">
        <v>1968</v>
      </c>
      <c r="B94" s="341">
        <v>64194</v>
      </c>
      <c r="C94" s="358"/>
      <c r="D94" s="341">
        <v>1282.471882107362</v>
      </c>
      <c r="E94" s="358"/>
      <c r="F94" s="341">
        <v>82327</v>
      </c>
      <c r="G94" s="358"/>
      <c r="H94" s="341">
        <v>1403</v>
      </c>
      <c r="I94" s="358"/>
      <c r="J94" s="341">
        <v>115.53755199999999</v>
      </c>
      <c r="K94" s="361"/>
      <c r="L94" s="341">
        <v>36</v>
      </c>
      <c r="M94" s="341">
        <v>5409</v>
      </c>
      <c r="N94" s="358"/>
      <c r="O94" s="341">
        <v>76954</v>
      </c>
    </row>
    <row r="95" spans="1:15" ht="13.35" customHeight="1">
      <c r="A95" s="357">
        <v>1969</v>
      </c>
      <c r="B95" s="341">
        <v>53656</v>
      </c>
      <c r="C95" s="358"/>
      <c r="D95" s="341">
        <v>1358.5619502012823</v>
      </c>
      <c r="E95" s="358"/>
      <c r="F95" s="341">
        <v>72895</v>
      </c>
      <c r="G95" s="358"/>
      <c r="H95" s="341">
        <v>1488</v>
      </c>
      <c r="I95" s="358"/>
      <c r="J95" s="341">
        <v>108.44235999999999</v>
      </c>
      <c r="K95" s="361"/>
      <c r="L95" s="341">
        <v>314</v>
      </c>
      <c r="M95" s="341">
        <v>2802</v>
      </c>
      <c r="N95" s="358"/>
      <c r="O95" s="341">
        <v>70407</v>
      </c>
    </row>
    <row r="96" spans="1:15" ht="13.35" customHeight="1">
      <c r="A96" s="357">
        <v>1970</v>
      </c>
      <c r="B96" s="341">
        <v>64578</v>
      </c>
      <c r="C96" s="358"/>
      <c r="D96" s="341">
        <v>1387.5003871287436</v>
      </c>
      <c r="E96" s="358"/>
      <c r="F96" s="341">
        <v>89602</v>
      </c>
      <c r="G96" s="358"/>
      <c r="H96" s="341">
        <v>1486</v>
      </c>
      <c r="I96" s="358"/>
      <c r="J96" s="341">
        <v>133.13314000000003</v>
      </c>
      <c r="K96" s="361"/>
      <c r="L96" s="341">
        <v>107</v>
      </c>
      <c r="M96" s="341">
        <v>3410</v>
      </c>
      <c r="N96" s="358"/>
      <c r="O96" s="341">
        <v>86299</v>
      </c>
    </row>
    <row r="97" spans="1:15" ht="13.35" customHeight="1">
      <c r="A97" s="357">
        <v>1971</v>
      </c>
      <c r="B97" s="341">
        <v>59144</v>
      </c>
      <c r="C97" s="358"/>
      <c r="D97" s="341">
        <v>1350.5004734208035</v>
      </c>
      <c r="E97" s="358"/>
      <c r="F97" s="341">
        <v>79874</v>
      </c>
      <c r="G97" s="358"/>
      <c r="H97" s="341">
        <v>1519</v>
      </c>
      <c r="I97" s="358"/>
      <c r="J97" s="341">
        <v>121.340068</v>
      </c>
      <c r="K97" s="361"/>
      <c r="L97" s="341">
        <v>60</v>
      </c>
      <c r="M97" s="341">
        <v>4495</v>
      </c>
      <c r="N97" s="358"/>
      <c r="O97" s="341">
        <v>75439</v>
      </c>
    </row>
    <row r="98" spans="1:15" ht="13.35" customHeight="1">
      <c r="A98" s="357">
        <v>1972</v>
      </c>
      <c r="B98" s="341">
        <v>48382</v>
      </c>
      <c r="C98" s="358"/>
      <c r="D98" s="341">
        <v>1438.9855731470382</v>
      </c>
      <c r="E98" s="358"/>
      <c r="F98" s="341">
        <v>69621</v>
      </c>
      <c r="G98" s="358"/>
      <c r="H98" s="341">
        <v>1842</v>
      </c>
      <c r="I98" s="358"/>
      <c r="J98" s="341">
        <v>128.238652</v>
      </c>
      <c r="K98" s="361"/>
      <c r="L98" s="341">
        <v>415</v>
      </c>
      <c r="M98" s="341">
        <v>3188</v>
      </c>
      <c r="N98" s="358"/>
      <c r="O98" s="341">
        <v>66848</v>
      </c>
    </row>
    <row r="99" spans="1:15" ht="13.35" customHeight="1">
      <c r="A99" s="357">
        <v>1973</v>
      </c>
      <c r="B99" s="341">
        <v>42456</v>
      </c>
      <c r="C99" s="358"/>
      <c r="D99" s="341">
        <v>1400.2496702468438</v>
      </c>
      <c r="E99" s="358"/>
      <c r="F99" s="341">
        <v>59449</v>
      </c>
      <c r="G99" s="358"/>
      <c r="H99" s="341">
        <v>2593</v>
      </c>
      <c r="I99" s="358"/>
      <c r="J99" s="341">
        <v>154.176918</v>
      </c>
      <c r="K99" s="361"/>
      <c r="L99" s="341">
        <v>457</v>
      </c>
      <c r="M99" s="341">
        <v>978</v>
      </c>
      <c r="N99" s="358"/>
      <c r="O99" s="341">
        <v>58928</v>
      </c>
    </row>
    <row r="100" spans="1:15" ht="13.35" customHeight="1">
      <c r="A100" s="357">
        <v>1974</v>
      </c>
      <c r="B100" s="341">
        <v>48266</v>
      </c>
      <c r="C100" s="358"/>
      <c r="D100" s="341">
        <v>1302.5939584800894</v>
      </c>
      <c r="E100" s="358"/>
      <c r="F100" s="341">
        <v>62871</v>
      </c>
      <c r="G100" s="358"/>
      <c r="H100" s="341">
        <v>3510</v>
      </c>
      <c r="I100" s="358"/>
      <c r="J100" s="341">
        <v>220.69001999999998</v>
      </c>
      <c r="K100" s="361"/>
      <c r="L100" s="341">
        <v>542</v>
      </c>
      <c r="M100" s="341">
        <v>1699</v>
      </c>
      <c r="N100" s="358"/>
      <c r="O100" s="341">
        <v>61714</v>
      </c>
    </row>
    <row r="101" spans="1:15" ht="13.35" customHeight="1">
      <c r="A101" s="357">
        <v>1975</v>
      </c>
      <c r="B101" s="341">
        <v>61640</v>
      </c>
      <c r="C101" s="358"/>
      <c r="D101" s="341">
        <v>1118.3484750162231</v>
      </c>
      <c r="E101" s="358"/>
      <c r="F101" s="341">
        <v>68935</v>
      </c>
      <c r="G101" s="358"/>
      <c r="H101" s="341">
        <v>3627</v>
      </c>
      <c r="I101" s="358"/>
      <c r="J101" s="341">
        <v>250.01651999999999</v>
      </c>
      <c r="K101" s="361"/>
      <c r="L101" s="360" t="s">
        <v>132</v>
      </c>
      <c r="M101" s="341">
        <v>2158</v>
      </c>
      <c r="N101" s="358"/>
      <c r="O101" s="341">
        <v>66778</v>
      </c>
    </row>
    <row r="102" spans="1:15" ht="13.35" customHeight="1">
      <c r="A102" s="357">
        <v>1976</v>
      </c>
      <c r="B102" s="341">
        <v>42930</v>
      </c>
      <c r="C102" s="358"/>
      <c r="D102" s="341">
        <v>1296.4593524341951</v>
      </c>
      <c r="E102" s="358"/>
      <c r="F102" s="341">
        <v>55657</v>
      </c>
      <c r="G102" s="358"/>
      <c r="H102" s="341">
        <v>5515</v>
      </c>
      <c r="I102" s="358"/>
      <c r="J102" s="341">
        <v>306.95985999999999</v>
      </c>
      <c r="K102" s="361"/>
      <c r="L102" s="341">
        <v>36</v>
      </c>
      <c r="M102" s="341">
        <v>2111</v>
      </c>
      <c r="N102" s="358"/>
      <c r="O102" s="341">
        <v>53582</v>
      </c>
    </row>
    <row r="103" spans="1:15" ht="13.35" customHeight="1">
      <c r="A103" s="357">
        <v>1977</v>
      </c>
      <c r="B103" s="341">
        <v>44868</v>
      </c>
      <c r="C103" s="358"/>
      <c r="D103" s="341">
        <v>1356.7576000713204</v>
      </c>
      <c r="E103" s="358"/>
      <c r="F103" s="341">
        <v>60875</v>
      </c>
      <c r="G103" s="358"/>
      <c r="H103" s="341">
        <v>8069</v>
      </c>
      <c r="I103" s="358"/>
      <c r="J103" s="341">
        <v>491.21199999999999</v>
      </c>
      <c r="K103" s="361"/>
      <c r="L103" s="360" t="s">
        <v>132</v>
      </c>
      <c r="M103" s="341">
        <v>1392</v>
      </c>
      <c r="N103" s="358"/>
      <c r="O103" s="341">
        <v>59485</v>
      </c>
    </row>
    <row r="104" spans="1:15" ht="13.35" customHeight="1">
      <c r="A104" s="357">
        <v>1978</v>
      </c>
      <c r="B104" s="341">
        <v>75482</v>
      </c>
      <c r="C104" s="358"/>
      <c r="D104" s="341">
        <v>1452.1740282451444</v>
      </c>
      <c r="E104" s="358"/>
      <c r="F104" s="341">
        <v>109613</v>
      </c>
      <c r="G104" s="358"/>
      <c r="H104" s="341">
        <v>8366</v>
      </c>
      <c r="I104" s="358"/>
      <c r="J104" s="341">
        <v>917.07500000000005</v>
      </c>
      <c r="K104" s="361"/>
      <c r="L104" s="341">
        <v>88</v>
      </c>
      <c r="M104" s="341">
        <v>3384</v>
      </c>
      <c r="N104" s="358"/>
      <c r="O104" s="341">
        <v>106317</v>
      </c>
    </row>
    <row r="105" spans="1:15" ht="13.35" customHeight="1">
      <c r="A105" s="357">
        <v>1979</v>
      </c>
      <c r="B105" s="341">
        <v>63519</v>
      </c>
      <c r="C105" s="358"/>
      <c r="D105" s="341">
        <v>937.21563626631394</v>
      </c>
      <c r="E105" s="358"/>
      <c r="F105" s="341">
        <v>59531</v>
      </c>
      <c r="G105" s="358"/>
      <c r="H105" s="341">
        <v>8534</v>
      </c>
      <c r="I105" s="358"/>
      <c r="J105" s="341">
        <v>508.03</v>
      </c>
      <c r="K105" s="361"/>
      <c r="L105" s="341">
        <v>127</v>
      </c>
      <c r="M105" s="341">
        <v>1929</v>
      </c>
      <c r="N105" s="358"/>
      <c r="O105" s="341">
        <v>57729</v>
      </c>
    </row>
    <row r="106" spans="1:15" ht="13.35" customHeight="1">
      <c r="A106" s="357">
        <v>1980</v>
      </c>
      <c r="B106" s="341">
        <v>62388</v>
      </c>
      <c r="C106" s="358"/>
      <c r="D106" s="341">
        <v>1171.074565621594</v>
      </c>
      <c r="E106" s="341"/>
      <c r="F106" s="341">
        <v>73061</v>
      </c>
      <c r="G106" s="341"/>
      <c r="H106" s="341">
        <v>15.98937873831456</v>
      </c>
      <c r="I106" s="2584" t="s">
        <v>54</v>
      </c>
      <c r="J106" s="341">
        <v>1168.2</v>
      </c>
      <c r="K106" s="2584" t="s">
        <v>55</v>
      </c>
      <c r="L106" s="341">
        <v>18967</v>
      </c>
      <c r="M106" s="341">
        <v>937</v>
      </c>
      <c r="N106" s="358"/>
      <c r="O106" s="341">
        <v>91091</v>
      </c>
    </row>
    <row r="107" spans="1:15" ht="13.35" customHeight="1">
      <c r="A107" s="357">
        <v>1981</v>
      </c>
      <c r="B107" s="341">
        <v>75080</v>
      </c>
      <c r="C107" s="358"/>
      <c r="D107" s="341">
        <v>1167.8343100692593</v>
      </c>
      <c r="E107" s="341"/>
      <c r="F107" s="341">
        <v>87681</v>
      </c>
      <c r="G107" s="341"/>
      <c r="H107" s="341">
        <v>18.273058017130278</v>
      </c>
      <c r="I107" s="358"/>
      <c r="J107" s="341">
        <v>1602.2</v>
      </c>
      <c r="K107" s="361"/>
      <c r="L107" s="341">
        <v>6236</v>
      </c>
      <c r="M107" s="360" t="s">
        <v>132</v>
      </c>
      <c r="N107" s="362"/>
      <c r="O107" s="341">
        <v>93617</v>
      </c>
    </row>
    <row r="108" spans="1:15" ht="13.35" customHeight="1">
      <c r="A108" s="357">
        <v>1982</v>
      </c>
      <c r="B108" s="341">
        <v>59085</v>
      </c>
      <c r="C108" s="358"/>
      <c r="D108" s="341">
        <v>1337.1414064483372</v>
      </c>
      <c r="E108" s="341"/>
      <c r="F108" s="341">
        <v>79005</v>
      </c>
      <c r="G108" s="341"/>
      <c r="H108" s="341">
        <v>38.66413518131764</v>
      </c>
      <c r="I108" s="358"/>
      <c r="J108" s="341">
        <v>3054.66</v>
      </c>
      <c r="K108" s="361"/>
      <c r="L108" s="341">
        <v>419.77499999999998</v>
      </c>
      <c r="M108" s="341">
        <v>209.46299999999999</v>
      </c>
      <c r="N108" s="358"/>
      <c r="O108" s="341">
        <v>70587.311999999991</v>
      </c>
    </row>
    <row r="109" spans="1:15" ht="13.35" customHeight="1">
      <c r="A109" s="357">
        <v>1983</v>
      </c>
      <c r="B109" s="341">
        <v>83420</v>
      </c>
      <c r="C109" s="358"/>
      <c r="D109" s="341">
        <v>2043.0712059458162</v>
      </c>
      <c r="E109" s="341"/>
      <c r="F109" s="341">
        <v>170433</v>
      </c>
      <c r="G109" s="341"/>
      <c r="H109" s="341">
        <v>77.427786872260654</v>
      </c>
      <c r="I109" s="358"/>
      <c r="J109" s="341">
        <v>13196.25</v>
      </c>
      <c r="K109" s="361"/>
      <c r="L109" s="359" t="s">
        <v>132</v>
      </c>
      <c r="M109" s="341">
        <v>897.649</v>
      </c>
      <c r="N109" s="358"/>
      <c r="O109" s="341">
        <v>98920.350999999995</v>
      </c>
    </row>
    <row r="110" spans="1:15" ht="13.5" customHeight="1">
      <c r="A110" s="357">
        <v>1984</v>
      </c>
      <c r="B110" s="341">
        <v>87203</v>
      </c>
      <c r="C110" s="358"/>
      <c r="D110" s="341">
        <v>1202.8141233673152</v>
      </c>
      <c r="E110" s="341"/>
      <c r="F110" s="341">
        <v>104889</v>
      </c>
      <c r="G110" s="341"/>
      <c r="H110" s="341">
        <v>109.00857096549684</v>
      </c>
      <c r="I110" s="358"/>
      <c r="J110" s="341">
        <v>11433.8</v>
      </c>
      <c r="K110" s="361"/>
      <c r="L110" s="359" t="s">
        <v>132</v>
      </c>
      <c r="M110" s="341">
        <v>428.27800000000002</v>
      </c>
      <c r="N110" s="358"/>
      <c r="O110" s="341">
        <v>104751.454</v>
      </c>
    </row>
    <row r="111" spans="1:15" ht="13.5" customHeight="1">
      <c r="A111" s="357">
        <v>1985</v>
      </c>
      <c r="B111" s="341">
        <v>99766</v>
      </c>
      <c r="C111" s="358"/>
      <c r="D111" s="341">
        <v>1144.227492332057</v>
      </c>
      <c r="E111" s="341"/>
      <c r="F111" s="341">
        <v>114155</v>
      </c>
      <c r="G111" s="341"/>
      <c r="H111" s="341">
        <v>145.6852525075555</v>
      </c>
      <c r="I111" s="358"/>
      <c r="J111" s="341">
        <v>16630.7</v>
      </c>
      <c r="K111" s="361"/>
      <c r="L111" s="341">
        <v>5244.8360000000002</v>
      </c>
      <c r="M111" s="360" t="s">
        <v>132</v>
      </c>
      <c r="N111" s="358"/>
      <c r="O111" s="341">
        <v>119399.671</v>
      </c>
    </row>
    <row r="112" spans="1:15" ht="13.5" customHeight="1">
      <c r="A112" s="357">
        <v>1986</v>
      </c>
      <c r="B112" s="341">
        <v>86522</v>
      </c>
      <c r="C112" s="358"/>
      <c r="D112" s="341">
        <v>1148.1819652805068</v>
      </c>
      <c r="E112" s="341"/>
      <c r="F112" s="341">
        <v>99343</v>
      </c>
      <c r="G112" s="341"/>
      <c r="H112" s="341">
        <v>201.9779954299749</v>
      </c>
      <c r="I112" s="358"/>
      <c r="J112" s="341">
        <v>20065.099999999999</v>
      </c>
      <c r="K112" s="361"/>
      <c r="L112" s="341">
        <v>10.144</v>
      </c>
      <c r="M112" s="341">
        <v>1627.279</v>
      </c>
      <c r="N112" s="358"/>
      <c r="O112" s="341">
        <v>97725.865000000005</v>
      </c>
    </row>
    <row r="113" spans="1:15" ht="13.5" customHeight="1">
      <c r="A113" s="357">
        <v>1987</v>
      </c>
      <c r="B113" s="341">
        <v>79752</v>
      </c>
      <c r="C113" s="358"/>
      <c r="D113" s="341">
        <v>1029.8174340455412</v>
      </c>
      <c r="E113" s="341"/>
      <c r="F113" s="341">
        <v>82130</v>
      </c>
      <c r="G113" s="341"/>
      <c r="H113" s="341">
        <v>600.99232923414104</v>
      </c>
      <c r="I113" s="358"/>
      <c r="J113" s="341">
        <v>49359.5</v>
      </c>
      <c r="K113" s="361"/>
      <c r="L113" s="341">
        <v>14.077</v>
      </c>
      <c r="M113" s="341">
        <v>943.04899999999998</v>
      </c>
      <c r="N113" s="358"/>
      <c r="O113" s="341">
        <v>81201.028000000006</v>
      </c>
    </row>
    <row r="114" spans="1:15" ht="13.5" customHeight="1">
      <c r="A114" s="357">
        <v>1988</v>
      </c>
      <c r="B114" s="341">
        <v>88257</v>
      </c>
      <c r="C114" s="358"/>
      <c r="D114" s="341">
        <v>1221.0476222849179</v>
      </c>
      <c r="E114" s="341"/>
      <c r="F114" s="341">
        <v>107766</v>
      </c>
      <c r="G114" s="341"/>
      <c r="H114" s="341">
        <v>1123.9407605367185</v>
      </c>
      <c r="I114" s="358"/>
      <c r="J114" s="341">
        <v>121122.6</v>
      </c>
      <c r="K114" s="361"/>
      <c r="L114" s="341">
        <v>5888.09</v>
      </c>
      <c r="M114" s="359" t="s">
        <v>132</v>
      </c>
      <c r="N114" s="358"/>
      <c r="O114" s="341">
        <v>113654.09</v>
      </c>
    </row>
    <row r="115" spans="1:15" ht="13.5" customHeight="1">
      <c r="A115" s="357">
        <v>1989</v>
      </c>
      <c r="B115" s="341">
        <v>90250</v>
      </c>
      <c r="C115" s="358"/>
      <c r="D115" s="341">
        <v>1276.819944598338</v>
      </c>
      <c r="E115" s="341"/>
      <c r="F115" s="341">
        <v>115233</v>
      </c>
      <c r="G115" s="341"/>
      <c r="H115" s="341">
        <v>1617.5800334973489</v>
      </c>
      <c r="I115" s="358"/>
      <c r="J115" s="341">
        <v>186398.6</v>
      </c>
      <c r="K115" s="361"/>
      <c r="L115" s="341">
        <v>10916.32</v>
      </c>
      <c r="M115" s="360" t="s">
        <v>132</v>
      </c>
      <c r="N115" s="358"/>
      <c r="O115" s="341">
        <v>126149.01</v>
      </c>
    </row>
    <row r="116" spans="1:15" ht="13.5" customHeight="1">
      <c r="A116" s="357">
        <v>1990</v>
      </c>
      <c r="B116" s="341">
        <v>79917</v>
      </c>
      <c r="C116" s="358"/>
      <c r="D116" s="341">
        <v>1242.0135890986899</v>
      </c>
      <c r="E116" s="341"/>
      <c r="F116" s="341">
        <v>99258</v>
      </c>
      <c r="G116" s="341"/>
      <c r="H116" s="341">
        <v>1941.6142074190493</v>
      </c>
      <c r="I116" s="358"/>
      <c r="J116" s="341">
        <v>192720.74299999999</v>
      </c>
      <c r="K116" s="361"/>
      <c r="L116" s="341">
        <v>7305.07</v>
      </c>
      <c r="M116" s="341">
        <v>36.090000000000003</v>
      </c>
      <c r="N116" s="358"/>
      <c r="O116" s="341">
        <v>106526.98</v>
      </c>
    </row>
    <row r="117" spans="1:15" ht="13.5" customHeight="1">
      <c r="A117" s="347"/>
      <c r="C117" s="347"/>
      <c r="E117" s="347"/>
      <c r="G117" s="347"/>
      <c r="I117" s="347"/>
      <c r="N117" s="347"/>
    </row>
    <row r="118" spans="1:15" ht="3" customHeight="1">
      <c r="A118" s="357"/>
      <c r="B118" s="341"/>
      <c r="C118" s="358"/>
      <c r="D118" s="341"/>
      <c r="E118" s="358"/>
      <c r="F118" s="341"/>
      <c r="G118" s="358"/>
      <c r="H118" s="341"/>
      <c r="I118" s="358"/>
      <c r="J118" s="361"/>
      <c r="K118" s="361"/>
      <c r="L118" s="341"/>
      <c r="M118" s="359"/>
      <c r="N118" s="358"/>
      <c r="O118" s="341"/>
    </row>
    <row r="119" spans="1:15" ht="12" customHeight="1">
      <c r="A119" s="2300" t="s">
        <v>133</v>
      </c>
      <c r="B119" s="341"/>
      <c r="C119" s="358"/>
      <c r="D119" s="341"/>
      <c r="E119" s="358"/>
      <c r="F119" s="341"/>
      <c r="G119" s="358"/>
      <c r="H119" s="341"/>
      <c r="I119" s="358"/>
      <c r="J119" s="361"/>
      <c r="K119" s="361"/>
      <c r="L119" s="341"/>
      <c r="M119" s="359"/>
      <c r="N119" s="358"/>
      <c r="O119" s="341"/>
    </row>
    <row r="120" spans="1:15" s="333" customFormat="1" ht="12.75" customHeight="1">
      <c r="A120" s="327" t="s">
        <v>159</v>
      </c>
      <c r="B120" s="328"/>
      <c r="C120" s="329"/>
      <c r="D120" s="328"/>
      <c r="E120" s="329"/>
      <c r="F120" s="328"/>
      <c r="G120" s="329"/>
      <c r="H120" s="328"/>
      <c r="I120" s="329"/>
      <c r="J120" s="328"/>
      <c r="K120" s="330"/>
      <c r="L120" s="330"/>
      <c r="M120" s="330"/>
      <c r="N120" s="331"/>
      <c r="O120" s="332" t="s">
        <v>145</v>
      </c>
    </row>
    <row r="121" spans="1:15" s="333" customFormat="1" ht="12.75" customHeight="1">
      <c r="A121" s="327" t="s">
        <v>575</v>
      </c>
      <c r="B121" s="328"/>
      <c r="C121" s="329"/>
      <c r="D121" s="328"/>
      <c r="E121" s="329"/>
      <c r="F121" s="328"/>
      <c r="G121" s="329"/>
      <c r="H121" s="328"/>
      <c r="I121" s="329"/>
      <c r="J121" s="328"/>
      <c r="K121" s="334"/>
      <c r="L121" s="334"/>
      <c r="M121" s="334"/>
      <c r="N121" s="335"/>
      <c r="O121" s="334"/>
    </row>
    <row r="122" spans="1:15" s="341" customFormat="1" ht="3" customHeight="1">
      <c r="A122" s="336"/>
      <c r="B122" s="337"/>
      <c r="C122" s="338"/>
      <c r="D122" s="337"/>
      <c r="E122" s="338"/>
      <c r="F122" s="337"/>
      <c r="G122" s="338"/>
      <c r="H122" s="337"/>
      <c r="I122" s="338"/>
      <c r="J122" s="337"/>
      <c r="K122" s="339"/>
      <c r="L122" s="339"/>
      <c r="M122" s="339"/>
      <c r="N122" s="340"/>
      <c r="O122" s="339"/>
    </row>
    <row r="123" spans="1:15" ht="3" customHeight="1">
      <c r="A123" s="342"/>
      <c r="B123" s="343"/>
      <c r="C123" s="344"/>
      <c r="D123" s="343"/>
      <c r="E123" s="344"/>
      <c r="F123" s="343"/>
      <c r="G123" s="344"/>
      <c r="H123" s="343"/>
      <c r="I123" s="344"/>
      <c r="J123" s="343"/>
      <c r="K123" s="345"/>
      <c r="L123" s="345"/>
      <c r="M123" s="345"/>
      <c r="N123" s="346"/>
      <c r="O123" s="345"/>
    </row>
    <row r="124" spans="1:15" s="333" customFormat="1" ht="12.6" customHeight="1">
      <c r="A124" s="2668" t="s">
        <v>125</v>
      </c>
      <c r="B124" s="348" t="s">
        <v>442</v>
      </c>
      <c r="C124" s="349"/>
      <c r="D124" s="348" t="s">
        <v>443</v>
      </c>
      <c r="E124" s="349"/>
      <c r="F124" s="348" t="s">
        <v>505</v>
      </c>
      <c r="G124" s="349"/>
      <c r="H124" s="348" t="s">
        <v>444</v>
      </c>
      <c r="I124" s="349"/>
      <c r="J124" s="348" t="s">
        <v>445</v>
      </c>
      <c r="K124" s="348"/>
      <c r="L124" s="350" t="s">
        <v>446</v>
      </c>
      <c r="M124" s="350"/>
      <c r="N124" s="349"/>
      <c r="O124" s="348" t="s">
        <v>506</v>
      </c>
    </row>
    <row r="125" spans="1:15" s="333" customFormat="1" ht="12.6" customHeight="1">
      <c r="A125" s="2668"/>
      <c r="B125" s="348" t="s">
        <v>17</v>
      </c>
      <c r="C125" s="349"/>
      <c r="D125" s="348" t="s">
        <v>449</v>
      </c>
      <c r="E125" s="349"/>
      <c r="F125" s="348" t="s">
        <v>456</v>
      </c>
      <c r="G125" s="349"/>
      <c r="H125" s="348" t="s">
        <v>450</v>
      </c>
      <c r="I125" s="349"/>
      <c r="J125" s="348" t="s">
        <v>489</v>
      </c>
      <c r="K125" s="348"/>
      <c r="L125" s="348" t="s">
        <v>452</v>
      </c>
      <c r="M125" s="348" t="s">
        <v>453</v>
      </c>
      <c r="N125" s="349"/>
      <c r="O125" s="348" t="s">
        <v>129</v>
      </c>
    </row>
    <row r="126" spans="1:15" s="333" customFormat="1" ht="12.6" customHeight="1">
      <c r="A126" s="2668"/>
      <c r="B126" s="348" t="s">
        <v>16</v>
      </c>
      <c r="C126" s="349"/>
      <c r="D126" s="348" t="s">
        <v>450</v>
      </c>
      <c r="E126" s="349"/>
      <c r="F126" s="2440" t="s">
        <v>610</v>
      </c>
      <c r="G126" s="349"/>
      <c r="H126" s="348" t="s">
        <v>455</v>
      </c>
      <c r="I126" s="349"/>
      <c r="J126" s="2440" t="s">
        <v>342</v>
      </c>
      <c r="K126" s="348"/>
      <c r="L126" s="348" t="s">
        <v>456</v>
      </c>
      <c r="M126" s="348" t="s">
        <v>456</v>
      </c>
      <c r="N126" s="349"/>
      <c r="O126" s="348" t="s">
        <v>507</v>
      </c>
    </row>
    <row r="127" spans="1:15" s="333" customFormat="1" ht="12.6" customHeight="1">
      <c r="A127" s="2668"/>
      <c r="B127" s="2440" t="s">
        <v>606</v>
      </c>
      <c r="C127" s="349"/>
      <c r="D127" s="2440" t="s">
        <v>607</v>
      </c>
      <c r="E127" s="349"/>
      <c r="F127" s="348"/>
      <c r="G127" s="349"/>
      <c r="H127" s="2441" t="s">
        <v>609</v>
      </c>
      <c r="I127" s="349"/>
      <c r="J127" s="2440" t="s">
        <v>611</v>
      </c>
      <c r="K127" s="348"/>
      <c r="L127" s="2440" t="s">
        <v>610</v>
      </c>
      <c r="M127" s="2440" t="s">
        <v>610</v>
      </c>
      <c r="N127" s="349"/>
      <c r="O127" s="2440" t="s">
        <v>610</v>
      </c>
    </row>
    <row r="128" spans="1:15" ht="3" customHeight="1">
      <c r="A128" s="351"/>
      <c r="B128" s="352"/>
      <c r="C128" s="353"/>
      <c r="D128" s="352"/>
      <c r="E128" s="353"/>
      <c r="F128" s="352"/>
      <c r="G128" s="353"/>
      <c r="H128" s="352"/>
      <c r="I128" s="353"/>
      <c r="J128" s="352"/>
      <c r="K128" s="352"/>
      <c r="L128" s="352"/>
      <c r="M128" s="352"/>
      <c r="N128" s="353"/>
      <c r="O128" s="352"/>
    </row>
    <row r="129" spans="1:17" ht="3" customHeight="1">
      <c r="A129" s="354"/>
      <c r="B129" s="355"/>
      <c r="C129" s="356"/>
      <c r="D129" s="355"/>
      <c r="E129" s="356"/>
      <c r="F129" s="355"/>
      <c r="G129" s="356"/>
      <c r="H129" s="355"/>
      <c r="I129" s="356"/>
      <c r="J129" s="355"/>
      <c r="K129" s="355"/>
      <c r="L129" s="355"/>
      <c r="M129" s="355"/>
      <c r="N129" s="356"/>
      <c r="O129" s="355"/>
    </row>
    <row r="130" spans="1:17" ht="13.5" customHeight="1">
      <c r="A130" s="357">
        <v>1991</v>
      </c>
      <c r="B130" s="341">
        <v>89581</v>
      </c>
      <c r="C130" s="358"/>
      <c r="D130" s="341">
        <v>1287.1032919927216</v>
      </c>
      <c r="E130" s="341"/>
      <c r="F130" s="341">
        <v>115300</v>
      </c>
      <c r="G130" s="341"/>
      <c r="H130" s="341">
        <v>2131.2214397224629</v>
      </c>
      <c r="I130" s="358"/>
      <c r="J130" s="341">
        <v>245729.83199999999</v>
      </c>
      <c r="K130" s="361"/>
      <c r="L130" s="341">
        <v>22350.26</v>
      </c>
      <c r="M130" s="359" t="s">
        <v>132</v>
      </c>
      <c r="N130" s="358"/>
      <c r="O130" s="341">
        <v>137650.26</v>
      </c>
    </row>
    <row r="131" spans="1:17" ht="13.5" customHeight="1">
      <c r="A131" s="357">
        <v>1992</v>
      </c>
      <c r="B131" s="341">
        <v>91310</v>
      </c>
      <c r="C131" s="358"/>
      <c r="D131" s="341">
        <v>1304.5778118497426</v>
      </c>
      <c r="E131" s="341"/>
      <c r="F131" s="341">
        <v>119121</v>
      </c>
      <c r="G131" s="341"/>
      <c r="H131" s="341">
        <v>1737.5803007026468</v>
      </c>
      <c r="I131" s="358"/>
      <c r="J131" s="341">
        <v>206982.30300000001</v>
      </c>
      <c r="K131" s="361"/>
      <c r="L131" s="341">
        <v>26524</v>
      </c>
      <c r="M131" s="359" t="s">
        <v>132</v>
      </c>
      <c r="N131" s="358"/>
      <c r="O131" s="341">
        <v>145645</v>
      </c>
    </row>
    <row r="132" spans="1:17" ht="13.5" customHeight="1">
      <c r="A132" s="357">
        <v>1993</v>
      </c>
      <c r="B132" s="341">
        <v>65778</v>
      </c>
      <c r="C132" s="358"/>
      <c r="D132" s="341">
        <v>1255.7390008817538</v>
      </c>
      <c r="E132" s="341"/>
      <c r="F132" s="341">
        <v>82600</v>
      </c>
      <c r="G132" s="341"/>
      <c r="H132" s="341">
        <v>1836.4533898305085</v>
      </c>
      <c r="I132" s="358"/>
      <c r="J132" s="341">
        <v>151691.04999999999</v>
      </c>
      <c r="K132" s="361"/>
      <c r="L132" s="341">
        <v>30990</v>
      </c>
      <c r="M132" s="341">
        <v>20.2</v>
      </c>
      <c r="N132" s="358"/>
      <c r="O132" s="341">
        <v>113569.8</v>
      </c>
    </row>
    <row r="133" spans="1:17" ht="13.5" customHeight="1">
      <c r="A133" s="357">
        <v>1994</v>
      </c>
      <c r="B133" s="341">
        <v>62141</v>
      </c>
      <c r="C133" s="358"/>
      <c r="D133" s="341">
        <v>1289.5833668592395</v>
      </c>
      <c r="E133" s="341"/>
      <c r="F133" s="341">
        <v>80136</v>
      </c>
      <c r="G133" s="341"/>
      <c r="H133" s="341">
        <v>2016.8293900369374</v>
      </c>
      <c r="I133" s="358"/>
      <c r="J133" s="341">
        <v>161620.64000000001</v>
      </c>
      <c r="K133" s="361"/>
      <c r="L133" s="341">
        <v>45122</v>
      </c>
      <c r="M133" s="341">
        <v>1735.1</v>
      </c>
      <c r="N133" s="358"/>
      <c r="O133" s="341">
        <v>123522.9</v>
      </c>
    </row>
    <row r="134" spans="1:17" ht="13.5" customHeight="1">
      <c r="A134" s="357">
        <v>1995</v>
      </c>
      <c r="B134" s="341">
        <v>69374</v>
      </c>
      <c r="C134" s="358"/>
      <c r="D134" s="341">
        <v>1318.2604433937786</v>
      </c>
      <c r="E134" s="341"/>
      <c r="F134" s="341">
        <v>91453</v>
      </c>
      <c r="G134" s="341"/>
      <c r="H134" s="341">
        <v>3024.7372967535234</v>
      </c>
      <c r="I134" s="358"/>
      <c r="J134" s="341">
        <v>276621.3</v>
      </c>
      <c r="K134" s="361"/>
      <c r="L134" s="341">
        <v>35480</v>
      </c>
      <c r="M134" s="341">
        <v>4451.08</v>
      </c>
      <c r="N134" s="358"/>
      <c r="O134" s="341">
        <v>122481.92</v>
      </c>
    </row>
    <row r="135" spans="1:17" ht="13.5" customHeight="1">
      <c r="A135" s="357">
        <v>1996</v>
      </c>
      <c r="B135" s="341">
        <v>81332</v>
      </c>
      <c r="C135" s="358"/>
      <c r="D135" s="341">
        <v>1380.9693601534452</v>
      </c>
      <c r="E135" s="341"/>
      <c r="F135" s="341">
        <v>112317</v>
      </c>
      <c r="G135" s="341"/>
      <c r="H135" s="341">
        <v>3678.1800617894</v>
      </c>
      <c r="I135" s="358"/>
      <c r="J135" s="341">
        <v>413122.15</v>
      </c>
      <c r="K135" s="361"/>
      <c r="L135" s="341">
        <v>58410</v>
      </c>
      <c r="M135" s="341">
        <v>7792</v>
      </c>
      <c r="N135" s="358"/>
      <c r="O135" s="341">
        <v>162935</v>
      </c>
    </row>
    <row r="136" spans="1:17" ht="13.5" customHeight="1">
      <c r="A136" s="357">
        <v>1997</v>
      </c>
      <c r="B136" s="341">
        <v>94458</v>
      </c>
      <c r="C136" s="358"/>
      <c r="D136" s="341">
        <v>1452.4942302398952</v>
      </c>
      <c r="E136" s="341"/>
      <c r="F136" s="341">
        <v>137199.70000000001</v>
      </c>
      <c r="G136" s="341"/>
      <c r="H136" s="341">
        <v>3268.2255864990957</v>
      </c>
      <c r="I136" s="358"/>
      <c r="J136" s="341">
        <v>448399.57</v>
      </c>
      <c r="K136" s="341"/>
      <c r="L136" s="341" t="s">
        <v>132</v>
      </c>
      <c r="M136" s="341" t="s">
        <v>132</v>
      </c>
      <c r="N136" s="341"/>
      <c r="O136" s="341" t="s">
        <v>132</v>
      </c>
    </row>
    <row r="137" spans="1:17" ht="13.5" customHeight="1">
      <c r="A137" s="357">
        <v>1998</v>
      </c>
      <c r="B137" s="341">
        <v>93111</v>
      </c>
      <c r="C137" s="358"/>
      <c r="D137" s="341">
        <v>1402.6633802665635</v>
      </c>
      <c r="E137" s="341"/>
      <c r="F137" s="341">
        <v>130603.39</v>
      </c>
      <c r="G137" s="341"/>
      <c r="H137" s="341">
        <v>4255.0758445090887</v>
      </c>
      <c r="I137" s="358"/>
      <c r="J137" s="341">
        <v>555727.32999999996</v>
      </c>
      <c r="K137" s="341"/>
      <c r="L137" s="341" t="s">
        <v>132</v>
      </c>
      <c r="M137" s="341" t="s">
        <v>132</v>
      </c>
      <c r="N137" s="358"/>
      <c r="O137" s="341" t="s">
        <v>132</v>
      </c>
    </row>
    <row r="138" spans="1:17" ht="13.5" customHeight="1">
      <c r="A138" s="357">
        <v>1999</v>
      </c>
      <c r="B138" s="341">
        <v>90577.7</v>
      </c>
      <c r="C138" s="358"/>
      <c r="D138" s="341">
        <v>1453.1863803121519</v>
      </c>
      <c r="E138" s="341"/>
      <c r="F138" s="341">
        <v>131626.28</v>
      </c>
      <c r="G138" s="341"/>
      <c r="H138" s="341">
        <v>4602.247818596712</v>
      </c>
      <c r="I138" s="358"/>
      <c r="J138" s="341">
        <v>605776.76</v>
      </c>
      <c r="K138" s="341"/>
      <c r="L138" s="341" t="s">
        <v>132</v>
      </c>
      <c r="M138" s="341" t="s">
        <v>132</v>
      </c>
      <c r="N138" s="358"/>
      <c r="O138" s="341" t="s">
        <v>132</v>
      </c>
    </row>
    <row r="139" spans="1:17" ht="13.5" customHeight="1">
      <c r="A139" s="357">
        <v>2000</v>
      </c>
      <c r="B139" s="341">
        <v>91755.95</v>
      </c>
      <c r="C139" s="358"/>
      <c r="D139" s="341">
        <v>1549.9417748930723</v>
      </c>
      <c r="E139" s="341"/>
      <c r="F139" s="341">
        <v>142216.38</v>
      </c>
      <c r="G139" s="341"/>
      <c r="H139" s="341">
        <v>4773.9816609029149</v>
      </c>
      <c r="I139" s="358"/>
      <c r="J139" s="341">
        <v>678938.39</v>
      </c>
      <c r="K139" s="341"/>
      <c r="L139" s="341" t="s">
        <v>132</v>
      </c>
      <c r="M139" s="341" t="s">
        <v>132</v>
      </c>
      <c r="N139" s="358"/>
      <c r="O139" s="341" t="s">
        <v>132</v>
      </c>
    </row>
    <row r="140" spans="1:17" ht="13.5" customHeight="1">
      <c r="A140" s="357">
        <v>2001</v>
      </c>
      <c r="B140" s="341">
        <v>79427.259999999995</v>
      </c>
      <c r="C140" s="358"/>
      <c r="D140" s="341">
        <v>1504.7695211946127</v>
      </c>
      <c r="E140" s="341"/>
      <c r="F140" s="341">
        <v>119519.72</v>
      </c>
      <c r="G140" s="341"/>
      <c r="H140" s="341">
        <v>4983.2718818283711</v>
      </c>
      <c r="I140" s="358"/>
      <c r="J140" s="341">
        <v>595599.26</v>
      </c>
      <c r="K140" s="341"/>
      <c r="L140" s="341" t="s">
        <v>132</v>
      </c>
      <c r="M140" s="341" t="s">
        <v>132</v>
      </c>
      <c r="N140" s="358"/>
      <c r="O140" s="341" t="s">
        <v>132</v>
      </c>
      <c r="Q140" s="363"/>
    </row>
    <row r="141" spans="1:17" ht="13.5" customHeight="1">
      <c r="A141" s="357">
        <v>2002</v>
      </c>
      <c r="B141" s="341">
        <v>62009.69</v>
      </c>
      <c r="C141" s="358"/>
      <c r="D141" s="341">
        <v>1203.7388027580851</v>
      </c>
      <c r="E141" s="341"/>
      <c r="F141" s="341">
        <v>74643.47</v>
      </c>
      <c r="G141" s="341"/>
      <c r="H141" s="341">
        <v>4407.4138032436058</v>
      </c>
      <c r="I141" s="358"/>
      <c r="J141" s="341">
        <v>328984.65999999997</v>
      </c>
      <c r="K141" s="341"/>
      <c r="L141" s="341" t="s">
        <v>132</v>
      </c>
      <c r="M141" s="341" t="s">
        <v>132</v>
      </c>
      <c r="N141" s="358"/>
      <c r="O141" s="341" t="s">
        <v>132</v>
      </c>
    </row>
    <row r="142" spans="1:17" ht="13.5" customHeight="1">
      <c r="A142" s="357">
        <v>2003</v>
      </c>
      <c r="B142" s="341">
        <v>50221.89</v>
      </c>
      <c r="C142" s="358"/>
      <c r="D142" s="341">
        <v>1824.2240584733072</v>
      </c>
      <c r="E142" s="341"/>
      <c r="F142" s="341">
        <v>91615.98</v>
      </c>
      <c r="G142" s="341"/>
      <c r="H142" s="341">
        <v>4672.4987278420203</v>
      </c>
      <c r="I142" s="358"/>
      <c r="J142" s="341">
        <v>428075.55</v>
      </c>
      <c r="K142" s="341"/>
      <c r="L142" s="341" t="s">
        <v>132</v>
      </c>
      <c r="M142" s="341" t="s">
        <v>132</v>
      </c>
      <c r="N142" s="358"/>
      <c r="O142" s="341" t="s">
        <v>132</v>
      </c>
    </row>
    <row r="143" spans="1:17" ht="13.5" customHeight="1">
      <c r="A143" s="357">
        <v>2004</v>
      </c>
      <c r="B143" s="341">
        <v>65537.5</v>
      </c>
      <c r="C143" s="358"/>
      <c r="D143" s="341">
        <v>1509.6775128743088</v>
      </c>
      <c r="E143" s="341"/>
      <c r="F143" s="341">
        <v>98940.49</v>
      </c>
      <c r="G143" s="341"/>
      <c r="H143" s="341">
        <v>5504.7428004449939</v>
      </c>
      <c r="I143" s="358"/>
      <c r="J143" s="341">
        <v>544641.94999999995</v>
      </c>
      <c r="K143" s="341"/>
      <c r="L143" s="341" t="s">
        <v>132</v>
      </c>
      <c r="M143" s="341" t="s">
        <v>132</v>
      </c>
      <c r="N143" s="358"/>
      <c r="O143" s="341" t="s">
        <v>132</v>
      </c>
    </row>
    <row r="144" spans="1:17" ht="13.5" customHeight="1">
      <c r="A144" s="357">
        <v>2005</v>
      </c>
      <c r="B144" s="341">
        <v>48013.8</v>
      </c>
      <c r="C144" s="358"/>
      <c r="D144" s="341">
        <v>1517.339598198851</v>
      </c>
      <c r="E144" s="341"/>
      <c r="F144" s="341">
        <v>72853.240000000005</v>
      </c>
      <c r="G144" s="341"/>
      <c r="H144" s="341">
        <v>5346.411635227204</v>
      </c>
      <c r="I144" s="358"/>
      <c r="J144" s="341">
        <v>389503.41</v>
      </c>
      <c r="K144" s="341"/>
      <c r="L144" s="341" t="s">
        <v>132</v>
      </c>
      <c r="M144" s="341" t="s">
        <v>132</v>
      </c>
      <c r="N144" s="358"/>
      <c r="O144" s="341" t="s">
        <v>132</v>
      </c>
    </row>
    <row r="145" spans="1:17" ht="13.5" customHeight="1">
      <c r="A145" s="357">
        <v>2006</v>
      </c>
      <c r="B145" s="341">
        <v>44863.01</v>
      </c>
      <c r="C145" s="358"/>
      <c r="D145" s="341">
        <v>1521.1306597573368</v>
      </c>
      <c r="E145" s="341"/>
      <c r="F145" s="341">
        <v>68242.5</v>
      </c>
      <c r="G145" s="341"/>
      <c r="H145" s="341">
        <v>5680.8693995677177</v>
      </c>
      <c r="I145" s="358"/>
      <c r="J145" s="341">
        <v>387676.73</v>
      </c>
      <c r="K145" s="341"/>
      <c r="L145" s="341" t="s">
        <v>132</v>
      </c>
      <c r="M145" s="341" t="s">
        <v>132</v>
      </c>
      <c r="N145" s="358"/>
      <c r="O145" s="341" t="s">
        <v>132</v>
      </c>
    </row>
    <row r="146" spans="1:17" ht="13.5" customHeight="1">
      <c r="A146" s="357">
        <v>2007</v>
      </c>
      <c r="B146" s="341">
        <v>52236.44</v>
      </c>
      <c r="C146" s="358"/>
      <c r="D146" s="341">
        <v>1585.2718906571733</v>
      </c>
      <c r="E146" s="341"/>
      <c r="F146" s="341">
        <v>82808.960000000006</v>
      </c>
      <c r="G146" s="341"/>
      <c r="H146" s="341">
        <v>6228.9240198162115</v>
      </c>
      <c r="I146" s="358"/>
      <c r="J146" s="341">
        <v>515810.72</v>
      </c>
      <c r="K146" s="341"/>
      <c r="L146" s="341" t="s">
        <v>132</v>
      </c>
      <c r="M146" s="341" t="s">
        <v>132</v>
      </c>
      <c r="N146" s="358"/>
      <c r="O146" s="341" t="s">
        <v>132</v>
      </c>
    </row>
    <row r="147" spans="1:17" ht="13.5" customHeight="1">
      <c r="A147" s="1575">
        <v>2008</v>
      </c>
      <c r="B147" s="341">
        <v>52026</v>
      </c>
      <c r="C147" s="358"/>
      <c r="D147" s="341">
        <v>1551.8114019913119</v>
      </c>
      <c r="E147" s="341"/>
      <c r="F147" s="341">
        <v>80734.539999999994</v>
      </c>
      <c r="G147" s="341"/>
      <c r="H147" s="341">
        <v>6847.2155783633634</v>
      </c>
      <c r="I147" s="358"/>
      <c r="J147" s="341">
        <v>552806.80000000005</v>
      </c>
      <c r="K147" s="341"/>
      <c r="L147" s="341" t="s">
        <v>132</v>
      </c>
      <c r="M147" s="341" t="s">
        <v>132</v>
      </c>
      <c r="N147" s="358"/>
      <c r="O147" s="341" t="s">
        <v>132</v>
      </c>
    </row>
    <row r="148" spans="1:17" ht="13.5" customHeight="1">
      <c r="A148" s="357">
        <v>2009</v>
      </c>
      <c r="B148" s="341">
        <v>51343.01</v>
      </c>
      <c r="C148" s="358"/>
      <c r="D148" s="341">
        <v>1665.3038066915049</v>
      </c>
      <c r="E148" s="341"/>
      <c r="F148" s="341">
        <v>85501.71</v>
      </c>
      <c r="G148" s="341"/>
      <c r="H148" s="341">
        <v>7958.42</v>
      </c>
      <c r="I148" s="358"/>
      <c r="J148" s="341">
        <v>680458.34</v>
      </c>
      <c r="K148" s="341"/>
      <c r="L148" s="341" t="s">
        <v>132</v>
      </c>
      <c r="M148" s="341" t="s">
        <v>132</v>
      </c>
      <c r="N148" s="358"/>
      <c r="O148" s="341" t="s">
        <v>132</v>
      </c>
    </row>
    <row r="149" spans="1:17" ht="13.5" customHeight="1">
      <c r="A149" s="1575">
        <v>2010</v>
      </c>
      <c r="B149" s="341">
        <v>52564.13</v>
      </c>
      <c r="C149" s="358"/>
      <c r="D149" s="341">
        <v>1550.201439650956</v>
      </c>
      <c r="E149" s="341"/>
      <c r="F149" s="341">
        <v>81484.990000000005</v>
      </c>
      <c r="G149" s="341"/>
      <c r="H149" s="341">
        <v>7628.42</v>
      </c>
      <c r="I149" s="358"/>
      <c r="J149" s="341">
        <v>621601.53</v>
      </c>
      <c r="K149" s="341"/>
      <c r="L149" s="341" t="s">
        <v>132</v>
      </c>
      <c r="M149" s="341" t="s">
        <v>132</v>
      </c>
      <c r="N149" s="358"/>
      <c r="O149" s="341" t="s">
        <v>132</v>
      </c>
    </row>
    <row r="150" spans="1:17" ht="13.5" customHeight="1">
      <c r="A150" s="357">
        <v>2011</v>
      </c>
      <c r="B150" s="341">
        <v>61344</v>
      </c>
      <c r="C150" s="358"/>
      <c r="D150" s="341">
        <v>1301.3024908711529</v>
      </c>
      <c r="E150" s="341"/>
      <c r="F150" s="341">
        <v>79827.100000000006</v>
      </c>
      <c r="G150" s="341"/>
      <c r="H150" s="341">
        <v>10772.47</v>
      </c>
      <c r="I150" s="358"/>
      <c r="J150" s="341">
        <v>859934.93</v>
      </c>
      <c r="K150" s="341"/>
      <c r="L150" s="341" t="s">
        <v>132</v>
      </c>
      <c r="M150" s="341" t="s">
        <v>132</v>
      </c>
      <c r="N150" s="358"/>
      <c r="O150" s="341" t="s">
        <v>132</v>
      </c>
    </row>
    <row r="151" spans="1:17" ht="13.5" customHeight="1">
      <c r="A151" s="1575">
        <v>2012</v>
      </c>
      <c r="B151" s="341">
        <v>57832.08</v>
      </c>
      <c r="C151" s="358"/>
      <c r="D151" s="341">
        <v>1985.8536991925589</v>
      </c>
      <c r="E151" s="341"/>
      <c r="F151" s="341">
        <v>114846.05</v>
      </c>
      <c r="G151" s="341"/>
      <c r="H151" s="341">
        <v>10468.61</v>
      </c>
      <c r="I151" s="358"/>
      <c r="J151" s="341">
        <v>1202278.5900000001</v>
      </c>
      <c r="K151" s="341"/>
      <c r="L151" s="341" t="s">
        <v>132</v>
      </c>
      <c r="M151" s="341" t="s">
        <v>132</v>
      </c>
      <c r="N151" s="358"/>
      <c r="O151" s="341" t="s">
        <v>132</v>
      </c>
    </row>
    <row r="152" spans="1:17" ht="3" customHeight="1">
      <c r="A152" s="364"/>
      <c r="B152" s="365"/>
      <c r="C152" s="366"/>
      <c r="D152" s="365"/>
      <c r="E152" s="366"/>
      <c r="F152" s="365"/>
      <c r="G152" s="366"/>
      <c r="H152" s="365"/>
      <c r="I152" s="366"/>
      <c r="J152" s="365"/>
      <c r="K152" s="365"/>
      <c r="L152" s="365"/>
      <c r="M152" s="365"/>
      <c r="N152" s="366"/>
      <c r="O152" s="365"/>
    </row>
    <row r="153" spans="1:17" ht="3" customHeight="1">
      <c r="A153" s="357"/>
      <c r="B153" s="341"/>
      <c r="C153" s="358"/>
      <c r="D153" s="341"/>
      <c r="E153" s="358"/>
      <c r="F153" s="341"/>
      <c r="G153" s="358"/>
      <c r="H153" s="341"/>
      <c r="I153" s="358"/>
      <c r="J153" s="341"/>
      <c r="K153" s="341"/>
      <c r="L153" s="341"/>
      <c r="M153" s="341"/>
      <c r="N153" s="358"/>
      <c r="O153" s="341"/>
    </row>
    <row r="154" spans="1:17" ht="12.95" customHeight="1">
      <c r="A154" s="2494" t="s">
        <v>879</v>
      </c>
      <c r="B154" s="341"/>
      <c r="C154" s="358"/>
      <c r="D154" s="341"/>
      <c r="E154" s="358"/>
      <c r="F154" s="341"/>
      <c r="G154" s="358"/>
      <c r="H154" s="341"/>
      <c r="I154" s="358"/>
      <c r="J154" s="341"/>
      <c r="K154" s="341"/>
      <c r="L154" s="341"/>
      <c r="M154" s="341"/>
      <c r="N154" s="358"/>
      <c r="O154" s="341"/>
    </row>
    <row r="155" spans="1:17" ht="12.95" customHeight="1">
      <c r="A155" s="2494" t="s">
        <v>347</v>
      </c>
      <c r="B155" s="341"/>
      <c r="C155" s="358"/>
      <c r="D155" s="341"/>
      <c r="E155" s="358"/>
      <c r="F155" s="341"/>
      <c r="G155" s="358"/>
      <c r="H155" s="341"/>
      <c r="I155" s="358"/>
      <c r="J155" s="341"/>
      <c r="K155" s="341"/>
      <c r="L155" s="341"/>
      <c r="M155" s="341"/>
      <c r="N155" s="358"/>
      <c r="O155" s="341"/>
    </row>
    <row r="156" spans="1:17" ht="12.95" customHeight="1">
      <c r="A156" s="2494" t="s">
        <v>348</v>
      </c>
      <c r="B156" s="341"/>
      <c r="C156" s="358"/>
      <c r="D156" s="341"/>
      <c r="E156" s="358"/>
      <c r="F156" s="341"/>
      <c r="G156" s="358"/>
      <c r="H156" s="341"/>
      <c r="I156" s="358"/>
      <c r="J156" s="341"/>
      <c r="K156" s="341"/>
      <c r="L156" s="341"/>
      <c r="M156" s="341"/>
      <c r="N156" s="358"/>
      <c r="O156" s="341"/>
    </row>
    <row r="157" spans="1:17" ht="12.95" customHeight="1">
      <c r="A157" s="2494" t="s">
        <v>349</v>
      </c>
      <c r="B157" s="341"/>
      <c r="C157" s="358"/>
      <c r="D157" s="341"/>
      <c r="E157" s="358"/>
      <c r="F157" s="341"/>
      <c r="G157" s="358"/>
      <c r="H157" s="341"/>
      <c r="I157" s="358"/>
      <c r="J157" s="341"/>
      <c r="K157" s="341"/>
      <c r="L157" s="341"/>
      <c r="M157" s="341"/>
      <c r="N157" s="358"/>
      <c r="O157" s="341"/>
    </row>
    <row r="158" spans="1:17" ht="11.1" customHeight="1">
      <c r="A158" s="357" t="s">
        <v>1482</v>
      </c>
      <c r="B158" s="357"/>
      <c r="C158" s="358"/>
      <c r="D158" s="341"/>
      <c r="E158" s="358"/>
      <c r="F158" s="341"/>
      <c r="G158" s="358"/>
      <c r="H158" s="341"/>
      <c r="I158" s="358"/>
      <c r="J158" s="341"/>
      <c r="K158" s="341"/>
      <c r="L158" s="341"/>
      <c r="M158" s="341"/>
      <c r="N158" s="358"/>
      <c r="O158" s="341"/>
    </row>
    <row r="159" spans="1:17" ht="11.1" customHeight="1">
      <c r="A159" s="357" t="s">
        <v>1464</v>
      </c>
      <c r="B159" s="357"/>
      <c r="C159" s="358"/>
      <c r="D159" s="341"/>
      <c r="E159" s="358"/>
      <c r="F159" s="341"/>
      <c r="G159" s="358"/>
      <c r="H159" s="341"/>
      <c r="I159" s="358"/>
      <c r="J159" s="341"/>
      <c r="K159" s="341"/>
      <c r="L159" s="341"/>
      <c r="M159" s="341"/>
      <c r="N159" s="358"/>
      <c r="O159" s="341"/>
    </row>
    <row r="160" spans="1:17" ht="11.1" customHeight="1">
      <c r="A160" s="357" t="s">
        <v>653</v>
      </c>
      <c r="C160" s="358"/>
      <c r="D160" s="341"/>
      <c r="E160" s="358"/>
      <c r="F160" s="341"/>
      <c r="G160" s="358"/>
      <c r="H160" s="341"/>
      <c r="I160" s="358"/>
      <c r="J160" s="341"/>
      <c r="K160" s="358"/>
      <c r="L160" s="341"/>
      <c r="M160" s="341"/>
      <c r="N160" s="341"/>
      <c r="O160" s="341"/>
      <c r="Q160" s="367"/>
    </row>
    <row r="161" spans="1:17" ht="11.1" customHeight="1">
      <c r="A161" s="357" t="s">
        <v>1463</v>
      </c>
      <c r="C161" s="358"/>
      <c r="D161" s="341"/>
      <c r="E161" s="358"/>
      <c r="F161" s="341"/>
      <c r="G161" s="358"/>
      <c r="H161" s="341"/>
      <c r="I161" s="358"/>
      <c r="J161" s="341"/>
      <c r="K161" s="358"/>
      <c r="L161" s="341"/>
      <c r="M161" s="341"/>
      <c r="N161" s="341"/>
      <c r="O161" s="341"/>
      <c r="Q161" s="367"/>
    </row>
    <row r="162" spans="1:17" ht="11.1" customHeight="1">
      <c r="A162" s="357" t="s">
        <v>504</v>
      </c>
      <c r="C162" s="358"/>
      <c r="D162" s="341"/>
      <c r="E162" s="358"/>
      <c r="F162" s="341"/>
      <c r="G162" s="358"/>
      <c r="H162" s="341"/>
      <c r="I162" s="358"/>
      <c r="J162" s="341"/>
      <c r="K162" s="358"/>
      <c r="L162" s="341"/>
      <c r="M162" s="341"/>
      <c r="N162" s="341"/>
      <c r="O162" s="341"/>
      <c r="Q162" s="367"/>
    </row>
    <row r="163" spans="1:17" ht="11.1" customHeight="1">
      <c r="A163" s="357" t="s">
        <v>508</v>
      </c>
      <c r="C163" s="358"/>
      <c r="D163" s="341"/>
      <c r="E163" s="358"/>
      <c r="F163" s="341"/>
      <c r="G163" s="358"/>
      <c r="H163" s="341"/>
      <c r="I163" s="358"/>
      <c r="J163" s="341"/>
      <c r="K163" s="358"/>
      <c r="L163" s="341"/>
      <c r="M163" s="341"/>
      <c r="N163" s="341"/>
      <c r="O163" s="341"/>
      <c r="Q163" s="367"/>
    </row>
    <row r="164" spans="1:17" ht="11.1" customHeight="1">
      <c r="A164" s="357" t="s">
        <v>509</v>
      </c>
      <c r="C164" s="358"/>
      <c r="D164" s="341"/>
      <c r="E164" s="358"/>
      <c r="F164" s="341"/>
      <c r="G164" s="358"/>
      <c r="H164" s="341"/>
      <c r="I164" s="358"/>
      <c r="J164" s="341"/>
      <c r="K164" s="358"/>
      <c r="L164" s="341"/>
      <c r="M164" s="341"/>
      <c r="N164" s="341"/>
      <c r="O164" s="341"/>
      <c r="Q164" s="367"/>
    </row>
    <row r="165" spans="1:17" ht="11.1" customHeight="1">
      <c r="A165" s="357" t="s">
        <v>510</v>
      </c>
      <c r="C165" s="358"/>
      <c r="D165" s="341"/>
      <c r="E165" s="358"/>
      <c r="F165" s="341"/>
      <c r="G165" s="358"/>
      <c r="H165" s="341"/>
      <c r="I165" s="358"/>
      <c r="J165" s="341"/>
      <c r="K165" s="358"/>
      <c r="L165" s="341"/>
      <c r="M165" s="341"/>
      <c r="N165" s="341"/>
      <c r="O165" s="341"/>
      <c r="Q165" s="367"/>
    </row>
    <row r="166" spans="1:17" ht="11.1" customHeight="1">
      <c r="A166" s="357" t="s">
        <v>458</v>
      </c>
      <c r="C166" s="358"/>
      <c r="D166" s="341"/>
      <c r="E166" s="358"/>
      <c r="F166" s="341"/>
      <c r="G166" s="358"/>
      <c r="H166" s="341"/>
      <c r="I166" s="358"/>
      <c r="J166" s="341"/>
      <c r="K166" s="358"/>
      <c r="L166" s="341"/>
      <c r="M166" s="341"/>
      <c r="N166" s="341"/>
      <c r="O166" s="341"/>
      <c r="Q166" s="367"/>
    </row>
    <row r="167" spans="1:17" ht="11.1" customHeight="1">
      <c r="A167" s="2490" t="s">
        <v>335</v>
      </c>
      <c r="C167" s="358"/>
      <c r="D167" s="341"/>
      <c r="E167" s="358"/>
      <c r="F167" s="341"/>
      <c r="G167" s="358"/>
      <c r="H167" s="341"/>
      <c r="I167" s="358"/>
      <c r="J167" s="341"/>
      <c r="K167" s="358"/>
      <c r="L167" s="341"/>
      <c r="M167" s="341"/>
      <c r="N167" s="341"/>
      <c r="O167" s="341"/>
      <c r="Q167" s="367"/>
    </row>
    <row r="168" spans="1:17" ht="11.1" customHeight="1">
      <c r="A168" s="2490"/>
    </row>
  </sheetData>
  <mergeCells count="3">
    <mergeCell ref="A6:A9"/>
    <mergeCell ref="A65:A68"/>
    <mergeCell ref="A124:A127"/>
  </mergeCells>
  <phoneticPr fontId="48" type="noConversion"/>
  <hyperlinks>
    <hyperlink ref="A167" r:id="rId1"/>
  </hyperlinks>
  <printOptions gridLinesSet="0"/>
  <pageMargins left="0.59055118110236227" right="0.78740157480314965" top="0.59055118110236227" bottom="0.59055118110236227" header="0.19685039370078741" footer="0.39370078740157483"/>
  <pageSetup orientation="portrait" verticalDpi="180" r:id="rId2"/>
  <headerFooter alignWithMargins="0">
    <oddHeader>&amp;L&amp;K0070C0INEGI. Estadísticas históricas de México 2014. 2015</oddHeader>
  </headerFooter>
  <rowBreaks count="2" manualBreakCount="2">
    <brk id="60" max="14" man="1"/>
    <brk id="119" max="14" man="1"/>
  </rowBreaks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2"/>
  <sheetViews>
    <sheetView showGridLines="0" workbookViewId="0">
      <pane ySplit="1" topLeftCell="A2" activePane="bottomLeft" state="frozen"/>
      <selection sqref="A1:D1"/>
      <selection pane="bottomLeft" sqref="A1:D1"/>
    </sheetView>
  </sheetViews>
  <sheetFormatPr baseColWidth="10" defaultColWidth="11.42578125" defaultRowHeight="11.1" customHeight="1"/>
  <cols>
    <col min="1" max="1" width="9.28515625" style="403" customWidth="1"/>
    <col min="2" max="2" width="2" style="403" customWidth="1"/>
    <col min="3" max="3" width="14.7109375" style="380" customWidth="1"/>
    <col min="4" max="4" width="1.7109375" style="404" customWidth="1"/>
    <col min="5" max="5" width="14.7109375" style="380" customWidth="1"/>
    <col min="6" max="6" width="1.7109375" style="404" customWidth="1"/>
    <col min="7" max="7" width="14.140625" style="380" customWidth="1"/>
    <col min="8" max="8" width="1.7109375" style="404" customWidth="1"/>
    <col min="9" max="9" width="14.7109375" style="380" customWidth="1"/>
    <col min="10" max="10" width="2.42578125" style="404" customWidth="1"/>
    <col min="11" max="11" width="13.7109375" style="380" customWidth="1"/>
    <col min="12" max="12" width="1.7109375" style="380" customWidth="1"/>
    <col min="13" max="16384" width="11.42578125" style="380"/>
  </cols>
  <sheetData>
    <row r="1" spans="1:12" ht="24.75" customHeight="1"/>
    <row r="2" spans="1:12" s="374" customFormat="1" ht="12.75" customHeight="1">
      <c r="A2" s="370" t="s">
        <v>160</v>
      </c>
      <c r="B2" s="370"/>
      <c r="C2" s="371"/>
      <c r="D2" s="372"/>
      <c r="E2" s="371"/>
      <c r="F2" s="372"/>
      <c r="G2" s="371"/>
      <c r="H2" s="372"/>
      <c r="I2" s="371"/>
      <c r="J2" s="372"/>
      <c r="K2" s="371"/>
      <c r="L2" s="373" t="s">
        <v>146</v>
      </c>
    </row>
    <row r="3" spans="1:12" s="374" customFormat="1" ht="12.75" customHeight="1">
      <c r="A3" s="370" t="s">
        <v>576</v>
      </c>
      <c r="B3" s="375"/>
      <c r="C3" s="371"/>
      <c r="D3" s="372"/>
      <c r="E3" s="371"/>
      <c r="F3" s="372"/>
      <c r="G3" s="371"/>
      <c r="H3" s="372"/>
      <c r="I3" s="371"/>
      <c r="J3" s="372"/>
      <c r="K3" s="371"/>
      <c r="L3" s="373"/>
    </row>
    <row r="4" spans="1:12" ht="3" customHeight="1">
      <c r="A4" s="376"/>
      <c r="B4" s="376"/>
      <c r="C4" s="377"/>
      <c r="D4" s="378"/>
      <c r="E4" s="377"/>
      <c r="F4" s="378"/>
      <c r="G4" s="377"/>
      <c r="H4" s="378"/>
      <c r="I4" s="377"/>
      <c r="J4" s="378"/>
      <c r="K4" s="377"/>
      <c r="L4" s="379"/>
    </row>
    <row r="5" spans="1:12" ht="3" customHeight="1">
      <c r="A5" s="381"/>
      <c r="B5" s="381"/>
      <c r="C5" s="379"/>
      <c r="D5" s="382"/>
      <c r="E5" s="379"/>
      <c r="F5" s="382"/>
      <c r="G5" s="379"/>
      <c r="H5" s="382"/>
      <c r="I5" s="379"/>
      <c r="J5" s="382"/>
      <c r="K5" s="379"/>
      <c r="L5" s="383"/>
    </row>
    <row r="6" spans="1:12" s="387" customFormat="1" ht="12.6" customHeight="1">
      <c r="A6" s="2669" t="s">
        <v>125</v>
      </c>
      <c r="B6" s="384"/>
      <c r="C6" s="385" t="s">
        <v>442</v>
      </c>
      <c r="D6" s="386"/>
      <c r="E6" s="385" t="s">
        <v>487</v>
      </c>
      <c r="F6" s="386"/>
      <c r="G6" s="385" t="s">
        <v>112</v>
      </c>
      <c r="H6" s="386"/>
      <c r="I6" s="385" t="s">
        <v>444</v>
      </c>
      <c r="J6" s="386"/>
      <c r="K6" s="385" t="s">
        <v>445</v>
      </c>
      <c r="L6" s="385"/>
    </row>
    <row r="7" spans="1:12" s="387" customFormat="1" ht="12.6" customHeight="1">
      <c r="A7" s="2669"/>
      <c r="B7" s="384"/>
      <c r="C7" s="385" t="s">
        <v>448</v>
      </c>
      <c r="D7" s="386"/>
      <c r="E7" s="385" t="s">
        <v>450</v>
      </c>
      <c r="F7" s="386"/>
      <c r="G7" s="2442" t="s">
        <v>610</v>
      </c>
      <c r="H7" s="386"/>
      <c r="I7" s="385" t="s">
        <v>501</v>
      </c>
      <c r="J7" s="386"/>
      <c r="K7" s="385" t="s">
        <v>489</v>
      </c>
      <c r="L7" s="385"/>
    </row>
    <row r="8" spans="1:12" s="387" customFormat="1" ht="12.6" customHeight="1">
      <c r="A8" s="2669"/>
      <c r="B8" s="384"/>
      <c r="C8" s="2442" t="s">
        <v>606</v>
      </c>
      <c r="D8" s="386"/>
      <c r="E8" s="2442" t="s">
        <v>607</v>
      </c>
      <c r="F8" s="386"/>
      <c r="G8" s="385"/>
      <c r="H8" s="386"/>
      <c r="I8" s="2443" t="s">
        <v>609</v>
      </c>
      <c r="J8" s="386"/>
      <c r="K8" s="2442" t="s">
        <v>341</v>
      </c>
      <c r="L8" s="385"/>
    </row>
    <row r="9" spans="1:12" ht="3" customHeight="1">
      <c r="A9" s="388"/>
      <c r="B9" s="388"/>
      <c r="C9" s="389"/>
      <c r="D9" s="390"/>
      <c r="E9" s="389"/>
      <c r="F9" s="390"/>
      <c r="G9" s="389"/>
      <c r="H9" s="390"/>
      <c r="I9" s="389"/>
      <c r="J9" s="390"/>
      <c r="K9" s="389"/>
      <c r="L9" s="389"/>
    </row>
    <row r="10" spans="1:12" ht="3" customHeight="1">
      <c r="A10" s="391"/>
      <c r="B10" s="391"/>
      <c r="C10" s="392"/>
      <c r="D10" s="393"/>
      <c r="E10" s="392"/>
      <c r="F10" s="393"/>
      <c r="G10" s="392"/>
      <c r="H10" s="393"/>
      <c r="I10" s="392"/>
      <c r="J10" s="393"/>
      <c r="K10" s="392"/>
      <c r="L10" s="392"/>
    </row>
    <row r="11" spans="1:12" ht="12.6" customHeight="1">
      <c r="A11" s="394" t="s">
        <v>285</v>
      </c>
      <c r="B11" s="394"/>
      <c r="C11" s="395">
        <v>49589</v>
      </c>
      <c r="D11" s="396"/>
      <c r="E11" s="395">
        <v>440.40008872935533</v>
      </c>
      <c r="F11" s="396"/>
      <c r="G11" s="395">
        <v>21839</v>
      </c>
      <c r="H11" s="396"/>
      <c r="I11" s="395">
        <v>379.24</v>
      </c>
      <c r="J11" s="396"/>
      <c r="K11" s="395">
        <v>8282.2219999999998</v>
      </c>
      <c r="L11" s="395"/>
    </row>
    <row r="12" spans="1:12" ht="12.6" customHeight="1">
      <c r="A12" s="394">
        <v>1898</v>
      </c>
      <c r="B12" s="394"/>
      <c r="C12" s="395">
        <v>37062</v>
      </c>
      <c r="D12" s="396"/>
      <c r="E12" s="395">
        <v>441.50342669041066</v>
      </c>
      <c r="F12" s="396"/>
      <c r="G12" s="395">
        <v>16363</v>
      </c>
      <c r="H12" s="396"/>
      <c r="I12" s="395">
        <v>281.16000000000003</v>
      </c>
      <c r="J12" s="396"/>
      <c r="K12" s="395">
        <v>4600.6210000000001</v>
      </c>
      <c r="L12" s="395"/>
    </row>
    <row r="13" spans="1:12" ht="12.6" customHeight="1">
      <c r="A13" s="394">
        <v>1899</v>
      </c>
      <c r="B13" s="394"/>
      <c r="C13" s="395">
        <v>88673</v>
      </c>
      <c r="D13" s="396"/>
      <c r="E13" s="395">
        <v>441.63386825753048</v>
      </c>
      <c r="F13" s="396"/>
      <c r="G13" s="395">
        <v>39161</v>
      </c>
      <c r="H13" s="396"/>
      <c r="I13" s="395">
        <v>291.57</v>
      </c>
      <c r="J13" s="396"/>
      <c r="K13" s="395">
        <v>11418.173000000001</v>
      </c>
      <c r="L13" s="395"/>
    </row>
    <row r="14" spans="1:12" ht="12.6" customHeight="1">
      <c r="A14" s="394">
        <v>1900</v>
      </c>
      <c r="B14" s="394"/>
      <c r="C14" s="395">
        <v>47724</v>
      </c>
      <c r="D14" s="396"/>
      <c r="E14" s="395">
        <v>441.87410946274412</v>
      </c>
      <c r="F14" s="396"/>
      <c r="G14" s="395">
        <v>21088</v>
      </c>
      <c r="H14" s="396"/>
      <c r="I14" s="395">
        <v>286.82</v>
      </c>
      <c r="J14" s="396"/>
      <c r="K14" s="395">
        <v>6048.46</v>
      </c>
      <c r="L14" s="395"/>
    </row>
    <row r="15" spans="1:12" ht="12.6" customHeight="1">
      <c r="A15" s="394">
        <v>1901</v>
      </c>
      <c r="B15" s="394"/>
      <c r="C15" s="395">
        <v>62423</v>
      </c>
      <c r="D15" s="396"/>
      <c r="E15" s="395">
        <v>439.3412684427214</v>
      </c>
      <c r="F15" s="396"/>
      <c r="G15" s="395">
        <v>27425</v>
      </c>
      <c r="H15" s="396"/>
      <c r="I15" s="395">
        <v>318.47000000000003</v>
      </c>
      <c r="J15" s="396"/>
      <c r="K15" s="395">
        <v>8734.0400000000009</v>
      </c>
      <c r="L15" s="395"/>
    </row>
    <row r="16" spans="1:12" ht="12.6" customHeight="1">
      <c r="A16" s="394">
        <v>1902</v>
      </c>
      <c r="B16" s="394"/>
      <c r="C16" s="395">
        <v>62041</v>
      </c>
      <c r="D16" s="396"/>
      <c r="E16" s="395">
        <v>445.35065521187602</v>
      </c>
      <c r="F16" s="396"/>
      <c r="G16" s="395">
        <v>27630</v>
      </c>
      <c r="H16" s="396"/>
      <c r="I16" s="395">
        <v>315.39</v>
      </c>
      <c r="J16" s="396"/>
      <c r="K16" s="395">
        <v>8714.2260000000006</v>
      </c>
      <c r="L16" s="395"/>
    </row>
    <row r="17" spans="1:12" ht="12.6" customHeight="1">
      <c r="A17" s="394">
        <v>1903</v>
      </c>
      <c r="B17" s="394"/>
      <c r="C17" s="395">
        <v>65773</v>
      </c>
      <c r="D17" s="396"/>
      <c r="E17" s="395">
        <v>446.06449454943521</v>
      </c>
      <c r="F17" s="396"/>
      <c r="G17" s="395">
        <v>29339</v>
      </c>
      <c r="H17" s="396"/>
      <c r="I17" s="395">
        <v>389.94</v>
      </c>
      <c r="J17" s="396"/>
      <c r="K17" s="395">
        <v>11440.45</v>
      </c>
      <c r="L17" s="395"/>
    </row>
    <row r="18" spans="1:12" ht="12.6" customHeight="1">
      <c r="A18" s="394">
        <v>1904</v>
      </c>
      <c r="B18" s="394"/>
      <c r="C18" s="395">
        <v>76334</v>
      </c>
      <c r="D18" s="396"/>
      <c r="E18" s="395">
        <v>442.96119684544237</v>
      </c>
      <c r="F18" s="396"/>
      <c r="G18" s="395">
        <v>33813</v>
      </c>
      <c r="H18" s="396"/>
      <c r="I18" s="395">
        <v>397.02</v>
      </c>
      <c r="J18" s="396"/>
      <c r="K18" s="395">
        <v>13424.437</v>
      </c>
      <c r="L18" s="395"/>
    </row>
    <row r="19" spans="1:12" ht="12.6" customHeight="1">
      <c r="A19" s="394">
        <v>1905</v>
      </c>
      <c r="B19" s="394"/>
      <c r="C19" s="395">
        <v>90815</v>
      </c>
      <c r="D19" s="396"/>
      <c r="E19" s="395">
        <v>441.9313989979629</v>
      </c>
      <c r="F19" s="396"/>
      <c r="G19" s="395">
        <v>40134</v>
      </c>
      <c r="H19" s="396"/>
      <c r="I19" s="395">
        <v>375.94</v>
      </c>
      <c r="J19" s="396"/>
      <c r="K19" s="395">
        <v>15087.976000000001</v>
      </c>
      <c r="L19" s="395"/>
    </row>
    <row r="20" spans="1:12" ht="12.6" customHeight="1">
      <c r="A20" s="394">
        <v>1906</v>
      </c>
      <c r="B20" s="394"/>
      <c r="C20" s="395">
        <v>87509</v>
      </c>
      <c r="D20" s="396"/>
      <c r="E20" s="395">
        <v>450.86791072918214</v>
      </c>
      <c r="F20" s="396"/>
      <c r="G20" s="395">
        <v>39455</v>
      </c>
      <c r="H20" s="396"/>
      <c r="I20" s="395">
        <v>388.8</v>
      </c>
      <c r="J20" s="396"/>
      <c r="K20" s="395">
        <v>15336.216</v>
      </c>
      <c r="L20" s="395"/>
    </row>
    <row r="21" spans="1:12" ht="12.6" customHeight="1">
      <c r="A21" s="394">
        <v>1907</v>
      </c>
      <c r="B21" s="394"/>
      <c r="C21" s="395">
        <v>112218</v>
      </c>
      <c r="D21" s="396"/>
      <c r="E21" s="395">
        <v>446.56828672761947</v>
      </c>
      <c r="F21" s="396"/>
      <c r="G21" s="395">
        <v>50113</v>
      </c>
      <c r="H21" s="396"/>
      <c r="I21" s="395">
        <v>398.9</v>
      </c>
      <c r="J21" s="396"/>
      <c r="K21" s="395">
        <v>19990.076000000001</v>
      </c>
      <c r="L21" s="395"/>
    </row>
    <row r="22" spans="1:12" ht="12.6" customHeight="1">
      <c r="A22" s="394">
        <v>1908</v>
      </c>
      <c r="B22" s="394"/>
      <c r="C22" s="395">
        <v>87082</v>
      </c>
      <c r="D22" s="396"/>
      <c r="E22" s="395">
        <v>447.55517787832162</v>
      </c>
      <c r="F22" s="396"/>
      <c r="G22" s="395">
        <v>38974</v>
      </c>
      <c r="H22" s="396"/>
      <c r="I22" s="395">
        <v>341.93</v>
      </c>
      <c r="J22" s="396"/>
      <c r="K22" s="395">
        <v>13126.83</v>
      </c>
      <c r="L22" s="395"/>
    </row>
    <row r="23" spans="1:12" ht="12.6" customHeight="1">
      <c r="A23" s="394">
        <v>1909</v>
      </c>
      <c r="B23" s="394"/>
      <c r="C23" s="395">
        <v>42393</v>
      </c>
      <c r="D23" s="396"/>
      <c r="E23" s="395">
        <v>419.99858467199772</v>
      </c>
      <c r="F23" s="396"/>
      <c r="G23" s="395">
        <v>17805</v>
      </c>
      <c r="H23" s="396"/>
      <c r="I23" s="395">
        <v>337.95</v>
      </c>
      <c r="J23" s="396"/>
      <c r="K23" s="395">
        <v>6017.2</v>
      </c>
      <c r="L23" s="395"/>
    </row>
    <row r="24" spans="1:12" ht="12.6" customHeight="1">
      <c r="A24" s="394">
        <v>1909</v>
      </c>
      <c r="B24" s="394"/>
      <c r="C24" s="395">
        <v>116021</v>
      </c>
      <c r="D24" s="396"/>
      <c r="E24" s="395">
        <v>420.00155144327323</v>
      </c>
      <c r="F24" s="396"/>
      <c r="G24" s="395">
        <v>48729</v>
      </c>
      <c r="H24" s="396"/>
      <c r="I24" s="395">
        <v>334.28</v>
      </c>
      <c r="J24" s="396"/>
      <c r="K24" s="395">
        <v>16289.13</v>
      </c>
      <c r="L24" s="395"/>
    </row>
    <row r="25" spans="1:12" ht="12.6" customHeight="1">
      <c r="A25" s="394">
        <v>1910</v>
      </c>
      <c r="B25" s="394"/>
      <c r="C25" s="395">
        <v>104886</v>
      </c>
      <c r="D25" s="396"/>
      <c r="E25" s="395">
        <v>440.00152546574378</v>
      </c>
      <c r="F25" s="396"/>
      <c r="G25" s="395">
        <v>46150</v>
      </c>
      <c r="H25" s="396"/>
      <c r="I25" s="395">
        <v>355.06</v>
      </c>
      <c r="J25" s="396"/>
      <c r="K25" s="395">
        <v>16386.019</v>
      </c>
      <c r="L25" s="395"/>
    </row>
    <row r="26" spans="1:12" ht="12.6" customHeight="1">
      <c r="A26" s="394">
        <v>1911</v>
      </c>
      <c r="B26" s="394"/>
      <c r="C26" s="395">
        <v>99295</v>
      </c>
      <c r="D26" s="396"/>
      <c r="E26" s="395">
        <v>447.99838863991135</v>
      </c>
      <c r="F26" s="396"/>
      <c r="G26" s="395">
        <v>44484</v>
      </c>
      <c r="H26" s="396"/>
      <c r="I26" s="395">
        <v>363.3</v>
      </c>
      <c r="J26" s="396"/>
      <c r="K26" s="395">
        <v>16161.037</v>
      </c>
      <c r="L26" s="395"/>
    </row>
    <row r="27" spans="1:12" ht="12.6" customHeight="1">
      <c r="A27" s="394">
        <v>1912</v>
      </c>
      <c r="B27" s="394"/>
      <c r="C27" s="395">
        <v>122757</v>
      </c>
      <c r="D27" s="396"/>
      <c r="E27" s="395">
        <v>420.00048877049784</v>
      </c>
      <c r="F27" s="396"/>
      <c r="G27" s="395">
        <v>51558</v>
      </c>
      <c r="H27" s="396"/>
      <c r="I27" s="395">
        <v>471.55</v>
      </c>
      <c r="J27" s="396"/>
      <c r="K27" s="395">
        <v>24312.174999999999</v>
      </c>
      <c r="L27" s="395"/>
    </row>
    <row r="28" spans="1:12" ht="12.6" customHeight="1">
      <c r="A28" s="394">
        <v>1913</v>
      </c>
      <c r="B28" s="394"/>
      <c r="C28" s="395">
        <v>99460</v>
      </c>
      <c r="D28" s="396"/>
      <c r="E28" s="395">
        <v>421.99879348481801</v>
      </c>
      <c r="F28" s="396"/>
      <c r="G28" s="395">
        <v>41972</v>
      </c>
      <c r="H28" s="396"/>
      <c r="I28" s="395">
        <v>484</v>
      </c>
      <c r="J28" s="396"/>
      <c r="K28" s="395">
        <v>20314.448</v>
      </c>
      <c r="L28" s="395"/>
    </row>
    <row r="29" spans="1:12" ht="12.6" customHeight="1">
      <c r="A29" s="394">
        <v>1914</v>
      </c>
      <c r="B29" s="394"/>
      <c r="C29" s="395">
        <v>108062</v>
      </c>
      <c r="D29" s="396"/>
      <c r="E29" s="395">
        <v>409.90357387425735</v>
      </c>
      <c r="F29" s="396"/>
      <c r="G29" s="395">
        <v>44295</v>
      </c>
      <c r="H29" s="396"/>
      <c r="I29" s="395">
        <v>502.39</v>
      </c>
      <c r="J29" s="396"/>
      <c r="K29" s="395">
        <v>22253.365000000002</v>
      </c>
      <c r="L29" s="395"/>
    </row>
    <row r="30" spans="1:12" ht="12.6" customHeight="1">
      <c r="A30" s="394">
        <v>1915</v>
      </c>
      <c r="B30" s="394"/>
      <c r="C30" s="395">
        <v>112663</v>
      </c>
      <c r="D30" s="396"/>
      <c r="E30" s="395">
        <v>380.00053256171054</v>
      </c>
      <c r="F30" s="396"/>
      <c r="G30" s="395">
        <v>42812</v>
      </c>
      <c r="H30" s="396"/>
      <c r="I30" s="395">
        <v>404.48</v>
      </c>
      <c r="J30" s="396"/>
      <c r="K30" s="395">
        <v>17316.598000000002</v>
      </c>
      <c r="L30" s="395"/>
    </row>
    <row r="31" spans="1:12" ht="12.6" customHeight="1">
      <c r="A31" s="394">
        <v>1916</v>
      </c>
      <c r="B31" s="394"/>
      <c r="C31" s="395">
        <v>98464</v>
      </c>
      <c r="D31" s="396"/>
      <c r="E31" s="395">
        <v>420.00121871953201</v>
      </c>
      <c r="F31" s="396"/>
      <c r="G31" s="395">
        <v>41355</v>
      </c>
      <c r="H31" s="396"/>
      <c r="I31" s="395">
        <v>385.89</v>
      </c>
      <c r="J31" s="396"/>
      <c r="K31" s="395">
        <v>15598.481</v>
      </c>
      <c r="L31" s="395"/>
    </row>
    <row r="32" spans="1:12" ht="12.6" customHeight="1">
      <c r="A32" s="394">
        <v>1917</v>
      </c>
      <c r="B32" s="394"/>
      <c r="C32" s="395">
        <v>95824</v>
      </c>
      <c r="D32" s="396"/>
      <c r="E32" s="395">
        <v>410.00166972783438</v>
      </c>
      <c r="F32" s="396"/>
      <c r="G32" s="395">
        <v>39288</v>
      </c>
      <c r="H32" s="396"/>
      <c r="I32" s="395">
        <v>359.26</v>
      </c>
      <c r="J32" s="396"/>
      <c r="K32" s="395">
        <v>14114.607</v>
      </c>
      <c r="L32" s="395"/>
    </row>
    <row r="33" spans="1:12" ht="12.6" customHeight="1">
      <c r="A33" s="394">
        <v>1918</v>
      </c>
      <c r="B33" s="394"/>
      <c r="C33" s="395">
        <v>55098</v>
      </c>
      <c r="D33" s="396"/>
      <c r="E33" s="395">
        <v>449.99818505208901</v>
      </c>
      <c r="F33" s="396"/>
      <c r="G33" s="395">
        <v>24794</v>
      </c>
      <c r="H33" s="396"/>
      <c r="I33" s="395">
        <v>327.54000000000002</v>
      </c>
      <c r="J33" s="396"/>
      <c r="K33" s="395">
        <v>8121.027</v>
      </c>
      <c r="L33" s="395"/>
    </row>
    <row r="34" spans="1:12" ht="12.6" customHeight="1">
      <c r="A34" s="394">
        <v>1918</v>
      </c>
      <c r="B34" s="394"/>
      <c r="C34" s="395">
        <v>51000</v>
      </c>
      <c r="D34" s="396"/>
      <c r="E34" s="395">
        <v>450</v>
      </c>
      <c r="F34" s="396"/>
      <c r="G34" s="395">
        <v>22950</v>
      </c>
      <c r="H34" s="396"/>
      <c r="I34" s="395">
        <v>327.54000000000002</v>
      </c>
      <c r="J34" s="396"/>
      <c r="K34" s="395">
        <v>7517.0429999999997</v>
      </c>
      <c r="L34" s="395"/>
    </row>
    <row r="35" spans="1:12" ht="12.6" customHeight="1">
      <c r="A35" s="394">
        <v>1919</v>
      </c>
      <c r="B35" s="394"/>
      <c r="C35" s="395">
        <v>73616</v>
      </c>
      <c r="D35" s="396"/>
      <c r="E35" s="395">
        <v>449.99728319930449</v>
      </c>
      <c r="F35" s="396"/>
      <c r="G35" s="395">
        <v>33127</v>
      </c>
      <c r="H35" s="396"/>
      <c r="I35" s="395">
        <v>568.08000000000004</v>
      </c>
      <c r="J35" s="396"/>
      <c r="K35" s="395">
        <v>18818.786</v>
      </c>
      <c r="L35" s="395"/>
    </row>
    <row r="36" spans="1:12" ht="12.6" customHeight="1">
      <c r="A36" s="394">
        <v>1919</v>
      </c>
      <c r="B36" s="394"/>
      <c r="C36" s="395">
        <v>127428</v>
      </c>
      <c r="D36" s="396"/>
      <c r="E36" s="395">
        <v>455.07266848730268</v>
      </c>
      <c r="F36" s="396"/>
      <c r="G36" s="395">
        <v>57989</v>
      </c>
      <c r="H36" s="396"/>
      <c r="I36" s="395">
        <v>568.08000000000004</v>
      </c>
      <c r="J36" s="396"/>
      <c r="K36" s="395">
        <v>32942.391000000003</v>
      </c>
      <c r="L36" s="395"/>
    </row>
    <row r="37" spans="1:12" ht="12.6" customHeight="1">
      <c r="A37" s="394">
        <v>1920</v>
      </c>
      <c r="B37" s="394"/>
      <c r="C37" s="395">
        <v>50625</v>
      </c>
      <c r="D37" s="396"/>
      <c r="E37" s="395">
        <v>712.59259259259261</v>
      </c>
      <c r="F37" s="396"/>
      <c r="G37" s="395">
        <v>36075</v>
      </c>
      <c r="H37" s="396"/>
      <c r="I37" s="395">
        <v>613.27</v>
      </c>
      <c r="J37" s="396"/>
      <c r="K37" s="395">
        <v>22123.715</v>
      </c>
      <c r="L37" s="395"/>
    </row>
    <row r="38" spans="1:12" ht="12.6" customHeight="1">
      <c r="A38" s="394">
        <v>1921</v>
      </c>
      <c r="B38" s="394"/>
      <c r="C38" s="395">
        <v>50625</v>
      </c>
      <c r="D38" s="396"/>
      <c r="E38" s="395">
        <v>679.98024691358023</v>
      </c>
      <c r="F38" s="396"/>
      <c r="G38" s="395">
        <v>34424</v>
      </c>
      <c r="H38" s="396"/>
      <c r="I38" s="395">
        <v>652</v>
      </c>
      <c r="J38" s="396"/>
      <c r="K38" s="395">
        <v>22775.599999999999</v>
      </c>
      <c r="L38" s="395"/>
    </row>
    <row r="39" spans="1:12" ht="12.6" customHeight="1">
      <c r="A39" s="394">
        <v>1922</v>
      </c>
      <c r="B39" s="394"/>
      <c r="C39" s="395">
        <v>50625</v>
      </c>
      <c r="D39" s="396"/>
      <c r="E39" s="395">
        <v>797.82716049382714</v>
      </c>
      <c r="F39" s="396"/>
      <c r="G39" s="395">
        <v>40390</v>
      </c>
      <c r="H39" s="396"/>
      <c r="I39" s="395">
        <v>690</v>
      </c>
      <c r="J39" s="396"/>
      <c r="K39" s="395">
        <v>27691.1</v>
      </c>
      <c r="L39" s="395"/>
    </row>
    <row r="40" spans="1:12" ht="12.6" customHeight="1">
      <c r="A40" s="394">
        <v>1923</v>
      </c>
      <c r="B40" s="394"/>
      <c r="C40" s="395">
        <v>50625</v>
      </c>
      <c r="D40" s="396"/>
      <c r="E40" s="395">
        <v>789.84691358024691</v>
      </c>
      <c r="F40" s="396"/>
      <c r="G40" s="395">
        <v>39986</v>
      </c>
      <c r="H40" s="396"/>
      <c r="I40" s="395">
        <v>722</v>
      </c>
      <c r="J40" s="396"/>
      <c r="K40" s="395">
        <v>28869.982</v>
      </c>
      <c r="L40" s="395"/>
    </row>
    <row r="41" spans="1:12" ht="12.6" customHeight="1">
      <c r="A41" s="394">
        <v>1924</v>
      </c>
      <c r="B41" s="394"/>
      <c r="C41" s="395">
        <v>50625</v>
      </c>
      <c r="D41" s="396"/>
      <c r="E41" s="395">
        <v>800</v>
      </c>
      <c r="F41" s="396"/>
      <c r="G41" s="395">
        <v>40500</v>
      </c>
      <c r="H41" s="396"/>
      <c r="I41" s="395">
        <v>760</v>
      </c>
      <c r="J41" s="396"/>
      <c r="K41" s="395">
        <v>30780</v>
      </c>
      <c r="L41" s="395"/>
    </row>
    <row r="42" spans="1:12" ht="14.1" customHeight="1">
      <c r="A42" s="394" t="s">
        <v>288</v>
      </c>
      <c r="B42" s="394"/>
      <c r="C42" s="395">
        <v>95000</v>
      </c>
      <c r="D42" s="396"/>
      <c r="E42" s="395">
        <v>500</v>
      </c>
      <c r="F42" s="396"/>
      <c r="G42" s="395">
        <v>47500</v>
      </c>
      <c r="H42" s="396"/>
      <c r="I42" s="395">
        <v>790</v>
      </c>
      <c r="J42" s="396"/>
      <c r="K42" s="395">
        <v>37525</v>
      </c>
      <c r="L42" s="395"/>
    </row>
    <row r="43" spans="1:12" ht="12.6" customHeight="1">
      <c r="A43" s="394">
        <v>1926</v>
      </c>
      <c r="B43" s="394"/>
      <c r="C43" s="395">
        <v>98580</v>
      </c>
      <c r="D43" s="396"/>
      <c r="E43" s="395">
        <v>505.3763440860215</v>
      </c>
      <c r="F43" s="396"/>
      <c r="G43" s="395">
        <v>49820</v>
      </c>
      <c r="H43" s="396"/>
      <c r="I43" s="395">
        <v>780</v>
      </c>
      <c r="J43" s="396"/>
      <c r="K43" s="395">
        <v>38858</v>
      </c>
      <c r="L43" s="395"/>
    </row>
    <row r="44" spans="1:12" ht="12.6" customHeight="1">
      <c r="A44" s="394">
        <v>1927</v>
      </c>
      <c r="B44" s="394"/>
      <c r="C44" s="395">
        <v>101053</v>
      </c>
      <c r="D44" s="396"/>
      <c r="E44" s="395">
        <v>511.21688618843575</v>
      </c>
      <c r="F44" s="396"/>
      <c r="G44" s="395">
        <v>51660</v>
      </c>
      <c r="H44" s="396"/>
      <c r="I44" s="395">
        <v>726</v>
      </c>
      <c r="J44" s="396"/>
      <c r="K44" s="395">
        <v>37510</v>
      </c>
      <c r="L44" s="395"/>
    </row>
    <row r="45" spans="1:12" ht="12.6" customHeight="1">
      <c r="A45" s="394">
        <v>1928</v>
      </c>
      <c r="B45" s="394"/>
      <c r="C45" s="395">
        <v>103787</v>
      </c>
      <c r="D45" s="396"/>
      <c r="E45" s="395">
        <v>510.86359563336447</v>
      </c>
      <c r="F45" s="396"/>
      <c r="G45" s="395">
        <v>53021</v>
      </c>
      <c r="H45" s="396"/>
      <c r="I45" s="395">
        <v>697</v>
      </c>
      <c r="J45" s="396"/>
      <c r="K45" s="395">
        <v>36959</v>
      </c>
      <c r="L45" s="395"/>
    </row>
    <row r="46" spans="1:12" ht="12.6" customHeight="1">
      <c r="A46" s="394">
        <v>1929</v>
      </c>
      <c r="B46" s="394"/>
      <c r="C46" s="395">
        <v>103107</v>
      </c>
      <c r="D46" s="396"/>
      <c r="E46" s="395">
        <v>509.01490684434611</v>
      </c>
      <c r="F46" s="396"/>
      <c r="G46" s="395">
        <v>52483</v>
      </c>
      <c r="H46" s="396"/>
      <c r="I46" s="395">
        <v>656</v>
      </c>
      <c r="J46" s="396"/>
      <c r="K46" s="395">
        <v>34408</v>
      </c>
      <c r="L46" s="395"/>
    </row>
    <row r="47" spans="1:12" ht="12.6" customHeight="1">
      <c r="A47" s="394">
        <v>1930</v>
      </c>
      <c r="B47" s="394"/>
      <c r="C47" s="395">
        <v>98925</v>
      </c>
      <c r="D47" s="396"/>
      <c r="E47" s="395">
        <v>494.37452615617894</v>
      </c>
      <c r="F47" s="396"/>
      <c r="G47" s="395">
        <v>48906</v>
      </c>
      <c r="H47" s="396"/>
      <c r="I47" s="395">
        <v>535</v>
      </c>
      <c r="J47" s="396"/>
      <c r="K47" s="395">
        <v>26161</v>
      </c>
      <c r="L47" s="395"/>
    </row>
    <row r="48" spans="1:12" ht="12.6" customHeight="1">
      <c r="A48" s="394">
        <v>1931</v>
      </c>
      <c r="B48" s="394"/>
      <c r="C48" s="395">
        <v>96684</v>
      </c>
      <c r="D48" s="396"/>
      <c r="E48" s="395">
        <v>490.03971701625915</v>
      </c>
      <c r="F48" s="396"/>
      <c r="G48" s="395">
        <v>47379</v>
      </c>
      <c r="H48" s="396"/>
      <c r="I48" s="395">
        <v>417</v>
      </c>
      <c r="J48" s="396"/>
      <c r="K48" s="395">
        <v>19749</v>
      </c>
      <c r="L48" s="395"/>
    </row>
    <row r="49" spans="1:14" ht="12.6" customHeight="1">
      <c r="A49" s="394">
        <v>1932</v>
      </c>
      <c r="B49" s="394"/>
      <c r="C49" s="395">
        <v>93996</v>
      </c>
      <c r="D49" s="396"/>
      <c r="E49" s="395">
        <v>437.17817779479981</v>
      </c>
      <c r="F49" s="396"/>
      <c r="G49" s="395">
        <v>41093</v>
      </c>
      <c r="H49" s="396"/>
      <c r="I49" s="395">
        <v>432</v>
      </c>
      <c r="J49" s="396"/>
      <c r="K49" s="395">
        <v>17765</v>
      </c>
      <c r="L49" s="395"/>
    </row>
    <row r="50" spans="1:14" ht="12.6" customHeight="1">
      <c r="A50" s="394">
        <v>1933</v>
      </c>
      <c r="B50" s="394"/>
      <c r="C50" s="395">
        <v>103926</v>
      </c>
      <c r="D50" s="396"/>
      <c r="E50" s="395">
        <v>526.19171333448799</v>
      </c>
      <c r="F50" s="396"/>
      <c r="G50" s="395">
        <v>54685</v>
      </c>
      <c r="H50" s="396"/>
      <c r="I50" s="395">
        <v>383</v>
      </c>
      <c r="J50" s="396"/>
      <c r="K50" s="395">
        <v>20942</v>
      </c>
      <c r="L50" s="395"/>
    </row>
    <row r="51" spans="1:14" ht="12.6" customHeight="1">
      <c r="A51" s="394">
        <v>1934</v>
      </c>
      <c r="B51" s="394"/>
      <c r="C51" s="395">
        <v>100255</v>
      </c>
      <c r="D51" s="396"/>
      <c r="E51" s="395">
        <v>459.12922048775624</v>
      </c>
      <c r="F51" s="396"/>
      <c r="G51" s="395">
        <v>46030</v>
      </c>
      <c r="H51" s="396"/>
      <c r="I51" s="395">
        <v>500</v>
      </c>
      <c r="J51" s="396"/>
      <c r="K51" s="395">
        <v>23021</v>
      </c>
      <c r="L51" s="395"/>
    </row>
    <row r="52" spans="1:14" ht="12.6" customHeight="1">
      <c r="A52" s="394">
        <v>1935</v>
      </c>
      <c r="B52" s="394"/>
      <c r="C52" s="395">
        <v>105239</v>
      </c>
      <c r="D52" s="396"/>
      <c r="E52" s="395">
        <v>498.10431494027881</v>
      </c>
      <c r="F52" s="396"/>
      <c r="G52" s="395">
        <v>52420</v>
      </c>
      <c r="H52" s="396"/>
      <c r="I52" s="395">
        <v>455</v>
      </c>
      <c r="J52" s="396"/>
      <c r="K52" s="395">
        <v>23838</v>
      </c>
      <c r="L52" s="395"/>
    </row>
    <row r="53" spans="1:14" ht="12.6" customHeight="1">
      <c r="A53" s="394">
        <v>1936</v>
      </c>
      <c r="B53" s="394"/>
      <c r="C53" s="395">
        <v>123150</v>
      </c>
      <c r="D53" s="396"/>
      <c r="E53" s="395">
        <v>515.50954120990662</v>
      </c>
      <c r="F53" s="396"/>
      <c r="G53" s="395">
        <v>63485</v>
      </c>
      <c r="H53" s="396"/>
      <c r="I53" s="395">
        <v>422</v>
      </c>
      <c r="J53" s="396"/>
      <c r="K53" s="395">
        <v>26785</v>
      </c>
      <c r="L53" s="395"/>
    </row>
    <row r="54" spans="1:14" ht="12.6" customHeight="1">
      <c r="A54" s="394">
        <v>1937</v>
      </c>
      <c r="B54" s="394"/>
      <c r="C54" s="395">
        <v>119341</v>
      </c>
      <c r="D54" s="396"/>
      <c r="E54" s="395">
        <v>501.32812696391017</v>
      </c>
      <c r="F54" s="396"/>
      <c r="G54" s="395">
        <v>59829</v>
      </c>
      <c r="H54" s="396"/>
      <c r="I54" s="395">
        <v>511</v>
      </c>
      <c r="J54" s="396"/>
      <c r="K54" s="395">
        <v>30569</v>
      </c>
      <c r="L54" s="395"/>
    </row>
    <row r="55" spans="1:14" ht="12.6" customHeight="1">
      <c r="A55" s="394">
        <v>1938</v>
      </c>
      <c r="B55" s="394"/>
      <c r="C55" s="395">
        <v>122306</v>
      </c>
      <c r="D55" s="396"/>
      <c r="E55" s="395">
        <v>467.96559449250242</v>
      </c>
      <c r="F55" s="396"/>
      <c r="G55" s="395">
        <v>57235</v>
      </c>
      <c r="H55" s="396"/>
      <c r="I55" s="395">
        <v>553</v>
      </c>
      <c r="J55" s="396"/>
      <c r="K55" s="395">
        <v>31661</v>
      </c>
      <c r="L55" s="395"/>
    </row>
    <row r="56" spans="1:14" ht="12.6" customHeight="1">
      <c r="A56" s="394">
        <v>1939</v>
      </c>
      <c r="B56" s="394"/>
      <c r="C56" s="395">
        <v>119567</v>
      </c>
      <c r="D56" s="396"/>
      <c r="E56" s="395">
        <v>458.72188814639492</v>
      </c>
      <c r="F56" s="396"/>
      <c r="G56" s="395">
        <v>54848</v>
      </c>
      <c r="H56" s="396"/>
      <c r="I56" s="395">
        <v>559</v>
      </c>
      <c r="J56" s="396"/>
      <c r="K56" s="395">
        <v>30640</v>
      </c>
      <c r="L56" s="395"/>
    </row>
    <row r="57" spans="1:14" ht="12.6" customHeight="1">
      <c r="A57" s="394">
        <v>1940</v>
      </c>
      <c r="B57" s="394"/>
      <c r="C57" s="395">
        <v>116162</v>
      </c>
      <c r="D57" s="396"/>
      <c r="E57" s="395">
        <v>450.9564229266025</v>
      </c>
      <c r="F57" s="396"/>
      <c r="G57" s="395">
        <v>52384</v>
      </c>
      <c r="H57" s="396"/>
      <c r="I57" s="395">
        <v>591</v>
      </c>
      <c r="J57" s="396"/>
      <c r="K57" s="395">
        <v>30962.385999999999</v>
      </c>
      <c r="L57" s="395"/>
    </row>
    <row r="58" spans="1:14" ht="12.6" customHeight="1">
      <c r="A58" s="394">
        <v>1941</v>
      </c>
      <c r="B58" s="394"/>
      <c r="C58" s="395">
        <v>126075</v>
      </c>
      <c r="D58" s="396"/>
      <c r="E58" s="395">
        <v>410.81895697005751</v>
      </c>
      <c r="F58" s="396"/>
      <c r="G58" s="395">
        <v>51794</v>
      </c>
      <c r="H58" s="396"/>
      <c r="I58" s="395">
        <v>766</v>
      </c>
      <c r="J58" s="396"/>
      <c r="K58" s="395">
        <v>39663.675999999999</v>
      </c>
      <c r="L58" s="395"/>
    </row>
    <row r="59" spans="1:14" ht="12.6" customHeight="1">
      <c r="A59" s="394">
        <v>1942</v>
      </c>
      <c r="B59" s="394"/>
      <c r="C59" s="395">
        <v>130487</v>
      </c>
      <c r="D59" s="396"/>
      <c r="E59" s="395">
        <v>400.99780054718093</v>
      </c>
      <c r="F59" s="396"/>
      <c r="G59" s="395">
        <v>52325</v>
      </c>
      <c r="H59" s="396"/>
      <c r="I59" s="395">
        <v>881</v>
      </c>
      <c r="J59" s="396"/>
      <c r="K59" s="395">
        <v>46088.784</v>
      </c>
      <c r="L59" s="395"/>
    </row>
    <row r="60" spans="1:14" ht="12.6" customHeight="1">
      <c r="A60" s="394">
        <v>1943</v>
      </c>
      <c r="B60" s="394"/>
      <c r="C60" s="395">
        <v>133756</v>
      </c>
      <c r="D60" s="396"/>
      <c r="E60" s="395">
        <v>391.19740422859536</v>
      </c>
      <c r="F60" s="396"/>
      <c r="G60" s="395">
        <v>52325</v>
      </c>
      <c r="H60" s="396"/>
      <c r="I60" s="395">
        <v>913</v>
      </c>
      <c r="J60" s="396"/>
      <c r="K60" s="395">
        <v>47748.194000000003</v>
      </c>
      <c r="L60" s="395"/>
    </row>
    <row r="61" spans="1:14" ht="12.6" customHeight="1"/>
    <row r="62" spans="1:14" ht="12.6" customHeight="1">
      <c r="A62" s="2301" t="s">
        <v>133</v>
      </c>
    </row>
    <row r="63" spans="1:14" ht="3" customHeight="1">
      <c r="A63" s="394"/>
      <c r="B63" s="394"/>
      <c r="C63" s="395"/>
      <c r="D63" s="396"/>
      <c r="E63" s="395"/>
      <c r="F63" s="396"/>
      <c r="G63" s="395"/>
      <c r="H63" s="396"/>
      <c r="I63" s="395"/>
      <c r="J63" s="396"/>
      <c r="K63" s="395"/>
      <c r="L63" s="395"/>
      <c r="M63" s="397"/>
      <c r="N63" s="397"/>
    </row>
    <row r="64" spans="1:14" ht="12" customHeight="1">
      <c r="B64" s="394"/>
      <c r="C64" s="395"/>
      <c r="D64" s="396"/>
      <c r="E64" s="395"/>
      <c r="F64" s="396"/>
      <c r="G64" s="395"/>
      <c r="H64" s="396"/>
      <c r="I64" s="395"/>
      <c r="J64" s="396"/>
      <c r="K64" s="395"/>
      <c r="L64" s="395"/>
      <c r="M64" s="397"/>
      <c r="N64" s="397"/>
    </row>
    <row r="65" spans="1:12" s="374" customFormat="1" ht="12.75" customHeight="1">
      <c r="A65" s="370" t="s">
        <v>160</v>
      </c>
      <c r="B65" s="370"/>
      <c r="C65" s="371"/>
      <c r="D65" s="372"/>
      <c r="E65" s="371"/>
      <c r="F65" s="372"/>
      <c r="G65" s="371"/>
      <c r="H65" s="372"/>
      <c r="I65" s="371"/>
      <c r="J65" s="372"/>
      <c r="K65" s="371"/>
      <c r="L65" s="373" t="s">
        <v>146</v>
      </c>
    </row>
    <row r="66" spans="1:12" s="374" customFormat="1" ht="12.75" customHeight="1">
      <c r="A66" s="370" t="s">
        <v>576</v>
      </c>
      <c r="B66" s="375"/>
      <c r="C66" s="371"/>
      <c r="D66" s="372"/>
      <c r="E66" s="371"/>
      <c r="F66" s="372"/>
      <c r="G66" s="371"/>
      <c r="H66" s="372"/>
      <c r="I66" s="371"/>
      <c r="J66" s="372"/>
      <c r="K66" s="371"/>
      <c r="L66" s="373"/>
    </row>
    <row r="67" spans="1:12" ht="3" customHeight="1">
      <c r="A67" s="376"/>
      <c r="B67" s="376"/>
      <c r="C67" s="377"/>
      <c r="D67" s="378"/>
      <c r="E67" s="377"/>
      <c r="F67" s="378"/>
      <c r="G67" s="377"/>
      <c r="H67" s="378"/>
      <c r="I67" s="377"/>
      <c r="J67" s="378"/>
      <c r="K67" s="377"/>
      <c r="L67" s="379"/>
    </row>
    <row r="68" spans="1:12" ht="3" customHeight="1">
      <c r="A68" s="381"/>
      <c r="B68" s="381"/>
      <c r="C68" s="379"/>
      <c r="D68" s="382"/>
      <c r="E68" s="379"/>
      <c r="F68" s="382"/>
      <c r="G68" s="379"/>
      <c r="H68" s="382"/>
      <c r="I68" s="379"/>
      <c r="J68" s="382"/>
      <c r="K68" s="379"/>
      <c r="L68" s="383"/>
    </row>
    <row r="69" spans="1:12" s="387" customFormat="1" ht="12.6" customHeight="1">
      <c r="A69" s="2669" t="s">
        <v>125</v>
      </c>
      <c r="B69" s="384"/>
      <c r="C69" s="385" t="s">
        <v>442</v>
      </c>
      <c r="D69" s="386"/>
      <c r="E69" s="385" t="s">
        <v>487</v>
      </c>
      <c r="F69" s="386"/>
      <c r="G69" s="385" t="s">
        <v>112</v>
      </c>
      <c r="H69" s="386"/>
      <c r="I69" s="385" t="s">
        <v>444</v>
      </c>
      <c r="J69" s="386"/>
      <c r="K69" s="385" t="s">
        <v>445</v>
      </c>
      <c r="L69" s="385"/>
    </row>
    <row r="70" spans="1:12" s="387" customFormat="1" ht="12.6" customHeight="1">
      <c r="A70" s="2669"/>
      <c r="B70" s="384"/>
      <c r="C70" s="385" t="s">
        <v>448</v>
      </c>
      <c r="D70" s="386"/>
      <c r="E70" s="385" t="s">
        <v>450</v>
      </c>
      <c r="F70" s="386"/>
      <c r="G70" s="2442" t="s">
        <v>610</v>
      </c>
      <c r="H70" s="386"/>
      <c r="I70" s="385" t="s">
        <v>501</v>
      </c>
      <c r="J70" s="386"/>
      <c r="K70" s="385" t="s">
        <v>489</v>
      </c>
      <c r="L70" s="385"/>
    </row>
    <row r="71" spans="1:12" s="387" customFormat="1" ht="12.6" customHeight="1">
      <c r="A71" s="2669"/>
      <c r="B71" s="384"/>
      <c r="C71" s="2442" t="s">
        <v>606</v>
      </c>
      <c r="D71" s="386"/>
      <c r="E71" s="2442" t="s">
        <v>607</v>
      </c>
      <c r="F71" s="386"/>
      <c r="G71" s="385"/>
      <c r="H71" s="386"/>
      <c r="I71" s="2443" t="s">
        <v>609</v>
      </c>
      <c r="J71" s="386"/>
      <c r="K71" s="2442" t="s">
        <v>341</v>
      </c>
      <c r="L71" s="385"/>
    </row>
    <row r="72" spans="1:12" ht="3" customHeight="1">
      <c r="A72" s="388"/>
      <c r="B72" s="388"/>
      <c r="C72" s="389"/>
      <c r="D72" s="390"/>
      <c r="E72" s="389"/>
      <c r="F72" s="390"/>
      <c r="G72" s="389"/>
      <c r="H72" s="390"/>
      <c r="I72" s="389"/>
      <c r="J72" s="390"/>
      <c r="K72" s="389"/>
      <c r="L72" s="389"/>
    </row>
    <row r="73" spans="1:12" ht="3" customHeight="1">
      <c r="A73" s="391"/>
      <c r="B73" s="391"/>
      <c r="C73" s="392"/>
      <c r="D73" s="393"/>
      <c r="E73" s="392"/>
      <c r="F73" s="393"/>
      <c r="G73" s="392"/>
      <c r="H73" s="393"/>
      <c r="I73" s="392"/>
      <c r="J73" s="393"/>
      <c r="K73" s="392"/>
      <c r="L73" s="392"/>
    </row>
    <row r="74" spans="1:12" ht="12.6" customHeight="1">
      <c r="A74" s="394">
        <v>1944</v>
      </c>
      <c r="B74" s="394"/>
      <c r="C74" s="395">
        <v>134902</v>
      </c>
      <c r="D74" s="396"/>
      <c r="E74" s="395">
        <v>445.5753065188062</v>
      </c>
      <c r="F74" s="396"/>
      <c r="G74" s="395">
        <v>60109</v>
      </c>
      <c r="H74" s="396"/>
      <c r="I74" s="395">
        <v>998</v>
      </c>
      <c r="J74" s="396"/>
      <c r="K74" s="395">
        <v>60016.748</v>
      </c>
      <c r="L74" s="392"/>
    </row>
    <row r="75" spans="1:12" ht="12.6" customHeight="1">
      <c r="A75" s="394">
        <v>1945</v>
      </c>
      <c r="B75" s="394"/>
      <c r="C75" s="395">
        <v>135101</v>
      </c>
      <c r="D75" s="396"/>
      <c r="E75" s="395">
        <v>405.02290878675956</v>
      </c>
      <c r="F75" s="396"/>
      <c r="G75" s="395">
        <v>54719</v>
      </c>
      <c r="H75" s="396"/>
      <c r="I75" s="395">
        <v>1228</v>
      </c>
      <c r="J75" s="396"/>
      <c r="K75" s="395">
        <v>67211.334000000003</v>
      </c>
      <c r="L75" s="392"/>
    </row>
    <row r="76" spans="1:12" ht="12.6" customHeight="1">
      <c r="A76" s="394">
        <v>1946</v>
      </c>
      <c r="B76" s="394"/>
      <c r="C76" s="395">
        <v>135326</v>
      </c>
      <c r="D76" s="396"/>
      <c r="E76" s="395">
        <v>420.37745887708201</v>
      </c>
      <c r="F76" s="396"/>
      <c r="G76" s="395">
        <v>56888</v>
      </c>
      <c r="H76" s="396"/>
      <c r="I76" s="395">
        <v>1378</v>
      </c>
      <c r="J76" s="396"/>
      <c r="K76" s="395">
        <v>78931.539999999994</v>
      </c>
      <c r="L76" s="392"/>
    </row>
    <row r="77" spans="1:12" ht="12.6" customHeight="1">
      <c r="A77" s="394">
        <v>1947</v>
      </c>
      <c r="B77" s="394"/>
      <c r="C77" s="395">
        <v>135405</v>
      </c>
      <c r="D77" s="396"/>
      <c r="E77" s="395">
        <v>409.14294154573315</v>
      </c>
      <c r="F77" s="396"/>
      <c r="G77" s="395">
        <v>55400</v>
      </c>
      <c r="H77" s="396"/>
      <c r="I77" s="395">
        <v>1662</v>
      </c>
      <c r="J77" s="396"/>
      <c r="K77" s="395">
        <v>92083.524000000005</v>
      </c>
      <c r="L77" s="392"/>
    </row>
    <row r="78" spans="1:12" ht="12.6" customHeight="1">
      <c r="A78" s="394">
        <v>1948</v>
      </c>
      <c r="B78" s="394"/>
      <c r="C78" s="395">
        <v>135541</v>
      </c>
      <c r="D78" s="396"/>
      <c r="E78" s="395">
        <v>392.24293756132835</v>
      </c>
      <c r="F78" s="396"/>
      <c r="G78" s="395">
        <v>53165</v>
      </c>
      <c r="H78" s="396"/>
      <c r="I78" s="395">
        <v>2145</v>
      </c>
      <c r="J78" s="396"/>
      <c r="K78" s="395">
        <v>114051.96</v>
      </c>
      <c r="L78" s="392"/>
    </row>
    <row r="79" spans="1:12" ht="12.6" customHeight="1">
      <c r="A79" s="394">
        <v>1949</v>
      </c>
      <c r="B79" s="394"/>
      <c r="C79" s="395">
        <v>114721</v>
      </c>
      <c r="D79" s="396"/>
      <c r="E79" s="395">
        <v>514.52654701406016</v>
      </c>
      <c r="F79" s="396"/>
      <c r="G79" s="395">
        <v>59027</v>
      </c>
      <c r="H79" s="396"/>
      <c r="I79" s="395">
        <v>2591</v>
      </c>
      <c r="J79" s="396"/>
      <c r="K79" s="395">
        <v>152921.84099999999</v>
      </c>
      <c r="L79" s="392"/>
    </row>
    <row r="80" spans="1:12" ht="12.6" customHeight="1">
      <c r="A80" s="394">
        <v>1950</v>
      </c>
      <c r="B80" s="394"/>
      <c r="C80" s="395">
        <v>165289</v>
      </c>
      <c r="D80" s="396"/>
      <c r="E80" s="395">
        <v>396.84431510868842</v>
      </c>
      <c r="F80" s="396"/>
      <c r="G80" s="395">
        <v>65594</v>
      </c>
      <c r="H80" s="396"/>
      <c r="I80" s="395">
        <v>3725</v>
      </c>
      <c r="J80" s="396"/>
      <c r="K80" s="395">
        <v>244351.44699999999</v>
      </c>
      <c r="L80" s="392"/>
    </row>
    <row r="81" spans="1:12" ht="12.6" customHeight="1">
      <c r="A81" s="394">
        <v>1951</v>
      </c>
      <c r="B81" s="394"/>
      <c r="C81" s="395">
        <v>166157</v>
      </c>
      <c r="D81" s="396"/>
      <c r="E81" s="395">
        <v>410.00379159469657</v>
      </c>
      <c r="F81" s="396"/>
      <c r="G81" s="395">
        <v>68125</v>
      </c>
      <c r="H81" s="396"/>
      <c r="I81" s="395">
        <v>3889</v>
      </c>
      <c r="J81" s="396"/>
      <c r="K81" s="395">
        <v>264950.46100000001</v>
      </c>
      <c r="L81" s="392"/>
    </row>
    <row r="82" spans="1:12" ht="12.6" customHeight="1">
      <c r="A82" s="394">
        <v>1952</v>
      </c>
      <c r="B82" s="394"/>
      <c r="C82" s="395">
        <v>174738</v>
      </c>
      <c r="D82" s="396"/>
      <c r="E82" s="395">
        <v>405.38978356167519</v>
      </c>
      <c r="F82" s="396"/>
      <c r="G82" s="395">
        <v>70837</v>
      </c>
      <c r="H82" s="396"/>
      <c r="I82" s="395">
        <v>3995</v>
      </c>
      <c r="J82" s="396"/>
      <c r="K82" s="395">
        <v>283007.38500000001</v>
      </c>
      <c r="L82" s="395"/>
    </row>
    <row r="83" spans="1:12" ht="12.6" customHeight="1">
      <c r="A83" s="394">
        <v>1953</v>
      </c>
      <c r="B83" s="394"/>
      <c r="C83" s="395">
        <v>204935</v>
      </c>
      <c r="D83" s="396"/>
      <c r="E83" s="395">
        <v>427.62827237904702</v>
      </c>
      <c r="F83" s="396"/>
      <c r="G83" s="395">
        <v>87636</v>
      </c>
      <c r="H83" s="396"/>
      <c r="I83" s="395">
        <v>6138</v>
      </c>
      <c r="J83" s="396"/>
      <c r="K83" s="395">
        <v>537.879864</v>
      </c>
      <c r="L83" s="2585" t="s">
        <v>54</v>
      </c>
    </row>
    <row r="84" spans="1:12" ht="12.6" customHeight="1">
      <c r="A84" s="394">
        <v>1954</v>
      </c>
      <c r="B84" s="394"/>
      <c r="C84" s="395">
        <v>199270</v>
      </c>
      <c r="D84" s="396"/>
      <c r="E84" s="395">
        <v>426.0601194359412</v>
      </c>
      <c r="F84" s="396"/>
      <c r="G84" s="395">
        <v>84901</v>
      </c>
      <c r="H84" s="396"/>
      <c r="I84" s="395">
        <v>6520</v>
      </c>
      <c r="J84" s="396"/>
      <c r="K84" s="395">
        <v>553.57464200000004</v>
      </c>
      <c r="L84" s="395"/>
    </row>
    <row r="85" spans="1:12" ht="12.6" customHeight="1">
      <c r="A85" s="394">
        <v>1955</v>
      </c>
      <c r="B85" s="394"/>
      <c r="C85" s="395">
        <v>221124</v>
      </c>
      <c r="D85" s="396"/>
      <c r="E85" s="395">
        <v>420.57849894177025</v>
      </c>
      <c r="F85" s="396"/>
      <c r="G85" s="395">
        <v>93000</v>
      </c>
      <c r="H85" s="396"/>
      <c r="I85" s="395">
        <v>6930</v>
      </c>
      <c r="J85" s="396"/>
      <c r="K85" s="395">
        <v>644.49824100000001</v>
      </c>
      <c r="L85" s="395"/>
    </row>
    <row r="86" spans="1:12" ht="12.6" customHeight="1">
      <c r="A86" s="394">
        <v>1956</v>
      </c>
      <c r="B86" s="394"/>
      <c r="C86" s="395">
        <v>215368</v>
      </c>
      <c r="D86" s="396"/>
      <c r="E86" s="395">
        <v>410.17235615318896</v>
      </c>
      <c r="F86" s="396"/>
      <c r="G86" s="395">
        <v>88338</v>
      </c>
      <c r="H86" s="396"/>
      <c r="I86" s="395">
        <v>7207</v>
      </c>
      <c r="J86" s="396"/>
      <c r="K86" s="395">
        <v>636.64158400000008</v>
      </c>
      <c r="L86" s="395"/>
    </row>
    <row r="87" spans="1:12" ht="12.6" customHeight="1">
      <c r="A87" s="394">
        <v>1957</v>
      </c>
      <c r="B87" s="394"/>
      <c r="C87" s="395">
        <v>271805</v>
      </c>
      <c r="D87" s="396"/>
      <c r="E87" s="395">
        <v>357.94779345486654</v>
      </c>
      <c r="F87" s="396"/>
      <c r="G87" s="395">
        <v>97292</v>
      </c>
      <c r="H87" s="396"/>
      <c r="I87" s="395">
        <v>11696</v>
      </c>
      <c r="J87" s="396"/>
      <c r="K87" s="395">
        <v>1137.9201149999999</v>
      </c>
      <c r="L87" s="395"/>
    </row>
    <row r="88" spans="1:12" ht="12.6" customHeight="1">
      <c r="A88" s="394">
        <v>1958</v>
      </c>
      <c r="B88" s="394"/>
      <c r="C88" s="395">
        <v>283615</v>
      </c>
      <c r="D88" s="396"/>
      <c r="E88" s="395">
        <v>429.01468540098375</v>
      </c>
      <c r="F88" s="396"/>
      <c r="G88" s="395">
        <v>121675</v>
      </c>
      <c r="H88" s="396"/>
      <c r="I88" s="395">
        <v>8945</v>
      </c>
      <c r="J88" s="396"/>
      <c r="K88" s="395">
        <v>1088.3996599999998</v>
      </c>
      <c r="L88" s="395"/>
    </row>
    <row r="89" spans="1:12" ht="12.6" customHeight="1">
      <c r="A89" s="394">
        <v>1959</v>
      </c>
      <c r="B89" s="394"/>
      <c r="C89" s="395">
        <v>285187</v>
      </c>
      <c r="D89" s="396"/>
      <c r="E89" s="395">
        <v>342.08431660629691</v>
      </c>
      <c r="F89" s="396"/>
      <c r="G89" s="395">
        <v>97558</v>
      </c>
      <c r="H89" s="396"/>
      <c r="I89" s="395">
        <v>7934</v>
      </c>
      <c r="J89" s="396"/>
      <c r="K89" s="395">
        <v>773.98212100000001</v>
      </c>
      <c r="L89" s="395"/>
    </row>
    <row r="90" spans="1:12" ht="12.6" customHeight="1">
      <c r="A90" s="394">
        <v>1960</v>
      </c>
      <c r="B90" s="394"/>
      <c r="C90" s="395">
        <v>304297</v>
      </c>
      <c r="D90" s="396"/>
      <c r="E90" s="395">
        <v>408.43320834579379</v>
      </c>
      <c r="F90" s="396"/>
      <c r="G90" s="395">
        <v>124285</v>
      </c>
      <c r="H90" s="396"/>
      <c r="I90" s="395">
        <v>7611</v>
      </c>
      <c r="J90" s="396"/>
      <c r="K90" s="395">
        <v>945.89349500000003</v>
      </c>
      <c r="L90" s="395"/>
    </row>
    <row r="91" spans="1:12" ht="12.6" customHeight="1">
      <c r="A91" s="394">
        <v>1961</v>
      </c>
      <c r="B91" s="394"/>
      <c r="C91" s="395">
        <v>307320</v>
      </c>
      <c r="D91" s="396"/>
      <c r="E91" s="395">
        <v>412.00052062996224</v>
      </c>
      <c r="F91" s="396"/>
      <c r="G91" s="395">
        <v>126616</v>
      </c>
      <c r="H91" s="396"/>
      <c r="I91" s="395">
        <v>7949</v>
      </c>
      <c r="J91" s="396"/>
      <c r="K91" s="395">
        <v>1006.416093</v>
      </c>
      <c r="L91" s="395"/>
    </row>
    <row r="92" spans="1:12" ht="12.6" customHeight="1">
      <c r="A92" s="394">
        <v>1962</v>
      </c>
      <c r="B92" s="394"/>
      <c r="C92" s="395">
        <v>314446</v>
      </c>
      <c r="D92" s="396"/>
      <c r="E92" s="395">
        <v>444.57235900599784</v>
      </c>
      <c r="F92" s="396"/>
      <c r="G92" s="395">
        <v>139794</v>
      </c>
      <c r="H92" s="396"/>
      <c r="I92" s="395">
        <v>7646</v>
      </c>
      <c r="J92" s="396"/>
      <c r="K92" s="395">
        <v>1068.8560260000002</v>
      </c>
      <c r="L92" s="395"/>
    </row>
    <row r="93" spans="1:12" ht="12.6" customHeight="1">
      <c r="A93" s="394">
        <v>1963</v>
      </c>
      <c r="B93" s="394"/>
      <c r="C93" s="395">
        <v>322819</v>
      </c>
      <c r="D93" s="396"/>
      <c r="E93" s="395">
        <v>424.60016293960393</v>
      </c>
      <c r="F93" s="396"/>
      <c r="G93" s="395">
        <v>137069</v>
      </c>
      <c r="H93" s="396"/>
      <c r="I93" s="395">
        <v>8024</v>
      </c>
      <c r="J93" s="396"/>
      <c r="K93" s="395">
        <v>1099.8893189999999</v>
      </c>
      <c r="L93" s="395"/>
    </row>
    <row r="94" spans="1:12" ht="12.6" customHeight="1">
      <c r="A94" s="394">
        <v>1964</v>
      </c>
      <c r="B94" s="394"/>
      <c r="C94" s="395">
        <v>349454</v>
      </c>
      <c r="D94" s="396"/>
      <c r="E94" s="395">
        <v>447.77567290687756</v>
      </c>
      <c r="F94" s="396"/>
      <c r="G94" s="395">
        <v>156477</v>
      </c>
      <c r="H94" s="396"/>
      <c r="I94" s="395">
        <v>8078</v>
      </c>
      <c r="J94" s="396"/>
      <c r="K94" s="395">
        <v>1263.945309</v>
      </c>
      <c r="L94" s="395"/>
    </row>
    <row r="95" spans="1:12" ht="12.6" customHeight="1">
      <c r="A95" s="394">
        <v>1965</v>
      </c>
      <c r="B95" s="394"/>
      <c r="C95" s="395">
        <v>350059</v>
      </c>
      <c r="D95" s="396"/>
      <c r="E95" s="395">
        <v>463.20477405237403</v>
      </c>
      <c r="F95" s="396"/>
      <c r="G95" s="395">
        <v>162149</v>
      </c>
      <c r="H95" s="396"/>
      <c r="I95" s="395">
        <v>7923</v>
      </c>
      <c r="J95" s="396"/>
      <c r="K95" s="395">
        <v>1284.7781319999999</v>
      </c>
      <c r="L95" s="395"/>
    </row>
    <row r="96" spans="1:12" ht="12.6" customHeight="1">
      <c r="A96" s="394">
        <v>1966</v>
      </c>
      <c r="B96" s="394"/>
      <c r="C96" s="395">
        <v>353978</v>
      </c>
      <c r="D96" s="396"/>
      <c r="E96" s="395">
        <v>516.99540649418896</v>
      </c>
      <c r="F96" s="396"/>
      <c r="G96" s="395">
        <v>183005</v>
      </c>
      <c r="H96" s="396"/>
      <c r="I96" s="395">
        <v>7981</v>
      </c>
      <c r="J96" s="396"/>
      <c r="K96" s="395">
        <v>1460.6279460000001</v>
      </c>
      <c r="L96" s="395"/>
    </row>
    <row r="97" spans="1:12" ht="12.6" customHeight="1">
      <c r="A97" s="394">
        <v>1967</v>
      </c>
      <c r="B97" s="394"/>
      <c r="C97" s="395">
        <v>387655</v>
      </c>
      <c r="D97" s="396"/>
      <c r="E97" s="395">
        <v>579.13608750048377</v>
      </c>
      <c r="F97" s="396"/>
      <c r="G97" s="395">
        <v>224505</v>
      </c>
      <c r="H97" s="396"/>
      <c r="I97" s="395">
        <v>7561</v>
      </c>
      <c r="J97" s="396"/>
      <c r="K97" s="395">
        <v>1697.515013</v>
      </c>
      <c r="L97" s="395"/>
    </row>
    <row r="98" spans="1:12" ht="12.6" customHeight="1">
      <c r="A98" s="394">
        <v>1968</v>
      </c>
      <c r="B98" s="394"/>
      <c r="C98" s="395">
        <v>383518</v>
      </c>
      <c r="D98" s="396"/>
      <c r="E98" s="395">
        <v>554.48766420350546</v>
      </c>
      <c r="F98" s="396"/>
      <c r="G98" s="395">
        <v>212656</v>
      </c>
      <c r="H98" s="396"/>
      <c r="I98" s="395">
        <v>7621</v>
      </c>
      <c r="J98" s="396"/>
      <c r="K98" s="395">
        <v>1620.7367450000002</v>
      </c>
      <c r="L98" s="395"/>
    </row>
    <row r="99" spans="1:12" ht="12.6" customHeight="1">
      <c r="A99" s="394">
        <v>1969</v>
      </c>
      <c r="B99" s="394"/>
      <c r="C99" s="395">
        <v>307984</v>
      </c>
      <c r="D99" s="396"/>
      <c r="E99" s="395">
        <v>560.85381058756298</v>
      </c>
      <c r="F99" s="396"/>
      <c r="G99" s="395">
        <v>172734</v>
      </c>
      <c r="H99" s="396"/>
      <c r="I99" s="395">
        <v>8195</v>
      </c>
      <c r="J99" s="396"/>
      <c r="K99" s="395">
        <v>1415.573218</v>
      </c>
      <c r="L99" s="395"/>
    </row>
    <row r="100" spans="1:12" ht="12.6" customHeight="1">
      <c r="A100" s="394">
        <v>1970</v>
      </c>
      <c r="B100" s="394"/>
      <c r="C100" s="395">
        <v>328573</v>
      </c>
      <c r="D100" s="396"/>
      <c r="E100" s="395">
        <v>563.93252032272892</v>
      </c>
      <c r="F100" s="396"/>
      <c r="G100" s="395">
        <v>185293</v>
      </c>
      <c r="H100" s="396"/>
      <c r="I100" s="395">
        <v>9432</v>
      </c>
      <c r="J100" s="396"/>
      <c r="K100" s="395">
        <v>1747.6203759999999</v>
      </c>
      <c r="L100" s="395"/>
    </row>
    <row r="101" spans="1:12" ht="12.6" customHeight="1">
      <c r="A101" s="394">
        <v>1971</v>
      </c>
      <c r="B101" s="394"/>
      <c r="C101" s="395">
        <v>380597</v>
      </c>
      <c r="D101" s="396"/>
      <c r="E101" s="395">
        <v>492.63656833868896</v>
      </c>
      <c r="F101" s="396"/>
      <c r="G101" s="395">
        <v>187496</v>
      </c>
      <c r="H101" s="396"/>
      <c r="I101" s="395">
        <v>8468</v>
      </c>
      <c r="J101" s="396"/>
      <c r="K101" s="395">
        <v>1587.7433430000001</v>
      </c>
      <c r="L101" s="395"/>
    </row>
    <row r="102" spans="1:12" ht="12.6" customHeight="1">
      <c r="A102" s="394">
        <v>1972</v>
      </c>
      <c r="B102" s="394"/>
      <c r="C102" s="395">
        <v>373914</v>
      </c>
      <c r="D102" s="396"/>
      <c r="E102" s="395">
        <v>544.14384056226822</v>
      </c>
      <c r="F102" s="396"/>
      <c r="G102" s="395">
        <v>203463</v>
      </c>
      <c r="H102" s="396"/>
      <c r="I102" s="395">
        <v>8510</v>
      </c>
      <c r="J102" s="396"/>
      <c r="K102" s="395">
        <v>1731.4091170000002</v>
      </c>
      <c r="L102" s="395"/>
    </row>
    <row r="103" spans="1:12" ht="12.6" customHeight="1">
      <c r="A103" s="394">
        <v>1973</v>
      </c>
      <c r="B103" s="394"/>
      <c r="C103" s="395">
        <v>378563</v>
      </c>
      <c r="D103" s="396"/>
      <c r="E103" s="395">
        <v>585.67794528255536</v>
      </c>
      <c r="F103" s="396"/>
      <c r="G103" s="395">
        <v>221716</v>
      </c>
      <c r="H103" s="396"/>
      <c r="I103" s="395">
        <v>9364</v>
      </c>
      <c r="J103" s="396"/>
      <c r="K103" s="395">
        <v>2076.2546980000002</v>
      </c>
      <c r="L103" s="395"/>
    </row>
    <row r="104" spans="1:12" ht="12.6" customHeight="1">
      <c r="A104" s="394">
        <v>1974</v>
      </c>
      <c r="B104" s="394"/>
      <c r="C104" s="395">
        <v>373446</v>
      </c>
      <c r="D104" s="396"/>
      <c r="E104" s="395">
        <v>591.1617743930849</v>
      </c>
      <c r="F104" s="396"/>
      <c r="G104" s="395">
        <v>220767</v>
      </c>
      <c r="H104" s="396"/>
      <c r="I104" s="395">
        <v>11131</v>
      </c>
      <c r="J104" s="396"/>
      <c r="K104" s="395">
        <v>2457.2828999999997</v>
      </c>
      <c r="L104" s="395"/>
    </row>
    <row r="105" spans="1:12" ht="12.6" customHeight="1">
      <c r="A105" s="394">
        <v>1975</v>
      </c>
      <c r="B105" s="394"/>
      <c r="C105" s="395">
        <v>373554</v>
      </c>
      <c r="D105" s="396"/>
      <c r="E105" s="395">
        <v>611.06024831751233</v>
      </c>
      <c r="F105" s="396"/>
      <c r="G105" s="395">
        <v>228264</v>
      </c>
      <c r="H105" s="396"/>
      <c r="I105" s="395">
        <v>13973</v>
      </c>
      <c r="J105" s="396"/>
      <c r="K105" s="395">
        <v>3189.4868799999999</v>
      </c>
      <c r="L105" s="395"/>
    </row>
    <row r="106" spans="1:12" ht="12.6" customHeight="1">
      <c r="A106" s="394">
        <v>1976</v>
      </c>
      <c r="B106" s="394"/>
      <c r="C106" s="395">
        <v>370278</v>
      </c>
      <c r="D106" s="396"/>
      <c r="E106" s="395">
        <v>573.08292688196434</v>
      </c>
      <c r="F106" s="396"/>
      <c r="G106" s="395">
        <v>212200</v>
      </c>
      <c r="H106" s="396"/>
      <c r="I106" s="395">
        <v>47133</v>
      </c>
      <c r="J106" s="396"/>
      <c r="K106" s="395">
        <v>10001.6752</v>
      </c>
      <c r="L106" s="395"/>
    </row>
    <row r="107" spans="1:12" ht="12.6" customHeight="1">
      <c r="A107" s="394">
        <v>1977</v>
      </c>
      <c r="B107" s="394"/>
      <c r="C107" s="395">
        <v>389428</v>
      </c>
      <c r="D107" s="396"/>
      <c r="E107" s="395">
        <v>467.37779512515795</v>
      </c>
      <c r="F107" s="396"/>
      <c r="G107" s="395">
        <v>182010</v>
      </c>
      <c r="H107" s="396"/>
      <c r="I107" s="395">
        <v>46310</v>
      </c>
      <c r="J107" s="396"/>
      <c r="K107" s="395">
        <v>8428.8909999999996</v>
      </c>
      <c r="L107" s="395"/>
    </row>
    <row r="108" spans="1:12" ht="12.6" customHeight="1">
      <c r="A108" s="394">
        <v>1978</v>
      </c>
      <c r="B108" s="394"/>
      <c r="C108" s="395">
        <v>393431</v>
      </c>
      <c r="D108" s="396"/>
      <c r="E108" s="395">
        <v>614.08989123887034</v>
      </c>
      <c r="F108" s="396"/>
      <c r="G108" s="395">
        <v>241602</v>
      </c>
      <c r="H108" s="396"/>
      <c r="I108" s="395">
        <v>48693</v>
      </c>
      <c r="J108" s="396"/>
      <c r="K108" s="395">
        <v>11764.436</v>
      </c>
      <c r="L108" s="395"/>
    </row>
    <row r="109" spans="1:12" ht="12.6" customHeight="1">
      <c r="A109" s="394">
        <v>1979</v>
      </c>
      <c r="B109" s="394"/>
      <c r="C109" s="395">
        <v>403866</v>
      </c>
      <c r="D109" s="396"/>
      <c r="E109" s="395">
        <v>552.1633413062749</v>
      </c>
      <c r="F109" s="396"/>
      <c r="G109" s="395">
        <v>223000</v>
      </c>
      <c r="H109" s="396"/>
      <c r="I109" s="395">
        <v>46972.4</v>
      </c>
      <c r="J109" s="396"/>
      <c r="K109" s="395">
        <v>10474.843999999999</v>
      </c>
      <c r="L109" s="395"/>
    </row>
    <row r="110" spans="1:12" ht="14.1" customHeight="1">
      <c r="A110" s="394" t="s">
        <v>289</v>
      </c>
      <c r="B110" s="394"/>
      <c r="C110" s="395">
        <v>475595</v>
      </c>
      <c r="D110" s="396"/>
      <c r="E110" s="395">
        <v>2461.0162007590493</v>
      </c>
      <c r="F110" s="395"/>
      <c r="G110" s="395">
        <v>1170447</v>
      </c>
      <c r="H110" s="395"/>
      <c r="I110" s="395">
        <v>8.7008553142517346</v>
      </c>
      <c r="J110" s="2586" t="s">
        <v>52</v>
      </c>
      <c r="K110" s="395">
        <v>10183.89</v>
      </c>
      <c r="L110" s="2586" t="s">
        <v>53</v>
      </c>
    </row>
    <row r="111" spans="1:12" ht="12.6" customHeight="1">
      <c r="A111" s="394">
        <v>1981</v>
      </c>
      <c r="B111" s="394"/>
      <c r="C111" s="395">
        <v>497182</v>
      </c>
      <c r="D111" s="396"/>
      <c r="E111" s="395">
        <v>2643.9412529013521</v>
      </c>
      <c r="F111" s="395"/>
      <c r="G111" s="395">
        <v>1314520</v>
      </c>
      <c r="H111" s="395"/>
      <c r="I111" s="395">
        <v>9.9432264248547</v>
      </c>
      <c r="J111" s="396"/>
      <c r="K111" s="395">
        <v>13070.57</v>
      </c>
      <c r="L111" s="395"/>
    </row>
    <row r="112" spans="1:12" ht="12.6" customHeight="1">
      <c r="A112" s="394">
        <v>1982</v>
      </c>
      <c r="B112" s="394"/>
      <c r="C112" s="395">
        <v>528237</v>
      </c>
      <c r="D112" s="396"/>
      <c r="E112" s="395">
        <v>2383.0969810899278</v>
      </c>
      <c r="F112" s="395"/>
      <c r="G112" s="395">
        <v>1258840</v>
      </c>
      <c r="H112" s="395"/>
      <c r="I112" s="395">
        <v>10.969162085729719</v>
      </c>
      <c r="J112" s="396"/>
      <c r="K112" s="395">
        <v>13808.42</v>
      </c>
      <c r="L112" s="395"/>
    </row>
    <row r="113" spans="1:12" ht="12.6" customHeight="1">
      <c r="A113" s="394">
        <v>1983</v>
      </c>
      <c r="B113" s="394"/>
      <c r="C113" s="395">
        <v>556469</v>
      </c>
      <c r="D113" s="396"/>
      <c r="E113" s="395">
        <v>2766.982527328566</v>
      </c>
      <c r="F113" s="395"/>
      <c r="G113" s="395">
        <v>1539740</v>
      </c>
      <c r="H113" s="395"/>
      <c r="I113" s="395">
        <v>20.847513216517072</v>
      </c>
      <c r="J113" s="396"/>
      <c r="K113" s="395">
        <v>32099.75</v>
      </c>
      <c r="L113" s="395"/>
    </row>
    <row r="114" spans="1:12" ht="12.6" customHeight="1">
      <c r="A114" s="394">
        <v>1984</v>
      </c>
      <c r="B114" s="394"/>
      <c r="C114" s="395">
        <v>515557</v>
      </c>
      <c r="D114" s="396"/>
      <c r="E114" s="395">
        <v>5824.8554476032723</v>
      </c>
      <c r="F114" s="395"/>
      <c r="G114" s="395">
        <v>3003045</v>
      </c>
      <c r="H114" s="395"/>
      <c r="I114" s="395">
        <v>34.208365176013011</v>
      </c>
      <c r="J114" s="396"/>
      <c r="K114" s="395">
        <v>102729.26</v>
      </c>
      <c r="L114" s="395"/>
    </row>
    <row r="115" spans="1:12" ht="12.6" customHeight="1">
      <c r="A115" s="394">
        <v>1985</v>
      </c>
      <c r="B115" s="394"/>
      <c r="C115" s="395">
        <v>510848</v>
      </c>
      <c r="D115" s="396"/>
      <c r="E115" s="395">
        <v>3163.2775306940616</v>
      </c>
      <c r="F115" s="395"/>
      <c r="G115" s="395">
        <v>1615954</v>
      </c>
      <c r="H115" s="395"/>
      <c r="I115" s="395">
        <v>109.26864254799332</v>
      </c>
      <c r="J115" s="396"/>
      <c r="K115" s="395">
        <v>176573.1</v>
      </c>
      <c r="L115" s="395"/>
    </row>
    <row r="116" spans="1:12" ht="12.6" customHeight="1">
      <c r="A116" s="394">
        <v>1986</v>
      </c>
      <c r="B116" s="394"/>
      <c r="C116" s="395">
        <v>637998</v>
      </c>
      <c r="D116" s="396"/>
      <c r="E116" s="395">
        <v>2687.2419662757566</v>
      </c>
      <c r="F116" s="395"/>
      <c r="G116" s="395">
        <v>1714455</v>
      </c>
      <c r="H116" s="395"/>
      <c r="I116" s="395">
        <v>187.79520605673522</v>
      </c>
      <c r="J116" s="396"/>
      <c r="K116" s="395">
        <v>321966.43</v>
      </c>
      <c r="L116" s="395"/>
    </row>
    <row r="117" spans="1:12" ht="12.6" customHeight="1">
      <c r="A117" s="394">
        <v>1987</v>
      </c>
      <c r="B117" s="394"/>
      <c r="C117" s="395">
        <v>629553</v>
      </c>
      <c r="D117" s="396"/>
      <c r="E117" s="395">
        <v>2845.904951608522</v>
      </c>
      <c r="F117" s="395"/>
      <c r="G117" s="395">
        <v>1791648</v>
      </c>
      <c r="H117" s="395"/>
      <c r="I117" s="395">
        <v>313.13948387183194</v>
      </c>
      <c r="J117" s="396"/>
      <c r="K117" s="395">
        <v>561035.73</v>
      </c>
      <c r="L117" s="395"/>
    </row>
    <row r="118" spans="1:12" ht="12.6" customHeight="1">
      <c r="A118" s="394">
        <v>1988</v>
      </c>
      <c r="B118" s="394"/>
      <c r="C118" s="395">
        <v>698462</v>
      </c>
      <c r="D118" s="396"/>
      <c r="E118" s="395">
        <v>2655.7493464211366</v>
      </c>
      <c r="F118" s="395"/>
      <c r="G118" s="395">
        <v>1854940</v>
      </c>
      <c r="H118" s="395"/>
      <c r="I118" s="395">
        <v>483.75696788036271</v>
      </c>
      <c r="J118" s="396"/>
      <c r="K118" s="395">
        <v>897340.15</v>
      </c>
      <c r="L118" s="395"/>
    </row>
    <row r="119" spans="1:12" ht="12.6" customHeight="1">
      <c r="A119" s="394">
        <v>1989</v>
      </c>
      <c r="B119" s="394"/>
      <c r="C119" s="395">
        <v>678075</v>
      </c>
      <c r="D119" s="396"/>
      <c r="E119" s="395">
        <v>3134.7520554510934</v>
      </c>
      <c r="F119" s="395"/>
      <c r="G119" s="395">
        <v>2125597</v>
      </c>
      <c r="H119" s="395"/>
      <c r="I119" s="395">
        <v>666.53127568396076</v>
      </c>
      <c r="J119" s="396"/>
      <c r="K119" s="395">
        <v>1416776.88</v>
      </c>
      <c r="L119" s="395"/>
    </row>
    <row r="120" spans="1:12" ht="12.6" customHeight="1">
      <c r="A120" s="394">
        <v>1990</v>
      </c>
      <c r="B120" s="394"/>
      <c r="C120" s="395">
        <v>587235</v>
      </c>
      <c r="D120" s="396"/>
      <c r="E120" s="395">
        <v>2794.1982340970817</v>
      </c>
      <c r="F120" s="395"/>
      <c r="G120" s="395">
        <v>1640851</v>
      </c>
      <c r="H120" s="395"/>
      <c r="I120" s="395">
        <v>886.3903669498327</v>
      </c>
      <c r="J120" s="396"/>
      <c r="K120" s="395">
        <v>1454434.52</v>
      </c>
      <c r="L120" s="395"/>
    </row>
    <row r="121" spans="1:12" ht="12.6" customHeight="1">
      <c r="A121" s="394">
        <v>1991</v>
      </c>
      <c r="B121" s="394"/>
      <c r="C121" s="395">
        <v>643264</v>
      </c>
      <c r="D121" s="396"/>
      <c r="E121" s="395">
        <v>2824.6722962889262</v>
      </c>
      <c r="F121" s="395"/>
      <c r="G121" s="395">
        <v>1817010</v>
      </c>
      <c r="H121" s="395"/>
      <c r="I121" s="395">
        <v>914.50010731916723</v>
      </c>
      <c r="J121" s="396"/>
      <c r="K121" s="395">
        <v>1661655.84</v>
      </c>
      <c r="L121" s="395"/>
    </row>
    <row r="122" spans="1:12" ht="12.6" customHeight="1">
      <c r="A122" s="380"/>
      <c r="B122" s="380"/>
      <c r="D122" s="380"/>
      <c r="F122" s="380"/>
      <c r="H122" s="380"/>
      <c r="J122" s="380"/>
    </row>
    <row r="123" spans="1:12" ht="12.6" customHeight="1">
      <c r="A123" s="2301" t="s">
        <v>133</v>
      </c>
      <c r="B123" s="380"/>
      <c r="D123" s="380"/>
      <c r="F123" s="380"/>
      <c r="H123" s="380"/>
      <c r="J123" s="380"/>
    </row>
    <row r="124" spans="1:12" s="374" customFormat="1" ht="12.75" customHeight="1">
      <c r="A124" s="370" t="s">
        <v>160</v>
      </c>
      <c r="B124" s="370"/>
      <c r="C124" s="371"/>
      <c r="D124" s="372"/>
      <c r="E124" s="371"/>
      <c r="F124" s="372"/>
      <c r="G124" s="371"/>
      <c r="H124" s="372"/>
      <c r="I124" s="371"/>
      <c r="J124" s="372"/>
      <c r="K124" s="371"/>
      <c r="L124" s="373" t="s">
        <v>146</v>
      </c>
    </row>
    <row r="125" spans="1:12" s="374" customFormat="1" ht="12.75" customHeight="1">
      <c r="A125" s="370" t="s">
        <v>576</v>
      </c>
      <c r="B125" s="375"/>
      <c r="C125" s="371"/>
      <c r="D125" s="372"/>
      <c r="E125" s="371"/>
      <c r="F125" s="372"/>
      <c r="G125" s="371"/>
      <c r="H125" s="372"/>
      <c r="I125" s="371"/>
      <c r="J125" s="372"/>
      <c r="K125" s="371"/>
      <c r="L125" s="373"/>
    </row>
    <row r="126" spans="1:12" ht="3" customHeight="1">
      <c r="A126" s="376"/>
      <c r="B126" s="376"/>
      <c r="C126" s="377"/>
      <c r="D126" s="378"/>
      <c r="E126" s="377"/>
      <c r="F126" s="378"/>
      <c r="G126" s="377"/>
      <c r="H126" s="378"/>
      <c r="I126" s="377"/>
      <c r="J126" s="378"/>
      <c r="K126" s="377"/>
      <c r="L126" s="379"/>
    </row>
    <row r="127" spans="1:12" ht="3" customHeight="1">
      <c r="A127" s="381"/>
      <c r="B127" s="381"/>
      <c r="C127" s="379"/>
      <c r="D127" s="382"/>
      <c r="E127" s="379"/>
      <c r="F127" s="382"/>
      <c r="G127" s="379"/>
      <c r="H127" s="382"/>
      <c r="I127" s="379"/>
      <c r="J127" s="382"/>
      <c r="K127" s="379"/>
      <c r="L127" s="383"/>
    </row>
    <row r="128" spans="1:12" s="387" customFormat="1" ht="12.6" customHeight="1">
      <c r="A128" s="2669" t="s">
        <v>125</v>
      </c>
      <c r="B128" s="384"/>
      <c r="C128" s="385" t="s">
        <v>442</v>
      </c>
      <c r="D128" s="386"/>
      <c r="E128" s="385" t="s">
        <v>487</v>
      </c>
      <c r="F128" s="386"/>
      <c r="G128" s="385" t="s">
        <v>112</v>
      </c>
      <c r="H128" s="386"/>
      <c r="I128" s="385" t="s">
        <v>444</v>
      </c>
      <c r="J128" s="386"/>
      <c r="K128" s="385" t="s">
        <v>445</v>
      </c>
      <c r="L128" s="385"/>
    </row>
    <row r="129" spans="1:12" s="387" customFormat="1" ht="12.6" customHeight="1">
      <c r="A129" s="2669"/>
      <c r="B129" s="384"/>
      <c r="C129" s="385" t="s">
        <v>448</v>
      </c>
      <c r="D129" s="386"/>
      <c r="E129" s="385" t="s">
        <v>450</v>
      </c>
      <c r="F129" s="386"/>
      <c r="G129" s="2442" t="s">
        <v>610</v>
      </c>
      <c r="H129" s="386"/>
      <c r="I129" s="385" t="s">
        <v>501</v>
      </c>
      <c r="J129" s="386"/>
      <c r="K129" s="385" t="s">
        <v>489</v>
      </c>
      <c r="L129" s="385"/>
    </row>
    <row r="130" spans="1:12" s="387" customFormat="1" ht="12.6" customHeight="1">
      <c r="A130" s="2669"/>
      <c r="B130" s="384"/>
      <c r="C130" s="2442" t="s">
        <v>606</v>
      </c>
      <c r="D130" s="386"/>
      <c r="E130" s="2442" t="s">
        <v>607</v>
      </c>
      <c r="F130" s="386"/>
      <c r="G130" s="385"/>
      <c r="H130" s="386"/>
      <c r="I130" s="2443" t="s">
        <v>609</v>
      </c>
      <c r="J130" s="386"/>
      <c r="K130" s="2442" t="s">
        <v>341</v>
      </c>
      <c r="L130" s="385"/>
    </row>
    <row r="131" spans="1:12" ht="3" customHeight="1">
      <c r="A131" s="388"/>
      <c r="B131" s="388"/>
      <c r="C131" s="389"/>
      <c r="D131" s="390"/>
      <c r="E131" s="389"/>
      <c r="F131" s="390"/>
      <c r="G131" s="389"/>
      <c r="H131" s="390"/>
      <c r="I131" s="389"/>
      <c r="J131" s="390"/>
      <c r="K131" s="389"/>
      <c r="L131" s="389"/>
    </row>
    <row r="132" spans="1:12" ht="12.6" customHeight="1">
      <c r="A132" s="394">
        <v>1992</v>
      </c>
      <c r="B132" s="394"/>
      <c r="C132" s="395">
        <v>686222</v>
      </c>
      <c r="D132" s="396"/>
      <c r="E132" s="395">
        <v>2787.8937136961508</v>
      </c>
      <c r="F132" s="395"/>
      <c r="G132" s="395">
        <v>1913114</v>
      </c>
      <c r="H132" s="395"/>
      <c r="I132" s="395">
        <v>590.50708426157576</v>
      </c>
      <c r="J132" s="396"/>
      <c r="K132" s="395">
        <v>1129707.3700000001</v>
      </c>
      <c r="L132" s="395"/>
    </row>
    <row r="133" spans="1:12" ht="12.6" customHeight="1">
      <c r="A133" s="394">
        <v>1993</v>
      </c>
      <c r="B133" s="394"/>
      <c r="C133" s="395">
        <v>697839</v>
      </c>
      <c r="D133" s="396"/>
      <c r="E133" s="395">
        <v>2558.2605729974966</v>
      </c>
      <c r="F133" s="395"/>
      <c r="G133" s="395">
        <v>1785254</v>
      </c>
      <c r="H133" s="395"/>
      <c r="I133" s="395">
        <v>602.71466693254854</v>
      </c>
      <c r="J133" s="396"/>
      <c r="K133" s="395">
        <v>1075998.77</v>
      </c>
      <c r="L133" s="395"/>
    </row>
    <row r="134" spans="1:12" ht="12.6" customHeight="1">
      <c r="A134" s="394">
        <v>1994</v>
      </c>
      <c r="B134" s="394"/>
      <c r="C134" s="395">
        <v>741311</v>
      </c>
      <c r="D134" s="396"/>
      <c r="E134" s="395">
        <v>2328.8498349545603</v>
      </c>
      <c r="F134" s="395"/>
      <c r="G134" s="395">
        <v>1726402</v>
      </c>
      <c r="H134" s="395"/>
      <c r="I134" s="395">
        <v>806.86687689194059</v>
      </c>
      <c r="J134" s="396"/>
      <c r="K134" s="395">
        <v>1392976.59</v>
      </c>
      <c r="L134" s="395"/>
    </row>
    <row r="135" spans="1:12" ht="12.6" customHeight="1">
      <c r="A135" s="394">
        <v>1995</v>
      </c>
      <c r="B135" s="394"/>
      <c r="C135" s="395">
        <v>724974</v>
      </c>
      <c r="D135" s="396"/>
      <c r="E135" s="395">
        <v>2380.7198602984381</v>
      </c>
      <c r="F135" s="395"/>
      <c r="G135" s="395">
        <v>1725960</v>
      </c>
      <c r="H135" s="395"/>
      <c r="I135" s="395">
        <v>2226.5235926672694</v>
      </c>
      <c r="J135" s="396"/>
      <c r="K135" s="395">
        <v>3842890.66</v>
      </c>
      <c r="L135" s="395"/>
    </row>
    <row r="136" spans="1:12" ht="12.6" customHeight="1">
      <c r="A136" s="394">
        <v>1996</v>
      </c>
      <c r="B136" s="394"/>
      <c r="C136" s="395">
        <v>745386</v>
      </c>
      <c r="D136" s="396"/>
      <c r="E136" s="395">
        <v>2650.7983782899059</v>
      </c>
      <c r="F136" s="395"/>
      <c r="G136" s="395">
        <v>1975868</v>
      </c>
      <c r="H136" s="395"/>
      <c r="I136" s="395">
        <v>3076.9450742660943</v>
      </c>
      <c r="J136" s="396"/>
      <c r="K136" s="395">
        <v>6079637.3099999996</v>
      </c>
      <c r="L136" s="395"/>
    </row>
    <row r="137" spans="1:12" ht="12.6" customHeight="1">
      <c r="A137" s="394">
        <v>1997</v>
      </c>
      <c r="B137" s="394"/>
      <c r="C137" s="395">
        <v>690246</v>
      </c>
      <c r="D137" s="396"/>
      <c r="E137" s="395">
        <v>2682.617501586391</v>
      </c>
      <c r="F137" s="395"/>
      <c r="G137" s="395">
        <v>1851666</v>
      </c>
      <c r="H137" s="395"/>
      <c r="I137" s="395">
        <v>3837.0041465361464</v>
      </c>
      <c r="J137" s="396"/>
      <c r="K137" s="395">
        <v>7104850.1200000001</v>
      </c>
      <c r="L137" s="395"/>
    </row>
    <row r="138" spans="1:12" ht="12.6" customHeight="1">
      <c r="A138" s="394">
        <v>1998</v>
      </c>
      <c r="B138" s="394"/>
      <c r="C138" s="395">
        <v>679156.4</v>
      </c>
      <c r="D138" s="396"/>
      <c r="E138" s="395">
        <v>2218.3959983296927</v>
      </c>
      <c r="F138" s="395"/>
      <c r="G138" s="395">
        <v>1506637.84</v>
      </c>
      <c r="H138" s="395"/>
      <c r="I138" s="395">
        <v>4201.7254259324855</v>
      </c>
      <c r="J138" s="396"/>
      <c r="K138" s="395">
        <v>6330478.5199999996</v>
      </c>
      <c r="L138" s="395"/>
    </row>
    <row r="139" spans="1:12" ht="12.6" customHeight="1">
      <c r="A139" s="394">
        <v>1999</v>
      </c>
      <c r="B139" s="394"/>
      <c r="C139" s="395">
        <v>722817.5</v>
      </c>
      <c r="D139" s="396"/>
      <c r="E139" s="395">
        <v>2270.3636948469016</v>
      </c>
      <c r="F139" s="395"/>
      <c r="G139" s="395">
        <v>1641058.61</v>
      </c>
      <c r="H139" s="395"/>
      <c r="I139" s="395">
        <v>4194.1479286958556</v>
      </c>
      <c r="J139" s="396"/>
      <c r="K139" s="395">
        <v>6882842.5700000003</v>
      </c>
      <c r="L139" s="395"/>
    </row>
    <row r="140" spans="1:12" ht="12.6" customHeight="1">
      <c r="A140" s="394">
        <v>2000</v>
      </c>
      <c r="B140" s="394"/>
      <c r="C140" s="395">
        <v>701325.64</v>
      </c>
      <c r="D140" s="396"/>
      <c r="E140" s="395">
        <v>2619.1577709892367</v>
      </c>
      <c r="F140" s="395"/>
      <c r="G140" s="395">
        <v>1836882.5</v>
      </c>
      <c r="H140" s="395"/>
      <c r="I140" s="395">
        <v>2883.8175713471055</v>
      </c>
      <c r="J140" s="396"/>
      <c r="K140" s="395">
        <v>5297234.03</v>
      </c>
      <c r="L140" s="395"/>
    </row>
    <row r="141" spans="1:12" ht="12.6" customHeight="1">
      <c r="A141" s="394">
        <v>2001</v>
      </c>
      <c r="B141" s="394"/>
      <c r="C141" s="395">
        <v>747415.67</v>
      </c>
      <c r="D141" s="396"/>
      <c r="E141" s="395">
        <v>2202.016797426792</v>
      </c>
      <c r="F141" s="395"/>
      <c r="G141" s="395">
        <v>1645821.86</v>
      </c>
      <c r="H141" s="395"/>
      <c r="I141" s="395">
        <v>1855.1033767409067</v>
      </c>
      <c r="J141" s="396"/>
      <c r="K141" s="395">
        <v>3053169.69</v>
      </c>
      <c r="L141" s="395"/>
    </row>
    <row r="142" spans="1:12" ht="12.6" customHeight="1">
      <c r="A142" s="394">
        <v>2002</v>
      </c>
      <c r="B142" s="394"/>
      <c r="C142" s="395">
        <v>724558.28</v>
      </c>
      <c r="D142" s="396"/>
      <c r="E142" s="395">
        <v>2346.6894754139034</v>
      </c>
      <c r="F142" s="395"/>
      <c r="G142" s="395">
        <v>1700313.29</v>
      </c>
      <c r="H142" s="395"/>
      <c r="I142" s="395">
        <v>1616.3549600909134</v>
      </c>
      <c r="J142" s="396"/>
      <c r="K142" s="395">
        <v>2748309.82</v>
      </c>
      <c r="L142" s="395"/>
    </row>
    <row r="143" spans="1:12" ht="12.6" customHeight="1">
      <c r="A143" s="394">
        <v>2003</v>
      </c>
      <c r="B143" s="394"/>
      <c r="C143" s="395">
        <v>742836.92</v>
      </c>
      <c r="D143" s="396"/>
      <c r="E143" s="395">
        <v>2183.4379341296067</v>
      </c>
      <c r="F143" s="395"/>
      <c r="G143" s="395">
        <v>1621938.31</v>
      </c>
      <c r="H143" s="395"/>
      <c r="I143" s="395">
        <v>1830.3690415944366</v>
      </c>
      <c r="J143" s="396"/>
      <c r="K143" s="395">
        <v>2968745.67</v>
      </c>
      <c r="L143" s="395"/>
    </row>
    <row r="144" spans="1:12" ht="12.6" customHeight="1">
      <c r="A144" s="394">
        <v>2004</v>
      </c>
      <c r="B144" s="394"/>
      <c r="C144" s="395">
        <v>760580.72</v>
      </c>
      <c r="D144" s="396"/>
      <c r="E144" s="395">
        <v>2231.160342849606</v>
      </c>
      <c r="F144" s="395"/>
      <c r="G144" s="395">
        <v>1696977.54</v>
      </c>
      <c r="H144" s="395"/>
      <c r="I144" s="395">
        <v>1689.0575935377435</v>
      </c>
      <c r="J144" s="396"/>
      <c r="K144" s="395">
        <v>2866292.8</v>
      </c>
      <c r="L144" s="395"/>
    </row>
    <row r="145" spans="1:12" ht="12.6" customHeight="1">
      <c r="A145" s="394">
        <v>2005</v>
      </c>
      <c r="B145" s="394"/>
      <c r="C145" s="395">
        <v>762260.84</v>
      </c>
      <c r="D145" s="396"/>
      <c r="E145" s="395">
        <v>2097.6283525203789</v>
      </c>
      <c r="F145" s="395"/>
      <c r="G145" s="395">
        <v>1598939.95</v>
      </c>
      <c r="H145" s="395"/>
      <c r="I145" s="395">
        <v>2260.5441749078823</v>
      </c>
      <c r="J145" s="396"/>
      <c r="K145" s="395">
        <v>3614474.39</v>
      </c>
      <c r="L145" s="395"/>
    </row>
    <row r="146" spans="1:12" ht="12.6" customHeight="1">
      <c r="A146" s="394">
        <v>2006</v>
      </c>
      <c r="B146" s="394"/>
      <c r="C146" s="395">
        <v>763417.63</v>
      </c>
      <c r="D146" s="396"/>
      <c r="E146" s="395">
        <v>1989.6460604400763</v>
      </c>
      <c r="F146" s="395"/>
      <c r="G146" s="395">
        <v>1518930.88</v>
      </c>
      <c r="H146" s="395"/>
      <c r="I146" s="395">
        <v>2668.3346183599879</v>
      </c>
      <c r="J146" s="396"/>
      <c r="K146" s="395">
        <v>4053015.85</v>
      </c>
      <c r="L146" s="395"/>
    </row>
    <row r="147" spans="1:12" ht="12.6" customHeight="1">
      <c r="A147" s="394">
        <v>2007</v>
      </c>
      <c r="B147" s="394"/>
      <c r="C147" s="395">
        <v>772036.3</v>
      </c>
      <c r="D147" s="396"/>
      <c r="E147" s="395">
        <v>1889.5530430369661</v>
      </c>
      <c r="F147" s="395"/>
      <c r="G147" s="395">
        <v>1458803.54</v>
      </c>
      <c r="H147" s="395"/>
      <c r="I147" s="395">
        <v>3335.4000978089202</v>
      </c>
      <c r="J147" s="396"/>
      <c r="K147" s="395">
        <v>4865693.47</v>
      </c>
      <c r="L147" s="395"/>
    </row>
    <row r="148" spans="1:12" ht="12.6" customHeight="1">
      <c r="A148" s="1575">
        <v>2008</v>
      </c>
      <c r="B148" s="394"/>
      <c r="C148" s="395">
        <v>766983.57</v>
      </c>
      <c r="D148" s="396"/>
      <c r="E148" s="395">
        <v>1844.4581413914775</v>
      </c>
      <c r="F148" s="395"/>
      <c r="G148" s="395">
        <v>1414669.09</v>
      </c>
      <c r="H148" s="395"/>
      <c r="I148" s="395">
        <v>3917.9942215320475</v>
      </c>
      <c r="J148" s="396"/>
      <c r="K148" s="395">
        <v>5542665.3200000003</v>
      </c>
      <c r="L148" s="395"/>
    </row>
    <row r="149" spans="1:12" ht="12.6" customHeight="1">
      <c r="A149" s="394">
        <v>2009</v>
      </c>
      <c r="B149" s="394"/>
      <c r="C149" s="395">
        <v>765697.26</v>
      </c>
      <c r="D149" s="396"/>
      <c r="E149" s="395">
        <v>1876.1455147429938</v>
      </c>
      <c r="F149" s="395"/>
      <c r="G149" s="395">
        <v>1436559.48</v>
      </c>
      <c r="H149" s="395"/>
      <c r="I149" s="395">
        <v>3721.81</v>
      </c>
      <c r="J149" s="396"/>
      <c r="K149" s="395">
        <v>5346595.84</v>
      </c>
      <c r="L149" s="395"/>
    </row>
    <row r="150" spans="1:12" ht="12.6" customHeight="1">
      <c r="A150" s="394">
        <v>2010</v>
      </c>
      <c r="B150" s="394"/>
      <c r="C150" s="395">
        <v>741410.69</v>
      </c>
      <c r="D150" s="396"/>
      <c r="E150" s="395">
        <v>1796.9301063085563</v>
      </c>
      <c r="F150" s="395"/>
      <c r="G150" s="395">
        <v>1332263.19</v>
      </c>
      <c r="H150" s="395"/>
      <c r="I150" s="395">
        <v>4299.09</v>
      </c>
      <c r="J150" s="396"/>
      <c r="K150" s="395">
        <v>5727519.0700000003</v>
      </c>
      <c r="L150" s="395"/>
    </row>
    <row r="151" spans="1:12" ht="12.6" customHeight="1">
      <c r="A151" s="1575">
        <v>2011</v>
      </c>
      <c r="B151" s="394"/>
      <c r="C151" s="395">
        <v>688208.41</v>
      </c>
      <c r="D151" s="396"/>
      <c r="E151" s="395">
        <v>1871.0069090844149</v>
      </c>
      <c r="F151" s="395"/>
      <c r="G151" s="395">
        <v>1287642.69</v>
      </c>
      <c r="H151" s="395"/>
      <c r="I151" s="395">
        <v>5293.3</v>
      </c>
      <c r="J151" s="396"/>
      <c r="K151" s="395">
        <v>6815878.5999999996</v>
      </c>
      <c r="L151" s="395"/>
    </row>
    <row r="152" spans="1:12" ht="12.6" customHeight="1">
      <c r="A152" s="394">
        <v>2012</v>
      </c>
      <c r="B152" s="394"/>
      <c r="C152" s="395">
        <v>695349.83</v>
      </c>
      <c r="D152" s="396"/>
      <c r="E152" s="395">
        <v>1922.6036770584958</v>
      </c>
      <c r="F152" s="395"/>
      <c r="G152" s="395">
        <v>1336882.1399999999</v>
      </c>
      <c r="H152" s="395"/>
      <c r="I152" s="395">
        <v>6468.47</v>
      </c>
      <c r="J152" s="396"/>
      <c r="K152" s="395">
        <v>8647580.3499999996</v>
      </c>
      <c r="L152" s="395"/>
    </row>
    <row r="153" spans="1:12" ht="3" customHeight="1">
      <c r="A153" s="398"/>
      <c r="B153" s="398"/>
      <c r="C153" s="399"/>
      <c r="D153" s="400"/>
      <c r="E153" s="399"/>
      <c r="F153" s="400"/>
      <c r="G153" s="399"/>
      <c r="H153" s="400"/>
      <c r="I153" s="399"/>
      <c r="J153" s="400"/>
      <c r="K153" s="399"/>
      <c r="L153" s="399"/>
    </row>
    <row r="154" spans="1:12" ht="3" customHeight="1">
      <c r="A154" s="394"/>
      <c r="B154" s="394"/>
      <c r="C154" s="395"/>
      <c r="D154" s="396"/>
      <c r="E154" s="395"/>
      <c r="F154" s="396"/>
      <c r="G154" s="395"/>
      <c r="H154" s="396"/>
      <c r="I154" s="395"/>
      <c r="J154" s="396"/>
      <c r="K154" s="395"/>
      <c r="L154" s="395"/>
    </row>
    <row r="155" spans="1:12" ht="12.95" customHeight="1">
      <c r="A155" s="2494" t="s">
        <v>876</v>
      </c>
      <c r="B155" s="394"/>
      <c r="C155" s="395"/>
      <c r="D155" s="396"/>
      <c r="E155" s="395"/>
      <c r="F155" s="396"/>
      <c r="G155" s="397"/>
      <c r="H155" s="401"/>
      <c r="I155" s="397"/>
      <c r="J155" s="401"/>
      <c r="K155" s="397"/>
      <c r="L155" s="397"/>
    </row>
    <row r="156" spans="1:12" ht="12.95" customHeight="1">
      <c r="A156" s="2494" t="s">
        <v>881</v>
      </c>
      <c r="B156" s="394"/>
      <c r="C156" s="395"/>
      <c r="D156" s="396"/>
      <c r="E156" s="395"/>
      <c r="F156" s="396"/>
      <c r="G156" s="397"/>
      <c r="H156" s="401"/>
      <c r="I156" s="397"/>
      <c r="J156" s="401"/>
      <c r="K156" s="397"/>
      <c r="L156" s="397"/>
    </row>
    <row r="157" spans="1:12" ht="12.95" customHeight="1">
      <c r="A157" s="285" t="s">
        <v>882</v>
      </c>
      <c r="B157" s="394"/>
      <c r="C157" s="395"/>
      <c r="D157" s="396"/>
      <c r="E157" s="395"/>
      <c r="F157" s="396"/>
      <c r="G157" s="397"/>
      <c r="H157" s="401"/>
      <c r="I157" s="397"/>
      <c r="J157" s="401"/>
      <c r="K157" s="397"/>
      <c r="L157" s="397"/>
    </row>
    <row r="158" spans="1:12" ht="12.95" customHeight="1">
      <c r="A158" s="2494" t="s">
        <v>350</v>
      </c>
      <c r="B158" s="394"/>
      <c r="C158" s="395"/>
      <c r="D158" s="396"/>
      <c r="E158" s="395"/>
      <c r="F158" s="396"/>
      <c r="G158" s="397"/>
      <c r="H158" s="401"/>
      <c r="I158" s="397"/>
      <c r="J158" s="401"/>
      <c r="K158" s="397"/>
      <c r="L158" s="397"/>
    </row>
    <row r="159" spans="1:12" ht="12.95" customHeight="1">
      <c r="A159" s="2494" t="s">
        <v>351</v>
      </c>
      <c r="B159" s="394"/>
      <c r="C159" s="395"/>
      <c r="D159" s="396"/>
      <c r="E159" s="395"/>
      <c r="F159" s="396"/>
      <c r="G159" s="397"/>
      <c r="H159" s="401"/>
      <c r="I159" s="397"/>
      <c r="J159" s="401"/>
      <c r="K159" s="397"/>
      <c r="L159" s="397"/>
    </row>
    <row r="160" spans="1:12" ht="12.95" customHeight="1">
      <c r="A160" s="2494" t="s">
        <v>352</v>
      </c>
      <c r="B160" s="394"/>
      <c r="C160" s="395"/>
      <c r="D160" s="396"/>
      <c r="E160" s="395"/>
      <c r="F160" s="396"/>
      <c r="G160" s="397"/>
      <c r="H160" s="401"/>
      <c r="I160" s="397"/>
      <c r="J160" s="401"/>
      <c r="K160" s="397"/>
      <c r="L160" s="397"/>
    </row>
    <row r="161" spans="1:12" ht="12.95" customHeight="1">
      <c r="A161" s="2494" t="s">
        <v>353</v>
      </c>
      <c r="B161" s="394"/>
      <c r="C161" s="395"/>
      <c r="D161" s="396"/>
      <c r="E161" s="395"/>
      <c r="F161" s="396"/>
      <c r="G161" s="397"/>
      <c r="H161" s="401"/>
      <c r="I161" s="397"/>
      <c r="J161" s="401"/>
      <c r="K161" s="397"/>
      <c r="L161" s="397"/>
    </row>
    <row r="162" spans="1:12" ht="11.1" customHeight="1">
      <c r="A162" s="394" t="s">
        <v>1483</v>
      </c>
      <c r="B162" s="394"/>
      <c r="C162" s="394"/>
      <c r="D162" s="396"/>
      <c r="E162" s="395"/>
      <c r="F162" s="396"/>
      <c r="G162" s="397"/>
      <c r="H162" s="401"/>
      <c r="I162" s="397"/>
      <c r="J162" s="401"/>
      <c r="K162" s="397"/>
      <c r="L162" s="397"/>
    </row>
    <row r="163" spans="1:12" ht="11.1" customHeight="1">
      <c r="A163" s="396" t="s">
        <v>1462</v>
      </c>
      <c r="B163" s="394"/>
      <c r="C163" s="394"/>
      <c r="D163" s="396"/>
      <c r="E163" s="395"/>
      <c r="F163" s="396"/>
      <c r="G163" s="397"/>
      <c r="H163" s="401"/>
      <c r="I163" s="397"/>
      <c r="J163" s="401"/>
      <c r="K163" s="397"/>
      <c r="L163" s="397"/>
    </row>
    <row r="164" spans="1:12" ht="11.1" customHeight="1">
      <c r="A164" s="394" t="s">
        <v>637</v>
      </c>
      <c r="B164" s="394"/>
      <c r="C164" s="394"/>
      <c r="D164" s="396"/>
      <c r="E164" s="395"/>
      <c r="F164" s="396"/>
      <c r="G164" s="397"/>
      <c r="H164" s="401"/>
      <c r="I164" s="397"/>
      <c r="J164" s="401"/>
      <c r="K164" s="397"/>
      <c r="L164" s="397"/>
    </row>
    <row r="165" spans="1:12" ht="11.1" customHeight="1">
      <c r="A165" s="394" t="s">
        <v>1465</v>
      </c>
      <c r="B165" s="402"/>
      <c r="C165" s="394"/>
      <c r="D165" s="396"/>
      <c r="E165" s="395"/>
      <c r="F165" s="396"/>
      <c r="G165" s="397"/>
      <c r="H165" s="401"/>
      <c r="I165" s="397"/>
      <c r="J165" s="401"/>
      <c r="K165" s="397"/>
      <c r="L165" s="397"/>
    </row>
    <row r="166" spans="1:12" ht="11.1" customHeight="1">
      <c r="A166" s="394" t="s">
        <v>504</v>
      </c>
      <c r="B166" s="402"/>
      <c r="C166" s="394"/>
      <c r="D166" s="396"/>
      <c r="E166" s="395"/>
      <c r="F166" s="396"/>
      <c r="G166" s="397"/>
      <c r="H166" s="401"/>
      <c r="I166" s="397"/>
      <c r="J166" s="401"/>
      <c r="K166" s="397"/>
      <c r="L166" s="397"/>
    </row>
    <row r="167" spans="1:12" ht="11.1" customHeight="1">
      <c r="A167" s="394" t="s">
        <v>508</v>
      </c>
      <c r="B167" s="402"/>
      <c r="C167" s="394"/>
      <c r="D167" s="396"/>
      <c r="E167" s="395"/>
      <c r="F167" s="396"/>
      <c r="G167" s="397"/>
      <c r="H167" s="401"/>
      <c r="I167" s="397"/>
      <c r="J167" s="401"/>
      <c r="K167" s="397"/>
      <c r="L167" s="397"/>
    </row>
    <row r="168" spans="1:12" ht="11.1" customHeight="1">
      <c r="A168" s="394" t="s">
        <v>493</v>
      </c>
      <c r="B168" s="402"/>
      <c r="C168" s="394"/>
      <c r="D168" s="396"/>
      <c r="E168" s="395"/>
      <c r="F168" s="396"/>
      <c r="G168" s="397"/>
      <c r="H168" s="401"/>
      <c r="I168" s="397"/>
      <c r="J168" s="401"/>
      <c r="K168" s="397"/>
      <c r="L168" s="397"/>
    </row>
    <row r="169" spans="1:12" ht="11.1" customHeight="1">
      <c r="A169" s="394" t="s">
        <v>510</v>
      </c>
      <c r="B169" s="402"/>
      <c r="C169" s="394"/>
      <c r="D169" s="396"/>
      <c r="E169" s="395"/>
      <c r="F169" s="396"/>
      <c r="G169" s="397"/>
      <c r="H169" s="401"/>
      <c r="I169" s="397"/>
      <c r="J169" s="401"/>
      <c r="K169" s="397"/>
      <c r="L169" s="397"/>
    </row>
    <row r="170" spans="1:12" ht="11.1" customHeight="1">
      <c r="A170" s="357" t="s">
        <v>458</v>
      </c>
      <c r="B170" s="402"/>
      <c r="C170" s="394"/>
      <c r="D170" s="396"/>
      <c r="E170" s="395"/>
      <c r="F170" s="396"/>
      <c r="G170" s="397"/>
      <c r="H170" s="401"/>
      <c r="I170" s="397"/>
      <c r="J170" s="401"/>
      <c r="K170" s="397"/>
      <c r="L170" s="397"/>
    </row>
    <row r="171" spans="1:12" ht="11.1" customHeight="1">
      <c r="A171" s="2490" t="s">
        <v>335</v>
      </c>
    </row>
    <row r="172" spans="1:12" ht="11.1" customHeight="1">
      <c r="A172" s="2490"/>
    </row>
  </sheetData>
  <mergeCells count="3">
    <mergeCell ref="A6:A8"/>
    <mergeCell ref="A69:A71"/>
    <mergeCell ref="A128:A130"/>
  </mergeCells>
  <phoneticPr fontId="48" type="noConversion"/>
  <hyperlinks>
    <hyperlink ref="A171" r:id="rId1"/>
  </hyperlinks>
  <printOptions gridLinesSet="0"/>
  <pageMargins left="0.59055118110236227" right="0.78740157480314965" top="0.59055118110236227" bottom="0.59055118110236227" header="0.19685039370078741" footer="0.39370078740157483"/>
  <pageSetup orientation="portrait" r:id="rId2"/>
  <headerFooter alignWithMargins="0">
    <oddHeader>&amp;L&amp;K0070C0INEGI. Estadísticas históricas de México 2014. 2015</oddHeader>
  </headerFooter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Horizontal="1" syncRef="A2"/>
  <dimension ref="A1:M176"/>
  <sheetViews>
    <sheetView showGridLines="0" workbookViewId="0">
      <pane ySplit="1" topLeftCell="A2" activePane="bottomLeft" state="frozen"/>
      <selection sqref="A1:D1"/>
      <selection pane="bottomLeft" sqref="A1:D1"/>
    </sheetView>
  </sheetViews>
  <sheetFormatPr baseColWidth="10" defaultColWidth="11.42578125" defaultRowHeight="11.1" customHeight="1"/>
  <cols>
    <col min="1" max="1" width="4.7109375" style="439" customWidth="1"/>
    <col min="2" max="2" width="1.7109375" style="441" customWidth="1"/>
    <col min="3" max="3" width="16.28515625" style="416" customWidth="1"/>
    <col min="4" max="4" width="1.7109375" style="441" customWidth="1"/>
    <col min="5" max="5" width="15.5703125" style="416" customWidth="1"/>
    <col min="6" max="6" width="1.7109375" style="441" customWidth="1"/>
    <col min="7" max="7" width="15.42578125" style="416" customWidth="1"/>
    <col min="8" max="8" width="1.7109375" style="441" customWidth="1"/>
    <col min="9" max="9" width="14.140625" style="416" customWidth="1"/>
    <col min="10" max="10" width="3" style="441" customWidth="1"/>
    <col min="11" max="11" width="14.85546875" style="416" customWidth="1"/>
    <col min="12" max="12" width="1.7109375" style="441" customWidth="1"/>
    <col min="13" max="16384" width="11.42578125" style="416"/>
  </cols>
  <sheetData>
    <row r="1" spans="1:13" ht="24.75" customHeight="1"/>
    <row r="2" spans="1:13" s="409" customFormat="1" ht="12.75" customHeight="1">
      <c r="A2" s="2624" t="s">
        <v>161</v>
      </c>
      <c r="B2" s="406"/>
      <c r="C2" s="407"/>
      <c r="D2" s="406"/>
      <c r="E2" s="407"/>
      <c r="F2" s="406"/>
      <c r="G2" s="407"/>
      <c r="H2" s="406"/>
      <c r="I2" s="407"/>
      <c r="J2" s="406"/>
      <c r="K2" s="408"/>
      <c r="L2" s="408" t="s">
        <v>147</v>
      </c>
    </row>
    <row r="3" spans="1:13" s="409" customFormat="1" ht="12.75" customHeight="1">
      <c r="A3" s="405" t="s">
        <v>577</v>
      </c>
      <c r="B3" s="406"/>
      <c r="C3" s="407"/>
      <c r="D3" s="406"/>
      <c r="E3" s="407"/>
      <c r="F3" s="406"/>
      <c r="G3" s="407"/>
      <c r="H3" s="406"/>
      <c r="I3" s="407"/>
      <c r="J3" s="406"/>
      <c r="K3" s="408"/>
      <c r="L3" s="410"/>
      <c r="M3" s="407"/>
    </row>
    <row r="4" spans="1:13" ht="3" customHeight="1">
      <c r="A4" s="411"/>
      <c r="B4" s="412"/>
      <c r="C4" s="413"/>
      <c r="D4" s="412"/>
      <c r="E4" s="413"/>
      <c r="F4" s="412"/>
      <c r="G4" s="413"/>
      <c r="H4" s="412"/>
      <c r="I4" s="413"/>
      <c r="J4" s="412"/>
      <c r="K4" s="413"/>
      <c r="L4" s="414"/>
      <c r="M4" s="415"/>
    </row>
    <row r="5" spans="1:13" ht="3" customHeight="1">
      <c r="A5" s="417"/>
      <c r="B5" s="418"/>
      <c r="C5" s="419"/>
      <c r="D5" s="418"/>
      <c r="E5" s="419"/>
      <c r="F5" s="418"/>
      <c r="G5" s="419"/>
      <c r="H5" s="418"/>
      <c r="I5" s="419" t="s">
        <v>444</v>
      </c>
      <c r="J5" s="418"/>
      <c r="K5" s="419" t="s">
        <v>445</v>
      </c>
      <c r="L5" s="418"/>
    </row>
    <row r="6" spans="1:13" s="423" customFormat="1" ht="12.6" customHeight="1">
      <c r="A6" s="2670" t="s">
        <v>125</v>
      </c>
      <c r="B6" s="420"/>
      <c r="C6" s="421" t="s">
        <v>442</v>
      </c>
      <c r="D6" s="422"/>
      <c r="E6" s="421" t="s">
        <v>487</v>
      </c>
      <c r="F6" s="422"/>
      <c r="G6" s="421" t="s">
        <v>112</v>
      </c>
      <c r="H6" s="422"/>
      <c r="I6" s="421" t="s">
        <v>444</v>
      </c>
      <c r="J6" s="422"/>
      <c r="K6" s="421" t="s">
        <v>445</v>
      </c>
      <c r="L6" s="422"/>
    </row>
    <row r="7" spans="1:13" s="423" customFormat="1" ht="12.6" customHeight="1">
      <c r="A7" s="2670"/>
      <c r="B7" s="420"/>
      <c r="C7" s="421" t="s">
        <v>448</v>
      </c>
      <c r="D7" s="422"/>
      <c r="E7" s="421" t="s">
        <v>450</v>
      </c>
      <c r="F7" s="422"/>
      <c r="G7" s="2444" t="s">
        <v>610</v>
      </c>
      <c r="H7" s="422"/>
      <c r="I7" s="421" t="s">
        <v>501</v>
      </c>
      <c r="J7" s="422"/>
      <c r="K7" s="421" t="s">
        <v>489</v>
      </c>
      <c r="L7" s="422"/>
    </row>
    <row r="8" spans="1:13" s="423" customFormat="1" ht="12.6" customHeight="1">
      <c r="A8" s="2670"/>
      <c r="B8" s="420"/>
      <c r="C8" s="2444" t="s">
        <v>606</v>
      </c>
      <c r="D8" s="422"/>
      <c r="E8" s="2444" t="s">
        <v>607</v>
      </c>
      <c r="F8" s="422"/>
      <c r="G8" s="421"/>
      <c r="H8" s="422"/>
      <c r="I8" s="2445" t="s">
        <v>609</v>
      </c>
      <c r="J8" s="422"/>
      <c r="K8" s="2444" t="s">
        <v>341</v>
      </c>
      <c r="L8" s="422"/>
    </row>
    <row r="9" spans="1:13" ht="3" customHeight="1">
      <c r="A9" s="424"/>
      <c r="B9" s="425"/>
      <c r="C9" s="426"/>
      <c r="D9" s="425"/>
      <c r="E9" s="426"/>
      <c r="F9" s="425"/>
      <c r="G9" s="426"/>
      <c r="H9" s="425"/>
      <c r="I9" s="426"/>
      <c r="J9" s="425"/>
      <c r="K9" s="426"/>
      <c r="L9" s="425"/>
    </row>
    <row r="10" spans="1:13" ht="3" customHeight="1">
      <c r="A10" s="427"/>
      <c r="B10" s="428"/>
      <c r="C10" s="429"/>
      <c r="D10" s="428"/>
      <c r="E10" s="429"/>
      <c r="F10" s="428"/>
      <c r="G10" s="429"/>
      <c r="H10" s="428"/>
      <c r="I10" s="429"/>
      <c r="J10" s="428"/>
      <c r="K10" s="429"/>
      <c r="L10" s="428"/>
    </row>
    <row r="11" spans="1:13" ht="12.75" customHeight="1">
      <c r="A11" s="430" t="s">
        <v>290</v>
      </c>
      <c r="B11" s="431"/>
      <c r="C11" s="432">
        <v>26264</v>
      </c>
      <c r="D11" s="431"/>
      <c r="E11" s="432">
        <f t="shared" ref="E11:E58" si="0">G11/C11*1000</f>
        <v>42000.038074931465</v>
      </c>
      <c r="F11" s="431"/>
      <c r="G11" s="432">
        <v>1103089</v>
      </c>
      <c r="H11" s="431"/>
      <c r="I11" s="432">
        <v>7.65</v>
      </c>
      <c r="J11" s="431"/>
      <c r="K11" s="432">
        <v>8438.6309999999994</v>
      </c>
      <c r="L11" s="431"/>
    </row>
    <row r="12" spans="1:13" ht="12.75" customHeight="1">
      <c r="A12" s="430">
        <v>1893</v>
      </c>
      <c r="B12" s="431"/>
      <c r="C12" s="432">
        <v>23276</v>
      </c>
      <c r="D12" s="431"/>
      <c r="E12" s="432">
        <f t="shared" si="0"/>
        <v>42000.257776250219</v>
      </c>
      <c r="F12" s="431"/>
      <c r="G12" s="432">
        <v>977598</v>
      </c>
      <c r="H12" s="431"/>
      <c r="I12" s="432">
        <v>7.65</v>
      </c>
      <c r="J12" s="431"/>
      <c r="K12" s="432">
        <v>7478.625</v>
      </c>
      <c r="L12" s="431"/>
    </row>
    <row r="13" spans="1:13" ht="12.75" customHeight="1">
      <c r="A13" s="430">
        <v>1894</v>
      </c>
      <c r="B13" s="431"/>
      <c r="C13" s="432">
        <v>25792</v>
      </c>
      <c r="D13" s="431"/>
      <c r="E13" s="432">
        <f t="shared" si="0"/>
        <v>42000.465260545905</v>
      </c>
      <c r="F13" s="431"/>
      <c r="G13" s="432">
        <v>1083276</v>
      </c>
      <c r="H13" s="431"/>
      <c r="I13" s="432">
        <v>7.65</v>
      </c>
      <c r="J13" s="431"/>
      <c r="K13" s="432">
        <v>8287.0609999999997</v>
      </c>
      <c r="L13" s="431"/>
    </row>
    <row r="14" spans="1:13" ht="12.75" customHeight="1">
      <c r="A14" s="430">
        <v>1895</v>
      </c>
      <c r="B14" s="431"/>
      <c r="C14" s="432">
        <v>68278</v>
      </c>
      <c r="D14" s="431"/>
      <c r="E14" s="432">
        <f t="shared" si="0"/>
        <v>42000.102522042238</v>
      </c>
      <c r="F14" s="431"/>
      <c r="G14" s="432">
        <v>2867683</v>
      </c>
      <c r="H14" s="431"/>
      <c r="I14" s="432">
        <v>7.65</v>
      </c>
      <c r="J14" s="431"/>
      <c r="K14" s="432">
        <v>21937.775000000001</v>
      </c>
      <c r="L14" s="431"/>
    </row>
    <row r="15" spans="1:13" ht="12.75" customHeight="1">
      <c r="A15" s="430">
        <v>1896</v>
      </c>
      <c r="B15" s="431"/>
      <c r="C15" s="432">
        <v>33968</v>
      </c>
      <c r="D15" s="431"/>
      <c r="E15" s="432">
        <f t="shared" si="0"/>
        <v>41999.852802637775</v>
      </c>
      <c r="F15" s="431"/>
      <c r="G15" s="432">
        <v>1426651</v>
      </c>
      <c r="H15" s="431"/>
      <c r="I15" s="432">
        <v>7.65</v>
      </c>
      <c r="J15" s="431"/>
      <c r="K15" s="432">
        <v>10913.88</v>
      </c>
      <c r="L15" s="431"/>
    </row>
    <row r="16" spans="1:13" ht="12.75" customHeight="1">
      <c r="A16" s="430">
        <v>1897</v>
      </c>
      <c r="B16" s="431"/>
      <c r="C16" s="432">
        <v>23876</v>
      </c>
      <c r="D16" s="431"/>
      <c r="E16" s="432">
        <f t="shared" si="0"/>
        <v>51729.016585692749</v>
      </c>
      <c r="F16" s="431"/>
      <c r="G16" s="432">
        <v>1235082</v>
      </c>
      <c r="H16" s="431"/>
      <c r="I16" s="432">
        <v>14.18</v>
      </c>
      <c r="J16" s="431"/>
      <c r="K16" s="432">
        <v>17516.832999999999</v>
      </c>
      <c r="L16" s="431"/>
    </row>
    <row r="17" spans="1:12" ht="12.75" customHeight="1">
      <c r="A17" s="430">
        <v>1898</v>
      </c>
      <c r="B17" s="431"/>
      <c r="C17" s="432">
        <v>24574</v>
      </c>
      <c r="D17" s="431"/>
      <c r="E17" s="432">
        <f t="shared" si="0"/>
        <v>78443.232684951581</v>
      </c>
      <c r="F17" s="431"/>
      <c r="G17" s="432">
        <v>1927664</v>
      </c>
      <c r="H17" s="431"/>
      <c r="I17" s="432">
        <v>9.92</v>
      </c>
      <c r="J17" s="431"/>
      <c r="K17" s="432">
        <v>19129.794999999998</v>
      </c>
      <c r="L17" s="431"/>
    </row>
    <row r="18" spans="1:12" ht="12.75" customHeight="1">
      <c r="A18" s="430">
        <v>1899</v>
      </c>
      <c r="B18" s="431"/>
      <c r="C18" s="432">
        <v>681</v>
      </c>
      <c r="D18" s="431"/>
      <c r="E18" s="432">
        <f t="shared" si="0"/>
        <v>40505.139500734214</v>
      </c>
      <c r="F18" s="431"/>
      <c r="G18" s="432">
        <v>27584</v>
      </c>
      <c r="H18" s="431"/>
      <c r="I18" s="432">
        <v>17.73</v>
      </c>
      <c r="J18" s="431"/>
      <c r="K18" s="432">
        <v>48.928100000000001</v>
      </c>
      <c r="L18" s="431"/>
    </row>
    <row r="19" spans="1:12" ht="12.75" customHeight="1">
      <c r="A19" s="430">
        <v>1900</v>
      </c>
      <c r="B19" s="431"/>
      <c r="C19" s="432">
        <v>98850</v>
      </c>
      <c r="D19" s="431"/>
      <c r="E19" s="432">
        <f t="shared" si="0"/>
        <v>12626.514921598382</v>
      </c>
      <c r="F19" s="431"/>
      <c r="G19" s="432">
        <v>1248131</v>
      </c>
      <c r="H19" s="431"/>
      <c r="I19" s="432">
        <v>11.67</v>
      </c>
      <c r="J19" s="431"/>
      <c r="K19" s="432">
        <v>14566.091</v>
      </c>
      <c r="L19" s="431"/>
    </row>
    <row r="20" spans="1:12" ht="12.75" customHeight="1">
      <c r="A20" s="430">
        <v>1901</v>
      </c>
      <c r="B20" s="431"/>
      <c r="C20" s="432">
        <v>52974</v>
      </c>
      <c r="D20" s="431"/>
      <c r="E20" s="432">
        <f t="shared" si="0"/>
        <v>44234.114848793746</v>
      </c>
      <c r="F20" s="431"/>
      <c r="G20" s="432">
        <v>2343258</v>
      </c>
      <c r="H20" s="431"/>
      <c r="I20" s="432">
        <v>12.29</v>
      </c>
      <c r="J20" s="431"/>
      <c r="K20" s="432">
        <v>28817.304</v>
      </c>
      <c r="L20" s="431"/>
    </row>
    <row r="21" spans="1:12" ht="12.75" customHeight="1">
      <c r="A21" s="430">
        <v>1902</v>
      </c>
      <c r="B21" s="431"/>
      <c r="C21" s="432">
        <v>51812</v>
      </c>
      <c r="D21" s="431"/>
      <c r="E21" s="432">
        <f t="shared" si="0"/>
        <v>53023.565969273528</v>
      </c>
      <c r="F21" s="431"/>
      <c r="G21" s="432">
        <v>2747257</v>
      </c>
      <c r="H21" s="431"/>
      <c r="I21" s="432">
        <v>8.34</v>
      </c>
      <c r="J21" s="431"/>
      <c r="K21" s="432">
        <v>22908.32</v>
      </c>
      <c r="L21" s="431"/>
    </row>
    <row r="22" spans="1:12" ht="12.75" customHeight="1">
      <c r="A22" s="430">
        <v>1903</v>
      </c>
      <c r="B22" s="431"/>
      <c r="C22" s="432">
        <v>32067</v>
      </c>
      <c r="D22" s="431"/>
      <c r="E22" s="432">
        <f t="shared" si="0"/>
        <v>46441.63782081267</v>
      </c>
      <c r="F22" s="431"/>
      <c r="G22" s="432">
        <v>1489244</v>
      </c>
      <c r="H22" s="431"/>
      <c r="I22" s="432">
        <v>8.1300000000000008</v>
      </c>
      <c r="J22" s="431"/>
      <c r="K22" s="432">
        <v>12111.315000000001</v>
      </c>
      <c r="L22" s="431"/>
    </row>
    <row r="23" spans="1:12" ht="12.75" customHeight="1">
      <c r="A23" s="430">
        <v>1904</v>
      </c>
      <c r="B23" s="431"/>
      <c r="C23" s="432">
        <v>30610</v>
      </c>
      <c r="D23" s="431"/>
      <c r="E23" s="432">
        <f t="shared" si="0"/>
        <v>45715.779157138197</v>
      </c>
      <c r="F23" s="431"/>
      <c r="G23" s="432">
        <v>1399360</v>
      </c>
      <c r="H23" s="431"/>
      <c r="I23" s="432">
        <v>11.54</v>
      </c>
      <c r="J23" s="431"/>
      <c r="K23" s="432">
        <v>16148.645</v>
      </c>
      <c r="L23" s="431"/>
    </row>
    <row r="24" spans="1:12" ht="12.75" customHeight="1">
      <c r="A24" s="430">
        <v>1905</v>
      </c>
      <c r="B24" s="431"/>
      <c r="C24" s="432">
        <v>36064</v>
      </c>
      <c r="D24" s="431"/>
      <c r="E24" s="432">
        <f t="shared" si="0"/>
        <v>45698.092280390418</v>
      </c>
      <c r="F24" s="431"/>
      <c r="G24" s="432">
        <v>1648056</v>
      </c>
      <c r="H24" s="431"/>
      <c r="I24" s="432">
        <v>15.59</v>
      </c>
      <c r="J24" s="431"/>
      <c r="K24" s="432">
        <v>26302.064999999999</v>
      </c>
      <c r="L24" s="431"/>
    </row>
    <row r="25" spans="1:12" ht="12.75" customHeight="1">
      <c r="A25" s="430">
        <v>1906</v>
      </c>
      <c r="B25" s="431"/>
      <c r="C25" s="432">
        <v>39012</v>
      </c>
      <c r="D25" s="431"/>
      <c r="E25" s="432">
        <f t="shared" si="0"/>
        <v>46309.391981954272</v>
      </c>
      <c r="F25" s="431"/>
      <c r="G25" s="432">
        <v>1806622</v>
      </c>
      <c r="H25" s="431"/>
      <c r="I25" s="432">
        <v>9.8000000000000007</v>
      </c>
      <c r="J25" s="431"/>
      <c r="K25" s="432">
        <v>17705.330999999998</v>
      </c>
      <c r="L25" s="431"/>
    </row>
    <row r="26" spans="1:12" ht="12.75" customHeight="1">
      <c r="A26" s="430">
        <v>1907</v>
      </c>
      <c r="B26" s="431"/>
      <c r="C26" s="432">
        <v>59187</v>
      </c>
      <c r="D26" s="431"/>
      <c r="E26" s="432">
        <f t="shared" si="0"/>
        <v>46665.973946981605</v>
      </c>
      <c r="F26" s="431"/>
      <c r="G26" s="432">
        <v>2762019</v>
      </c>
      <c r="H26" s="431"/>
      <c r="I26" s="432">
        <v>15.92</v>
      </c>
      <c r="J26" s="431"/>
      <c r="K26" s="432">
        <v>43976.201999999997</v>
      </c>
      <c r="L26" s="431"/>
    </row>
    <row r="27" spans="1:12" ht="12.75" customHeight="1">
      <c r="A27" s="430">
        <v>1908</v>
      </c>
      <c r="B27" s="431"/>
      <c r="C27" s="432">
        <v>47778</v>
      </c>
      <c r="D27" s="431"/>
      <c r="E27" s="432">
        <f t="shared" si="0"/>
        <v>52000.188371216878</v>
      </c>
      <c r="F27" s="431"/>
      <c r="G27" s="432">
        <v>2484465</v>
      </c>
      <c r="H27" s="431"/>
      <c r="I27" s="432">
        <v>7.01</v>
      </c>
      <c r="J27" s="431"/>
      <c r="K27" s="432">
        <v>17423.28</v>
      </c>
      <c r="L27" s="431"/>
    </row>
    <row r="28" spans="1:12" ht="12.75" customHeight="1">
      <c r="A28" s="430">
        <v>1909</v>
      </c>
      <c r="B28" s="431"/>
      <c r="C28" s="432">
        <v>45891</v>
      </c>
      <c r="D28" s="431"/>
      <c r="E28" s="432">
        <f t="shared" si="0"/>
        <v>48000.544769126849</v>
      </c>
      <c r="F28" s="431"/>
      <c r="G28" s="432">
        <v>2202793</v>
      </c>
      <c r="H28" s="431"/>
      <c r="I28" s="432" t="s">
        <v>132</v>
      </c>
      <c r="J28" s="431"/>
      <c r="K28" s="432" t="s">
        <v>132</v>
      </c>
      <c r="L28" s="431"/>
    </row>
    <row r="29" spans="1:12" ht="12.75" customHeight="1">
      <c r="A29" s="430">
        <v>1910</v>
      </c>
      <c r="B29" s="431"/>
      <c r="C29" s="432">
        <v>70517</v>
      </c>
      <c r="D29" s="431"/>
      <c r="E29" s="432">
        <f t="shared" si="0"/>
        <v>42000.311981508006</v>
      </c>
      <c r="F29" s="431"/>
      <c r="G29" s="432">
        <v>2961736</v>
      </c>
      <c r="H29" s="431"/>
      <c r="I29" s="432">
        <v>6.17</v>
      </c>
      <c r="J29" s="431"/>
      <c r="K29" s="432">
        <v>18273.911</v>
      </c>
      <c r="L29" s="431"/>
    </row>
    <row r="30" spans="1:12" ht="12.75" customHeight="1">
      <c r="A30" s="430">
        <v>1911</v>
      </c>
      <c r="B30" s="431"/>
      <c r="C30" s="432">
        <v>79004</v>
      </c>
      <c r="D30" s="431"/>
      <c r="E30" s="432">
        <f t="shared" si="0"/>
        <v>45000.177206217406</v>
      </c>
      <c r="F30" s="431"/>
      <c r="G30" s="432">
        <v>3555194</v>
      </c>
      <c r="H30" s="431"/>
      <c r="I30" s="432">
        <v>9</v>
      </c>
      <c r="J30" s="431"/>
      <c r="K30" s="432">
        <v>31996.745999999999</v>
      </c>
      <c r="L30" s="431"/>
    </row>
    <row r="31" spans="1:12" ht="12.75" customHeight="1">
      <c r="A31" s="430">
        <v>1912</v>
      </c>
      <c r="B31" s="431"/>
      <c r="C31" s="432">
        <v>84290</v>
      </c>
      <c r="D31" s="431"/>
      <c r="E31" s="432">
        <f t="shared" si="0"/>
        <v>42000.4033693202</v>
      </c>
      <c r="F31" s="431"/>
      <c r="G31" s="432">
        <v>3540214</v>
      </c>
      <c r="H31" s="431"/>
      <c r="I31" s="432">
        <v>10.49</v>
      </c>
      <c r="J31" s="431"/>
      <c r="K31" s="432">
        <v>37136.845000000001</v>
      </c>
      <c r="L31" s="431"/>
    </row>
    <row r="32" spans="1:12" ht="12.75" customHeight="1">
      <c r="A32" s="430">
        <v>1913</v>
      </c>
      <c r="B32" s="431"/>
      <c r="C32" s="432">
        <v>68530</v>
      </c>
      <c r="D32" s="431"/>
      <c r="E32" s="432">
        <f t="shared" si="0"/>
        <v>43000.379395885015</v>
      </c>
      <c r="F32" s="431"/>
      <c r="G32" s="432">
        <v>2946816</v>
      </c>
      <c r="H32" s="431"/>
      <c r="I32" s="432">
        <v>10.35</v>
      </c>
      <c r="J32" s="431"/>
      <c r="K32" s="432">
        <v>30499.545999999998</v>
      </c>
      <c r="L32" s="431"/>
    </row>
    <row r="33" spans="1:12" ht="12.75" customHeight="1">
      <c r="A33" s="430">
        <v>1914</v>
      </c>
      <c r="B33" s="431"/>
      <c r="C33" s="432">
        <v>54413</v>
      </c>
      <c r="D33" s="431"/>
      <c r="E33" s="432">
        <f t="shared" si="0"/>
        <v>45000.459449028727</v>
      </c>
      <c r="F33" s="431"/>
      <c r="G33" s="432">
        <v>2448610</v>
      </c>
      <c r="H33" s="431"/>
      <c r="I33" s="432">
        <v>9.1</v>
      </c>
      <c r="J33" s="431"/>
      <c r="K33" s="432">
        <v>19833.741000000002</v>
      </c>
      <c r="L33" s="431"/>
    </row>
    <row r="34" spans="1:12" ht="12.75" customHeight="1">
      <c r="A34" s="430">
        <v>1915</v>
      </c>
      <c r="B34" s="431"/>
      <c r="C34" s="432">
        <v>57717</v>
      </c>
      <c r="D34" s="431"/>
      <c r="E34" s="432">
        <f t="shared" si="0"/>
        <v>42000.155933260568</v>
      </c>
      <c r="F34" s="431"/>
      <c r="G34" s="432">
        <v>2424123</v>
      </c>
      <c r="H34" s="431"/>
      <c r="I34" s="432">
        <v>17.420000000000002</v>
      </c>
      <c r="J34" s="431"/>
      <c r="K34" s="432">
        <v>42228.222999999998</v>
      </c>
      <c r="L34" s="431"/>
    </row>
    <row r="35" spans="1:12" ht="12.75" customHeight="1">
      <c r="A35" s="430">
        <v>1916</v>
      </c>
      <c r="B35" s="431"/>
      <c r="C35" s="432">
        <v>41278</v>
      </c>
      <c r="D35" s="431"/>
      <c r="E35" s="432">
        <f t="shared" si="0"/>
        <v>40001.162847037165</v>
      </c>
      <c r="F35" s="431"/>
      <c r="G35" s="432">
        <v>1651168</v>
      </c>
      <c r="H35" s="431"/>
      <c r="I35" s="432">
        <v>20.25</v>
      </c>
      <c r="J35" s="431"/>
      <c r="K35" s="432">
        <v>33436.152000000002</v>
      </c>
      <c r="L35" s="431"/>
    </row>
    <row r="36" spans="1:12" ht="12.75" customHeight="1">
      <c r="A36" s="430">
        <v>1917</v>
      </c>
      <c r="B36" s="431"/>
      <c r="C36" s="432">
        <v>26540</v>
      </c>
      <c r="D36" s="431"/>
      <c r="E36" s="432">
        <f t="shared" si="0"/>
        <v>40000.414468726449</v>
      </c>
      <c r="F36" s="431"/>
      <c r="G36" s="432">
        <v>1061611</v>
      </c>
      <c r="H36" s="431"/>
      <c r="I36" s="432">
        <v>28.67</v>
      </c>
      <c r="J36" s="431"/>
      <c r="K36" s="432">
        <v>30436.347000000002</v>
      </c>
      <c r="L36" s="431"/>
    </row>
    <row r="37" spans="1:12" ht="12.75" customHeight="1">
      <c r="A37" s="430">
        <v>1918</v>
      </c>
      <c r="B37" s="431"/>
      <c r="C37" s="432">
        <v>20967</v>
      </c>
      <c r="D37" s="431"/>
      <c r="E37" s="432">
        <f t="shared" si="0"/>
        <v>42001.716983831735</v>
      </c>
      <c r="F37" s="431"/>
      <c r="G37" s="432">
        <v>880650</v>
      </c>
      <c r="H37" s="431"/>
      <c r="I37" s="432">
        <v>41.4</v>
      </c>
      <c r="J37" s="431"/>
      <c r="K37" s="432">
        <v>36458.910000000003</v>
      </c>
      <c r="L37" s="431"/>
    </row>
    <row r="38" spans="1:12" ht="12.75" customHeight="1">
      <c r="A38" s="430">
        <v>1919</v>
      </c>
      <c r="B38" s="431"/>
      <c r="C38" s="432">
        <v>21611</v>
      </c>
      <c r="D38" s="431"/>
      <c r="E38" s="432">
        <f t="shared" si="0"/>
        <v>50258.294387117676</v>
      </c>
      <c r="F38" s="431"/>
      <c r="G38" s="432">
        <v>1086132</v>
      </c>
      <c r="H38" s="431"/>
      <c r="I38" s="432">
        <v>38.700000000000003</v>
      </c>
      <c r="J38" s="431"/>
      <c r="K38" s="432">
        <v>42033.307999999997</v>
      </c>
      <c r="L38" s="431"/>
    </row>
    <row r="39" spans="1:12" ht="12.75" customHeight="1">
      <c r="A39" s="430">
        <v>1920</v>
      </c>
      <c r="B39" s="431"/>
      <c r="C39" s="432">
        <v>32910</v>
      </c>
      <c r="D39" s="431"/>
      <c r="E39" s="432">
        <f t="shared" si="0"/>
        <v>44000.091157702824</v>
      </c>
      <c r="F39" s="431"/>
      <c r="G39" s="432">
        <v>1448043</v>
      </c>
      <c r="H39" s="431"/>
      <c r="I39" s="432">
        <v>32.85</v>
      </c>
      <c r="J39" s="431"/>
      <c r="K39" s="432">
        <v>47567.213000000003</v>
      </c>
      <c r="L39" s="431"/>
    </row>
    <row r="40" spans="1:12" ht="12.75" customHeight="1">
      <c r="A40" s="430">
        <v>1921</v>
      </c>
      <c r="B40" s="431"/>
      <c r="C40" s="432">
        <v>45557</v>
      </c>
      <c r="D40" s="431"/>
      <c r="E40" s="432">
        <f t="shared" si="0"/>
        <v>42000.417059946878</v>
      </c>
      <c r="F40" s="431"/>
      <c r="G40" s="432">
        <v>1913413</v>
      </c>
      <c r="H40" s="431"/>
      <c r="I40" s="432">
        <v>16.52</v>
      </c>
      <c r="J40" s="431"/>
      <c r="K40" s="432">
        <v>21609.582999999999</v>
      </c>
      <c r="L40" s="431"/>
    </row>
    <row r="41" spans="1:12" ht="12.75" customHeight="1">
      <c r="A41" s="430">
        <v>1922</v>
      </c>
      <c r="B41" s="431"/>
      <c r="C41" s="432">
        <v>53169</v>
      </c>
      <c r="D41" s="431"/>
      <c r="E41" s="432">
        <f t="shared" si="0"/>
        <v>48000.714702176083</v>
      </c>
      <c r="F41" s="431"/>
      <c r="G41" s="432">
        <v>2552150</v>
      </c>
      <c r="H41" s="431"/>
      <c r="I41" s="432">
        <v>12.6</v>
      </c>
      <c r="J41" s="431"/>
      <c r="K41" s="432">
        <v>32157.09</v>
      </c>
      <c r="L41" s="431"/>
    </row>
    <row r="42" spans="1:12" ht="12.75" customHeight="1">
      <c r="A42" s="430">
        <v>1923</v>
      </c>
      <c r="B42" s="431"/>
      <c r="C42" s="432">
        <v>74499</v>
      </c>
      <c r="D42" s="431"/>
      <c r="E42" s="432">
        <f t="shared" si="0"/>
        <v>40000.161075987598</v>
      </c>
      <c r="F42" s="431"/>
      <c r="G42" s="432">
        <v>2979972</v>
      </c>
      <c r="H42" s="431"/>
      <c r="I42" s="432">
        <v>15.21</v>
      </c>
      <c r="J42" s="431"/>
      <c r="K42" s="432">
        <v>45324.614000000001</v>
      </c>
      <c r="L42" s="431"/>
    </row>
    <row r="43" spans="1:12" ht="12.75" customHeight="1">
      <c r="A43" s="430">
        <v>1924</v>
      </c>
      <c r="B43" s="431"/>
      <c r="C43" s="432">
        <v>78479</v>
      </c>
      <c r="D43" s="431"/>
      <c r="E43" s="432">
        <f t="shared" si="0"/>
        <v>50027.956523401168</v>
      </c>
      <c r="F43" s="431"/>
      <c r="G43" s="432">
        <v>3926144</v>
      </c>
      <c r="H43" s="431"/>
      <c r="I43" s="432">
        <v>14.18</v>
      </c>
      <c r="J43" s="431"/>
      <c r="K43" s="432">
        <v>46738.322</v>
      </c>
      <c r="L43" s="431"/>
    </row>
    <row r="44" spans="1:12" ht="14.1" customHeight="1">
      <c r="A44" s="430" t="s">
        <v>288</v>
      </c>
      <c r="B44" s="431"/>
      <c r="C44" s="432">
        <v>65251</v>
      </c>
      <c r="D44" s="431"/>
      <c r="E44" s="432">
        <f t="shared" si="0"/>
        <v>44024.183537417055</v>
      </c>
      <c r="F44" s="431"/>
      <c r="G44" s="432">
        <v>2872622</v>
      </c>
      <c r="H44" s="431"/>
      <c r="I44" s="432">
        <v>8</v>
      </c>
      <c r="J44" s="431"/>
      <c r="K44" s="432">
        <v>23214.808000000001</v>
      </c>
      <c r="L44" s="431"/>
    </row>
    <row r="45" spans="1:12" ht="12.75" customHeight="1">
      <c r="A45" s="430">
        <v>1926</v>
      </c>
      <c r="B45" s="431"/>
      <c r="C45" s="432">
        <v>70083</v>
      </c>
      <c r="D45" s="431"/>
      <c r="E45" s="432">
        <f t="shared" si="0"/>
        <v>45064.109698500353</v>
      </c>
      <c r="F45" s="431"/>
      <c r="G45" s="432">
        <v>3158228</v>
      </c>
      <c r="H45" s="431"/>
      <c r="I45" s="432">
        <v>8</v>
      </c>
      <c r="J45" s="431"/>
      <c r="K45" s="432">
        <v>25457.594000000001</v>
      </c>
      <c r="L45" s="431"/>
    </row>
    <row r="46" spans="1:12" ht="12.75" customHeight="1">
      <c r="A46" s="430">
        <v>1927</v>
      </c>
      <c r="B46" s="431"/>
      <c r="C46" s="432">
        <v>66778</v>
      </c>
      <c r="D46" s="431"/>
      <c r="E46" s="432">
        <f t="shared" si="0"/>
        <v>44879.511216268831</v>
      </c>
      <c r="F46" s="431"/>
      <c r="G46" s="432">
        <v>2996964</v>
      </c>
      <c r="H46" s="431"/>
      <c r="I46" s="432">
        <v>9</v>
      </c>
      <c r="J46" s="431"/>
      <c r="K46" s="432">
        <v>25653.819</v>
      </c>
      <c r="L46" s="431"/>
    </row>
    <row r="47" spans="1:12" ht="12.75" customHeight="1">
      <c r="A47" s="430">
        <v>1928</v>
      </c>
      <c r="B47" s="431"/>
      <c r="C47" s="432">
        <v>65229</v>
      </c>
      <c r="D47" s="431"/>
      <c r="E47" s="432">
        <f t="shared" si="0"/>
        <v>45182.802127887902</v>
      </c>
      <c r="F47" s="431"/>
      <c r="G47" s="432">
        <v>2947229</v>
      </c>
      <c r="H47" s="431"/>
      <c r="I47" s="432">
        <v>8</v>
      </c>
      <c r="J47" s="431"/>
      <c r="K47" s="432">
        <v>24533.245999999999</v>
      </c>
      <c r="L47" s="431"/>
    </row>
    <row r="48" spans="1:12" ht="12.75" customHeight="1">
      <c r="A48" s="430">
        <v>1929</v>
      </c>
      <c r="B48" s="431"/>
      <c r="C48" s="432">
        <v>69831</v>
      </c>
      <c r="D48" s="431"/>
      <c r="E48" s="432">
        <f t="shared" si="0"/>
        <v>43373.258295026564</v>
      </c>
      <c r="F48" s="431"/>
      <c r="G48" s="432">
        <v>3028798</v>
      </c>
      <c r="H48" s="431"/>
      <c r="I48" s="432">
        <v>9</v>
      </c>
      <c r="J48" s="431"/>
      <c r="K48" s="432">
        <v>26943.572</v>
      </c>
      <c r="L48" s="431"/>
    </row>
    <row r="49" spans="1:13" ht="12.75" customHeight="1">
      <c r="A49" s="430">
        <v>1930</v>
      </c>
      <c r="B49" s="431"/>
      <c r="C49" s="432">
        <v>76715</v>
      </c>
      <c r="D49" s="431"/>
      <c r="E49" s="432">
        <f t="shared" si="0"/>
        <v>42929.857263898848</v>
      </c>
      <c r="F49" s="431"/>
      <c r="G49" s="432">
        <v>3293364</v>
      </c>
      <c r="H49" s="431"/>
      <c r="I49" s="432">
        <v>8</v>
      </c>
      <c r="J49" s="431"/>
      <c r="K49" s="432">
        <v>27530.162</v>
      </c>
      <c r="L49" s="431"/>
    </row>
    <row r="50" spans="1:13" ht="12.75" customHeight="1">
      <c r="A50" s="430">
        <v>1931</v>
      </c>
      <c r="B50" s="431"/>
      <c r="C50" s="432">
        <v>78467</v>
      </c>
      <c r="D50" s="431"/>
      <c r="E50" s="432">
        <f t="shared" si="0"/>
        <v>47077.178941465841</v>
      </c>
      <c r="F50" s="431"/>
      <c r="G50" s="432">
        <v>3694005</v>
      </c>
      <c r="H50" s="431"/>
      <c r="I50" s="432">
        <v>7</v>
      </c>
      <c r="J50" s="431"/>
      <c r="K50" s="432">
        <v>27558.668000000001</v>
      </c>
      <c r="L50" s="431"/>
    </row>
    <row r="51" spans="1:13" ht="12.75" customHeight="1">
      <c r="A51" s="430">
        <v>1932</v>
      </c>
      <c r="B51" s="431"/>
      <c r="C51" s="432">
        <v>75238</v>
      </c>
      <c r="D51" s="431"/>
      <c r="E51" s="432">
        <f t="shared" si="0"/>
        <v>45255.828171934394</v>
      </c>
      <c r="F51" s="431"/>
      <c r="G51" s="432">
        <v>3404958</v>
      </c>
      <c r="H51" s="431"/>
      <c r="I51" s="432">
        <v>8</v>
      </c>
      <c r="J51" s="431"/>
      <c r="K51" s="432">
        <v>25904.226999999999</v>
      </c>
      <c r="L51" s="431"/>
    </row>
    <row r="52" spans="1:13" ht="12.75" customHeight="1">
      <c r="A52" s="430">
        <v>1933</v>
      </c>
      <c r="B52" s="431"/>
      <c r="C52" s="432">
        <v>64286</v>
      </c>
      <c r="D52" s="431"/>
      <c r="E52" s="432">
        <f t="shared" si="0"/>
        <v>43213.001275549883</v>
      </c>
      <c r="F52" s="431"/>
      <c r="G52" s="432">
        <v>2777991</v>
      </c>
      <c r="H52" s="431"/>
      <c r="I52" s="432">
        <v>9</v>
      </c>
      <c r="J52" s="431"/>
      <c r="K52" s="432">
        <v>25533.800999999999</v>
      </c>
      <c r="L52" s="431"/>
    </row>
    <row r="53" spans="1:13" ht="12.75" customHeight="1">
      <c r="A53" s="430">
        <v>1934</v>
      </c>
      <c r="B53" s="431"/>
      <c r="C53" s="432">
        <v>63491</v>
      </c>
      <c r="D53" s="431"/>
      <c r="E53" s="432">
        <f t="shared" si="0"/>
        <v>43695.074892504454</v>
      </c>
      <c r="F53" s="431"/>
      <c r="G53" s="432">
        <v>2774244</v>
      </c>
      <c r="H53" s="431"/>
      <c r="I53" s="432">
        <v>9</v>
      </c>
      <c r="J53" s="431"/>
      <c r="K53" s="432">
        <v>25651.427</v>
      </c>
      <c r="L53" s="431"/>
    </row>
    <row r="54" spans="1:13" ht="12.75" customHeight="1">
      <c r="A54" s="430">
        <v>1935</v>
      </c>
      <c r="B54" s="431"/>
      <c r="C54" s="432">
        <v>75962</v>
      </c>
      <c r="D54" s="431"/>
      <c r="E54" s="432">
        <f t="shared" si="0"/>
        <v>47034.43827176746</v>
      </c>
      <c r="F54" s="431"/>
      <c r="G54" s="432">
        <v>3572830</v>
      </c>
      <c r="H54" s="431"/>
      <c r="I54" s="432">
        <v>9</v>
      </c>
      <c r="J54" s="431"/>
      <c r="K54" s="432">
        <v>32545.562000000002</v>
      </c>
      <c r="L54" s="431"/>
    </row>
    <row r="55" spans="1:13" ht="12.75" customHeight="1">
      <c r="A55" s="430">
        <v>1936</v>
      </c>
      <c r="B55" s="431"/>
      <c r="C55" s="432">
        <v>91804</v>
      </c>
      <c r="D55" s="431"/>
      <c r="E55" s="432">
        <f t="shared" si="0"/>
        <v>47290.074506557445</v>
      </c>
      <c r="F55" s="431"/>
      <c r="G55" s="432">
        <v>4341418</v>
      </c>
      <c r="H55" s="431"/>
      <c r="I55" s="432">
        <v>10</v>
      </c>
      <c r="J55" s="431"/>
      <c r="K55" s="432">
        <v>43677.222000000002</v>
      </c>
      <c r="L55" s="431"/>
    </row>
    <row r="56" spans="1:13" ht="12.75" customHeight="1">
      <c r="A56" s="430">
        <v>1937</v>
      </c>
      <c r="B56" s="431"/>
      <c r="C56" s="432">
        <v>86520</v>
      </c>
      <c r="D56" s="431"/>
      <c r="E56" s="432">
        <f t="shared" si="0"/>
        <v>46884.986130374476</v>
      </c>
      <c r="F56" s="431"/>
      <c r="G56" s="432">
        <v>4056489</v>
      </c>
      <c r="H56" s="431"/>
      <c r="I56" s="432">
        <v>10</v>
      </c>
      <c r="J56" s="431"/>
      <c r="K56" s="432">
        <v>41332.942000000003</v>
      </c>
      <c r="L56" s="431"/>
    </row>
    <row r="57" spans="1:13" ht="12.75" customHeight="1">
      <c r="A57" s="430">
        <v>1938</v>
      </c>
      <c r="B57" s="431"/>
      <c r="C57" s="432">
        <v>87294</v>
      </c>
      <c r="D57" s="431"/>
      <c r="E57" s="432">
        <f t="shared" si="0"/>
        <v>47337.274039452888</v>
      </c>
      <c r="F57" s="431"/>
      <c r="G57" s="432">
        <v>4132260</v>
      </c>
      <c r="H57" s="431"/>
      <c r="I57" s="432">
        <v>10</v>
      </c>
      <c r="J57" s="431"/>
      <c r="K57" s="432">
        <v>43197.262000000002</v>
      </c>
      <c r="L57" s="431"/>
    </row>
    <row r="58" spans="1:13" ht="12.75" customHeight="1">
      <c r="A58" s="430">
        <v>1939</v>
      </c>
      <c r="B58" s="431"/>
      <c r="C58" s="432">
        <v>93672</v>
      </c>
      <c r="D58" s="431"/>
      <c r="E58" s="432">
        <f t="shared" si="0"/>
        <v>48637.597147493383</v>
      </c>
      <c r="F58" s="431"/>
      <c r="G58" s="432">
        <v>4555981</v>
      </c>
      <c r="H58" s="431"/>
      <c r="I58" s="432">
        <v>11</v>
      </c>
      <c r="J58" s="431"/>
      <c r="K58" s="432">
        <v>48801.921999999999</v>
      </c>
      <c r="L58" s="431"/>
    </row>
    <row r="59" spans="1:13" ht="12.95" customHeight="1"/>
    <row r="60" spans="1:13" ht="3" customHeight="1">
      <c r="A60" s="430"/>
      <c r="B60" s="431"/>
      <c r="C60" s="432"/>
      <c r="D60" s="431"/>
      <c r="E60" s="432"/>
      <c r="F60" s="431"/>
      <c r="G60" s="432"/>
      <c r="H60" s="431"/>
      <c r="I60" s="432"/>
      <c r="J60" s="431"/>
      <c r="K60" s="432"/>
      <c r="L60" s="431"/>
    </row>
    <row r="61" spans="1:13" ht="12" customHeight="1">
      <c r="A61" s="2302" t="s">
        <v>133</v>
      </c>
      <c r="B61" s="431"/>
      <c r="C61" s="432"/>
      <c r="D61" s="431"/>
      <c r="E61" s="432"/>
      <c r="F61" s="431"/>
      <c r="G61" s="432"/>
      <c r="H61" s="431"/>
      <c r="I61" s="432"/>
      <c r="J61" s="431"/>
      <c r="K61" s="432"/>
      <c r="L61" s="431"/>
    </row>
    <row r="62" spans="1:13" s="409" customFormat="1" ht="12.75" customHeight="1">
      <c r="A62" s="405" t="s">
        <v>161</v>
      </c>
      <c r="B62" s="406"/>
      <c r="C62" s="407"/>
      <c r="D62" s="406"/>
      <c r="E62" s="407"/>
      <c r="F62" s="406"/>
      <c r="G62" s="407"/>
      <c r="H62" s="406"/>
      <c r="I62" s="407"/>
      <c r="J62" s="406"/>
      <c r="K62" s="408"/>
      <c r="L62" s="408" t="s">
        <v>147</v>
      </c>
    </row>
    <row r="63" spans="1:13" s="409" customFormat="1" ht="12.75" customHeight="1">
      <c r="A63" s="405" t="s">
        <v>577</v>
      </c>
      <c r="B63" s="406"/>
      <c r="C63" s="407"/>
      <c r="D63" s="406"/>
      <c r="E63" s="407"/>
      <c r="F63" s="406"/>
      <c r="G63" s="407"/>
      <c r="H63" s="406"/>
      <c r="I63" s="407"/>
      <c r="J63" s="406"/>
      <c r="K63" s="408"/>
      <c r="L63" s="410"/>
      <c r="M63" s="407"/>
    </row>
    <row r="64" spans="1:13" ht="3" customHeight="1">
      <c r="A64" s="411"/>
      <c r="B64" s="412"/>
      <c r="C64" s="413"/>
      <c r="D64" s="412"/>
      <c r="E64" s="413"/>
      <c r="F64" s="412"/>
      <c r="G64" s="413"/>
      <c r="H64" s="412"/>
      <c r="I64" s="413"/>
      <c r="J64" s="412"/>
      <c r="K64" s="413"/>
      <c r="L64" s="414"/>
      <c r="M64" s="415"/>
    </row>
    <row r="65" spans="1:12" ht="3" customHeight="1">
      <c r="A65" s="417"/>
      <c r="B65" s="418"/>
      <c r="C65" s="419"/>
      <c r="D65" s="418"/>
      <c r="E65" s="419"/>
      <c r="F65" s="418"/>
      <c r="G65" s="419"/>
      <c r="H65" s="418"/>
      <c r="I65" s="419" t="s">
        <v>444</v>
      </c>
      <c r="J65" s="418"/>
      <c r="K65" s="419" t="s">
        <v>445</v>
      </c>
      <c r="L65" s="418"/>
    </row>
    <row r="66" spans="1:12" s="423" customFormat="1" ht="12.6" customHeight="1">
      <c r="A66" s="2670" t="s">
        <v>125</v>
      </c>
      <c r="B66" s="420"/>
      <c r="C66" s="421" t="s">
        <v>442</v>
      </c>
      <c r="D66" s="422"/>
      <c r="E66" s="421" t="s">
        <v>487</v>
      </c>
      <c r="F66" s="422"/>
      <c r="G66" s="421" t="s">
        <v>112</v>
      </c>
      <c r="H66" s="422"/>
      <c r="I66" s="421" t="s">
        <v>444</v>
      </c>
      <c r="J66" s="422"/>
      <c r="K66" s="421" t="s">
        <v>445</v>
      </c>
      <c r="L66" s="422"/>
    </row>
    <row r="67" spans="1:12" s="423" customFormat="1" ht="12.6" customHeight="1">
      <c r="A67" s="2670"/>
      <c r="B67" s="420"/>
      <c r="C67" s="421" t="s">
        <v>448</v>
      </c>
      <c r="D67" s="422"/>
      <c r="E67" s="421" t="s">
        <v>450</v>
      </c>
      <c r="F67" s="422"/>
      <c r="G67" s="2444" t="s">
        <v>610</v>
      </c>
      <c r="H67" s="422"/>
      <c r="I67" s="421" t="s">
        <v>501</v>
      </c>
      <c r="J67" s="422"/>
      <c r="K67" s="421" t="s">
        <v>489</v>
      </c>
      <c r="L67" s="422"/>
    </row>
    <row r="68" spans="1:12" s="423" customFormat="1" ht="12.6" customHeight="1">
      <c r="A68" s="2670"/>
      <c r="B68" s="420"/>
      <c r="C68" s="2444" t="s">
        <v>606</v>
      </c>
      <c r="D68" s="422"/>
      <c r="E68" s="2444" t="s">
        <v>607</v>
      </c>
      <c r="F68" s="422"/>
      <c r="G68" s="421"/>
      <c r="H68" s="422"/>
      <c r="I68" s="2445" t="s">
        <v>609</v>
      </c>
      <c r="J68" s="422"/>
      <c r="K68" s="2444" t="s">
        <v>341</v>
      </c>
      <c r="L68" s="422"/>
    </row>
    <row r="69" spans="1:12" ht="3" customHeight="1">
      <c r="A69" s="424"/>
      <c r="B69" s="425"/>
      <c r="C69" s="426"/>
      <c r="D69" s="425"/>
      <c r="E69" s="426"/>
      <c r="F69" s="425"/>
      <c r="G69" s="426"/>
      <c r="H69" s="425"/>
      <c r="I69" s="426"/>
      <c r="J69" s="425"/>
      <c r="K69" s="426"/>
      <c r="L69" s="425"/>
    </row>
    <row r="70" spans="1:12" ht="3" customHeight="1">
      <c r="A70" s="427"/>
      <c r="B70" s="428"/>
      <c r="C70" s="429"/>
      <c r="D70" s="428"/>
      <c r="E70" s="429"/>
      <c r="F70" s="428"/>
      <c r="G70" s="429"/>
      <c r="H70" s="428"/>
      <c r="I70" s="429"/>
      <c r="J70" s="428"/>
      <c r="K70" s="429"/>
      <c r="L70" s="428"/>
    </row>
    <row r="71" spans="1:12" ht="12.75" customHeight="1">
      <c r="A71" s="430">
        <v>1940</v>
      </c>
      <c r="B71" s="431"/>
      <c r="C71" s="432">
        <v>98346</v>
      </c>
      <c r="D71" s="431"/>
      <c r="E71" s="432">
        <f t="shared" ref="E71:E118" si="1">G71/C71*1000</f>
        <v>50564.832326683347</v>
      </c>
      <c r="F71" s="431"/>
      <c r="G71" s="432">
        <v>4972849</v>
      </c>
      <c r="H71" s="431"/>
      <c r="I71" s="432">
        <v>10</v>
      </c>
      <c r="J71" s="431"/>
      <c r="K71" s="432">
        <v>51558.16</v>
      </c>
      <c r="L71" s="431"/>
    </row>
    <row r="72" spans="1:12" ht="12.75" customHeight="1">
      <c r="A72" s="430">
        <v>1941</v>
      </c>
      <c r="B72" s="431"/>
      <c r="C72" s="432">
        <v>116300</v>
      </c>
      <c r="D72" s="431"/>
      <c r="E72" s="432">
        <f t="shared" si="1"/>
        <v>48816.835769561476</v>
      </c>
      <c r="F72" s="431"/>
      <c r="G72" s="432">
        <v>5677398</v>
      </c>
      <c r="H72" s="431"/>
      <c r="I72" s="432">
        <v>10</v>
      </c>
      <c r="J72" s="431"/>
      <c r="K72" s="432">
        <v>56331.22</v>
      </c>
      <c r="L72" s="431"/>
    </row>
    <row r="73" spans="1:12" ht="12.75" customHeight="1">
      <c r="A73" s="430">
        <v>1942</v>
      </c>
      <c r="B73" s="431"/>
      <c r="C73" s="432">
        <v>126556</v>
      </c>
      <c r="D73" s="431"/>
      <c r="E73" s="432">
        <f t="shared" si="1"/>
        <v>53730.546161383099</v>
      </c>
      <c r="F73" s="431"/>
      <c r="G73" s="432">
        <v>6799923</v>
      </c>
      <c r="H73" s="431"/>
      <c r="I73" s="432">
        <v>11</v>
      </c>
      <c r="J73" s="431"/>
      <c r="K73" s="432">
        <v>75000.913</v>
      </c>
      <c r="L73" s="431"/>
    </row>
    <row r="74" spans="1:12" ht="12.75" customHeight="1">
      <c r="A74" s="430">
        <v>1943</v>
      </c>
      <c r="B74" s="431"/>
      <c r="C74" s="432">
        <v>138667</v>
      </c>
      <c r="D74" s="431"/>
      <c r="E74" s="432">
        <f t="shared" si="1"/>
        <v>49453.381121679995</v>
      </c>
      <c r="F74" s="431"/>
      <c r="G74" s="432">
        <v>6857552</v>
      </c>
      <c r="H74" s="431"/>
      <c r="I74" s="432">
        <v>15</v>
      </c>
      <c r="J74" s="431"/>
      <c r="K74" s="432">
        <v>102039.96799999999</v>
      </c>
      <c r="L74" s="431"/>
    </row>
    <row r="75" spans="1:12" ht="12.75" customHeight="1">
      <c r="A75" s="430">
        <v>1944</v>
      </c>
      <c r="B75" s="431"/>
      <c r="C75" s="432">
        <v>139581</v>
      </c>
      <c r="D75" s="431"/>
      <c r="E75" s="432">
        <f t="shared" si="1"/>
        <v>48390.275180719444</v>
      </c>
      <c r="F75" s="431"/>
      <c r="G75" s="432">
        <v>6754363</v>
      </c>
      <c r="H75" s="431"/>
      <c r="I75" s="432">
        <v>17</v>
      </c>
      <c r="J75" s="431"/>
      <c r="K75" s="432">
        <v>113365.875</v>
      </c>
      <c r="L75" s="428"/>
    </row>
    <row r="76" spans="1:12" ht="12.75" customHeight="1">
      <c r="A76" s="430">
        <v>1945</v>
      </c>
      <c r="B76" s="431"/>
      <c r="C76" s="432">
        <v>140907</v>
      </c>
      <c r="D76" s="431"/>
      <c r="E76" s="432">
        <f t="shared" si="1"/>
        <v>47847.779031559825</v>
      </c>
      <c r="F76" s="431"/>
      <c r="G76" s="432">
        <v>6742087</v>
      </c>
      <c r="H76" s="431"/>
      <c r="I76" s="432">
        <v>20</v>
      </c>
      <c r="J76" s="431"/>
      <c r="K76" s="432">
        <v>133692.87100000001</v>
      </c>
      <c r="L76" s="428"/>
    </row>
    <row r="77" spans="1:12" ht="12.75" customHeight="1">
      <c r="A77" s="430">
        <v>1946</v>
      </c>
      <c r="B77" s="431"/>
      <c r="C77" s="432">
        <v>147759</v>
      </c>
      <c r="D77" s="431"/>
      <c r="E77" s="432">
        <f t="shared" si="1"/>
        <v>48705.358049255883</v>
      </c>
      <c r="F77" s="431"/>
      <c r="G77" s="432">
        <v>7196655</v>
      </c>
      <c r="H77" s="431"/>
      <c r="I77" s="432">
        <v>22</v>
      </c>
      <c r="J77" s="431"/>
      <c r="K77" s="432">
        <v>159520.03</v>
      </c>
      <c r="L77" s="428"/>
    </row>
    <row r="78" spans="1:12" ht="12.75" customHeight="1">
      <c r="A78" s="430">
        <v>1947</v>
      </c>
      <c r="B78" s="431"/>
      <c r="C78" s="432">
        <v>157405</v>
      </c>
      <c r="D78" s="431"/>
      <c r="E78" s="432">
        <f t="shared" si="1"/>
        <v>53442.813125377215</v>
      </c>
      <c r="F78" s="431"/>
      <c r="G78" s="432">
        <v>8412166</v>
      </c>
      <c r="H78" s="431"/>
      <c r="I78" s="432">
        <v>24</v>
      </c>
      <c r="J78" s="431"/>
      <c r="K78" s="432">
        <v>201810.524</v>
      </c>
      <c r="L78" s="428"/>
    </row>
    <row r="79" spans="1:12" ht="12.75" customHeight="1">
      <c r="A79" s="430">
        <v>1948</v>
      </c>
      <c r="B79" s="431"/>
      <c r="C79" s="432">
        <v>173406</v>
      </c>
      <c r="D79" s="431"/>
      <c r="E79" s="432">
        <f t="shared" si="1"/>
        <v>55123.871146327117</v>
      </c>
      <c r="F79" s="431"/>
      <c r="G79" s="432">
        <v>9558810</v>
      </c>
      <c r="H79" s="431"/>
      <c r="I79" s="432">
        <v>27</v>
      </c>
      <c r="J79" s="431"/>
      <c r="K79" s="432">
        <v>254739.30300000001</v>
      </c>
      <c r="L79" s="428"/>
    </row>
    <row r="80" spans="1:12" ht="12.75" customHeight="1">
      <c r="A80" s="430">
        <v>1949</v>
      </c>
      <c r="B80" s="431"/>
      <c r="C80" s="432">
        <v>201278</v>
      </c>
      <c r="D80" s="431"/>
      <c r="E80" s="432">
        <f t="shared" si="1"/>
        <v>51826.662625821002</v>
      </c>
      <c r="F80" s="431"/>
      <c r="G80" s="432">
        <v>10431567</v>
      </c>
      <c r="H80" s="431"/>
      <c r="I80" s="432">
        <v>28</v>
      </c>
      <c r="J80" s="431"/>
      <c r="K80" s="432">
        <v>289299.81400000001</v>
      </c>
      <c r="L80" s="428"/>
    </row>
    <row r="81" spans="1:12" ht="12.75" customHeight="1">
      <c r="A81" s="430">
        <v>1950</v>
      </c>
      <c r="B81" s="431"/>
      <c r="C81" s="432">
        <v>183476</v>
      </c>
      <c r="D81" s="431"/>
      <c r="E81" s="432">
        <f t="shared" si="1"/>
        <v>51334.621421875338</v>
      </c>
      <c r="F81" s="431"/>
      <c r="G81" s="432">
        <v>9418671</v>
      </c>
      <c r="H81" s="431"/>
      <c r="I81" s="432">
        <v>27</v>
      </c>
      <c r="J81" s="431"/>
      <c r="K81" s="432">
        <v>252.000001</v>
      </c>
      <c r="L81" s="2587" t="s">
        <v>54</v>
      </c>
    </row>
    <row r="82" spans="1:12" ht="12.75" customHeight="1">
      <c r="A82" s="430">
        <v>1951</v>
      </c>
      <c r="B82" s="431"/>
      <c r="C82" s="432">
        <v>198148</v>
      </c>
      <c r="D82" s="431"/>
      <c r="E82" s="432">
        <f t="shared" si="1"/>
        <v>49610.372045137978</v>
      </c>
      <c r="F82" s="431"/>
      <c r="G82" s="432">
        <v>9830196</v>
      </c>
      <c r="H82" s="431"/>
      <c r="I82" s="432">
        <v>30</v>
      </c>
      <c r="J82" s="431"/>
      <c r="K82" s="432">
        <v>288.60816799999998</v>
      </c>
      <c r="L82" s="431"/>
    </row>
    <row r="83" spans="1:12" ht="12.75" customHeight="1">
      <c r="A83" s="430">
        <v>1952</v>
      </c>
      <c r="B83" s="431"/>
      <c r="C83" s="432">
        <v>210119</v>
      </c>
      <c r="D83" s="431"/>
      <c r="E83" s="432">
        <f t="shared" si="1"/>
        <v>51068.208967299484</v>
      </c>
      <c r="F83" s="431"/>
      <c r="G83" s="432">
        <v>10730401</v>
      </c>
      <c r="H83" s="431"/>
      <c r="I83" s="432">
        <v>27</v>
      </c>
      <c r="J83" s="431"/>
      <c r="K83" s="432">
        <v>292.19710499999997</v>
      </c>
      <c r="L83" s="431"/>
    </row>
    <row r="84" spans="1:12" ht="12.75" customHeight="1">
      <c r="A84" s="430">
        <v>1953</v>
      </c>
      <c r="B84" s="431"/>
      <c r="C84" s="432">
        <v>222440</v>
      </c>
      <c r="D84" s="431"/>
      <c r="E84" s="432">
        <f t="shared" si="1"/>
        <v>52515.595216687645</v>
      </c>
      <c r="F84" s="431"/>
      <c r="G84" s="432">
        <v>11681569</v>
      </c>
      <c r="H84" s="431"/>
      <c r="I84" s="432">
        <v>31</v>
      </c>
      <c r="J84" s="431"/>
      <c r="K84" s="432">
        <v>366.680747</v>
      </c>
      <c r="L84" s="431"/>
    </row>
    <row r="85" spans="1:12" ht="12.75" customHeight="1">
      <c r="A85" s="430">
        <v>1954</v>
      </c>
      <c r="B85" s="431"/>
      <c r="C85" s="432">
        <v>247418</v>
      </c>
      <c r="D85" s="431"/>
      <c r="E85" s="432">
        <f t="shared" si="1"/>
        <v>52593.82502485672</v>
      </c>
      <c r="F85" s="431"/>
      <c r="G85" s="432">
        <v>13012659</v>
      </c>
      <c r="H85" s="431"/>
      <c r="I85" s="432">
        <v>33</v>
      </c>
      <c r="J85" s="431"/>
      <c r="K85" s="432">
        <v>426.806871</v>
      </c>
      <c r="L85" s="431"/>
    </row>
    <row r="86" spans="1:12" ht="12.75" customHeight="1">
      <c r="A86" s="430">
        <v>1955</v>
      </c>
      <c r="B86" s="431"/>
      <c r="C86" s="432">
        <v>257696</v>
      </c>
      <c r="D86" s="431"/>
      <c r="E86" s="432">
        <f t="shared" si="1"/>
        <v>54335.728920899041</v>
      </c>
      <c r="F86" s="431"/>
      <c r="G86" s="432">
        <v>14002100</v>
      </c>
      <c r="H86" s="431"/>
      <c r="I86" s="432">
        <v>36</v>
      </c>
      <c r="J86" s="431"/>
      <c r="K86" s="432">
        <v>502.44779299999999</v>
      </c>
      <c r="L86" s="431"/>
    </row>
    <row r="87" spans="1:12" ht="12.75" customHeight="1">
      <c r="A87" s="430">
        <v>1956</v>
      </c>
      <c r="B87" s="431"/>
      <c r="C87" s="432">
        <v>198594</v>
      </c>
      <c r="D87" s="431"/>
      <c r="E87" s="432">
        <f t="shared" si="1"/>
        <v>53771.176369880261</v>
      </c>
      <c r="F87" s="431"/>
      <c r="G87" s="432">
        <v>10678633</v>
      </c>
      <c r="H87" s="431"/>
      <c r="I87" s="432">
        <v>38</v>
      </c>
      <c r="J87" s="431"/>
      <c r="K87" s="432">
        <v>405.22352799999999</v>
      </c>
      <c r="L87" s="431"/>
    </row>
    <row r="88" spans="1:12" ht="12.75" customHeight="1">
      <c r="A88" s="430">
        <v>1957</v>
      </c>
      <c r="B88" s="431"/>
      <c r="C88" s="432">
        <v>257519</v>
      </c>
      <c r="D88" s="431"/>
      <c r="E88" s="432">
        <f t="shared" si="1"/>
        <v>56684.233008049894</v>
      </c>
      <c r="F88" s="431"/>
      <c r="G88" s="432">
        <v>14597267</v>
      </c>
      <c r="H88" s="431"/>
      <c r="I88" s="432">
        <v>47</v>
      </c>
      <c r="J88" s="431"/>
      <c r="K88" s="432">
        <v>687.89405099999999</v>
      </c>
      <c r="L88" s="431"/>
    </row>
    <row r="89" spans="1:12" ht="12.75" customHeight="1">
      <c r="A89" s="430">
        <v>1958</v>
      </c>
      <c r="B89" s="431"/>
      <c r="C89" s="432">
        <v>282221</v>
      </c>
      <c r="D89" s="431"/>
      <c r="E89" s="432">
        <f t="shared" si="1"/>
        <v>57585.236392756029</v>
      </c>
      <c r="F89" s="431"/>
      <c r="G89" s="432">
        <v>16251763</v>
      </c>
      <c r="H89" s="431"/>
      <c r="I89" s="432">
        <v>47</v>
      </c>
      <c r="J89" s="431"/>
      <c r="K89" s="432">
        <v>758.71511799999996</v>
      </c>
      <c r="L89" s="431"/>
    </row>
    <row r="90" spans="1:12" ht="12.75" customHeight="1">
      <c r="A90" s="430">
        <v>1959</v>
      </c>
      <c r="B90" s="431"/>
      <c r="C90" s="432">
        <v>315420</v>
      </c>
      <c r="D90" s="431"/>
      <c r="E90" s="432">
        <f t="shared" si="1"/>
        <v>56321.488808572693</v>
      </c>
      <c r="F90" s="431"/>
      <c r="G90" s="432">
        <v>17764924</v>
      </c>
      <c r="H90" s="431"/>
      <c r="I90" s="432">
        <v>48</v>
      </c>
      <c r="J90" s="431"/>
      <c r="K90" s="432">
        <v>850.94396999999992</v>
      </c>
      <c r="L90" s="431"/>
    </row>
    <row r="91" spans="1:12" ht="12.75" customHeight="1">
      <c r="A91" s="430">
        <v>1960</v>
      </c>
      <c r="B91" s="431"/>
      <c r="C91" s="432">
        <v>346286</v>
      </c>
      <c r="D91" s="431"/>
      <c r="E91" s="432">
        <f t="shared" si="1"/>
        <v>56431.825138758133</v>
      </c>
      <c r="F91" s="431"/>
      <c r="G91" s="432">
        <v>19541551</v>
      </c>
      <c r="H91" s="431"/>
      <c r="I91" s="432">
        <v>49</v>
      </c>
      <c r="J91" s="431"/>
      <c r="K91" s="432">
        <v>962.81257600000004</v>
      </c>
      <c r="L91" s="431"/>
    </row>
    <row r="92" spans="1:12" ht="12.75" customHeight="1">
      <c r="A92" s="430">
        <v>1961</v>
      </c>
      <c r="B92" s="431"/>
      <c r="C92" s="432">
        <v>347602</v>
      </c>
      <c r="D92" s="431"/>
      <c r="E92" s="432">
        <f t="shared" si="1"/>
        <v>55143.468679696896</v>
      </c>
      <c r="F92" s="431"/>
      <c r="G92" s="432">
        <v>19167980</v>
      </c>
      <c r="H92" s="431"/>
      <c r="I92" s="432">
        <v>53</v>
      </c>
      <c r="J92" s="431"/>
      <c r="K92" s="432">
        <v>1021.864552</v>
      </c>
      <c r="L92" s="431"/>
    </row>
    <row r="93" spans="1:12" ht="12.75" customHeight="1">
      <c r="A93" s="430">
        <v>1962</v>
      </c>
      <c r="B93" s="431"/>
      <c r="C93" s="432">
        <v>361603</v>
      </c>
      <c r="D93" s="431"/>
      <c r="E93" s="432">
        <f t="shared" si="1"/>
        <v>58394.446395632775</v>
      </c>
      <c r="F93" s="431"/>
      <c r="G93" s="432">
        <v>21115607</v>
      </c>
      <c r="H93" s="431"/>
      <c r="I93" s="432">
        <v>57</v>
      </c>
      <c r="J93" s="431"/>
      <c r="K93" s="432">
        <v>1193.885125</v>
      </c>
      <c r="L93" s="431"/>
    </row>
    <row r="94" spans="1:12" ht="12.75" customHeight="1">
      <c r="A94" s="430">
        <v>1963</v>
      </c>
      <c r="B94" s="431"/>
      <c r="C94" s="432">
        <v>377949</v>
      </c>
      <c r="D94" s="431"/>
      <c r="E94" s="432">
        <f t="shared" si="1"/>
        <v>59074.086715403406</v>
      </c>
      <c r="F94" s="431"/>
      <c r="G94" s="432">
        <v>22326992</v>
      </c>
      <c r="H94" s="431"/>
      <c r="I94" s="432">
        <v>62</v>
      </c>
      <c r="J94" s="431"/>
      <c r="K94" s="432">
        <v>1384.324153</v>
      </c>
      <c r="L94" s="431"/>
    </row>
    <row r="95" spans="1:12" ht="12.75" customHeight="1">
      <c r="A95" s="430">
        <v>1964</v>
      </c>
      <c r="B95" s="431"/>
      <c r="C95" s="432">
        <v>445548</v>
      </c>
      <c r="D95" s="431"/>
      <c r="E95" s="432">
        <f t="shared" si="1"/>
        <v>60576.207277330388</v>
      </c>
      <c r="F95" s="431"/>
      <c r="G95" s="432">
        <v>26989608</v>
      </c>
      <c r="H95" s="431"/>
      <c r="I95" s="432">
        <v>62</v>
      </c>
      <c r="J95" s="431"/>
      <c r="K95" s="432">
        <v>1676.268898</v>
      </c>
      <c r="L95" s="431"/>
    </row>
    <row r="96" spans="1:12" ht="12.75" customHeight="1">
      <c r="A96" s="430">
        <v>1965</v>
      </c>
      <c r="B96" s="431"/>
      <c r="C96" s="432">
        <v>469860</v>
      </c>
      <c r="D96" s="431"/>
      <c r="E96" s="432">
        <f t="shared" si="1"/>
        <v>65882.779977014434</v>
      </c>
      <c r="F96" s="431"/>
      <c r="G96" s="432">
        <v>30955683</v>
      </c>
      <c r="H96" s="431"/>
      <c r="I96" s="432">
        <v>63</v>
      </c>
      <c r="J96" s="431"/>
      <c r="K96" s="432">
        <v>1935.1307099999999</v>
      </c>
      <c r="L96" s="431"/>
    </row>
    <row r="97" spans="1:12" ht="12.75" customHeight="1">
      <c r="A97" s="430">
        <v>1966</v>
      </c>
      <c r="B97" s="431"/>
      <c r="C97" s="432">
        <v>487598</v>
      </c>
      <c r="D97" s="431"/>
      <c r="E97" s="432">
        <f t="shared" si="1"/>
        <v>66096.719018535761</v>
      </c>
      <c r="F97" s="431"/>
      <c r="G97" s="432">
        <v>32228628</v>
      </c>
      <c r="H97" s="431"/>
      <c r="I97" s="432">
        <v>63</v>
      </c>
      <c r="J97" s="431"/>
      <c r="K97" s="432">
        <v>2017.43921</v>
      </c>
      <c r="L97" s="431"/>
    </row>
    <row r="98" spans="1:12" ht="12.75" customHeight="1">
      <c r="A98" s="430">
        <v>1967</v>
      </c>
      <c r="B98" s="431"/>
      <c r="C98" s="432">
        <v>489148</v>
      </c>
      <c r="D98" s="431"/>
      <c r="E98" s="432">
        <f t="shared" si="1"/>
        <v>65638.330321293353</v>
      </c>
      <c r="F98" s="431"/>
      <c r="G98" s="432">
        <v>32106858</v>
      </c>
      <c r="H98" s="431"/>
      <c r="I98" s="432">
        <v>65</v>
      </c>
      <c r="J98" s="431"/>
      <c r="K98" s="432">
        <v>2081.6033349999998</v>
      </c>
      <c r="L98" s="431"/>
    </row>
    <row r="99" spans="1:12" ht="12.75" customHeight="1">
      <c r="A99" s="430">
        <v>1968</v>
      </c>
      <c r="B99" s="431"/>
      <c r="C99" s="432">
        <v>504826</v>
      </c>
      <c r="D99" s="431"/>
      <c r="E99" s="432">
        <f t="shared" si="1"/>
        <v>62760.707649764467</v>
      </c>
      <c r="F99" s="431"/>
      <c r="G99" s="432">
        <v>31683237</v>
      </c>
      <c r="H99" s="431"/>
      <c r="I99" s="432">
        <v>66</v>
      </c>
      <c r="J99" s="431"/>
      <c r="K99" s="432">
        <v>2083.513457</v>
      </c>
      <c r="L99" s="431"/>
    </row>
    <row r="100" spans="1:12" ht="12.75" customHeight="1">
      <c r="A100" s="430">
        <v>1969</v>
      </c>
      <c r="B100" s="431"/>
      <c r="C100" s="432">
        <v>525526</v>
      </c>
      <c r="D100" s="431"/>
      <c r="E100" s="432">
        <f t="shared" si="1"/>
        <v>61739.666543615349</v>
      </c>
      <c r="F100" s="431"/>
      <c r="G100" s="432">
        <v>32445800</v>
      </c>
      <c r="H100" s="431"/>
      <c r="I100" s="432">
        <v>67</v>
      </c>
      <c r="J100" s="431"/>
      <c r="K100" s="432">
        <v>2163.558411</v>
      </c>
      <c r="L100" s="431"/>
    </row>
    <row r="101" spans="1:12" ht="12.75" customHeight="1">
      <c r="A101" s="430">
        <v>1970</v>
      </c>
      <c r="B101" s="431"/>
      <c r="C101" s="432">
        <v>546713</v>
      </c>
      <c r="D101" s="431"/>
      <c r="E101" s="432">
        <f t="shared" si="1"/>
        <v>63381.375602921456</v>
      </c>
      <c r="F101" s="431"/>
      <c r="G101" s="432">
        <v>34651422</v>
      </c>
      <c r="H101" s="431"/>
      <c r="I101" s="432">
        <v>68</v>
      </c>
      <c r="J101" s="431"/>
      <c r="K101" s="432">
        <v>2355.4943210000001</v>
      </c>
      <c r="L101" s="431"/>
    </row>
    <row r="102" spans="1:12" ht="12.75" customHeight="1">
      <c r="A102" s="430">
        <v>1971</v>
      </c>
      <c r="B102" s="431"/>
      <c r="C102" s="432">
        <v>480988</v>
      </c>
      <c r="D102" s="431"/>
      <c r="E102" s="432">
        <f t="shared" si="1"/>
        <v>68016.549269420444</v>
      </c>
      <c r="F102" s="431"/>
      <c r="G102" s="432">
        <v>32715144</v>
      </c>
      <c r="H102" s="431"/>
      <c r="I102" s="432">
        <v>80</v>
      </c>
      <c r="J102" s="431"/>
      <c r="K102" s="432">
        <v>2612.9368939999999</v>
      </c>
      <c r="L102" s="431"/>
    </row>
    <row r="103" spans="1:12" ht="12.75" customHeight="1">
      <c r="A103" s="430">
        <v>1972</v>
      </c>
      <c r="B103" s="431"/>
      <c r="C103" s="432">
        <v>465283</v>
      </c>
      <c r="D103" s="431"/>
      <c r="E103" s="432">
        <f t="shared" si="1"/>
        <v>69316.938293468716</v>
      </c>
      <c r="F103" s="431"/>
      <c r="G103" s="432">
        <v>32251993</v>
      </c>
      <c r="H103" s="431"/>
      <c r="I103" s="432">
        <v>83</v>
      </c>
      <c r="J103" s="431"/>
      <c r="K103" s="432">
        <v>2673.1335349999999</v>
      </c>
      <c r="L103" s="431"/>
    </row>
    <row r="104" spans="1:12" ht="12.75" customHeight="1">
      <c r="A104" s="430">
        <v>1973</v>
      </c>
      <c r="B104" s="431"/>
      <c r="C104" s="432">
        <v>502063</v>
      </c>
      <c r="D104" s="431"/>
      <c r="E104" s="432">
        <f t="shared" si="1"/>
        <v>65452.449194622983</v>
      </c>
      <c r="F104" s="431"/>
      <c r="G104" s="432">
        <v>32861253</v>
      </c>
      <c r="H104" s="431"/>
      <c r="I104" s="432">
        <v>85</v>
      </c>
      <c r="J104" s="431"/>
      <c r="K104" s="432">
        <v>2790.1370230000002</v>
      </c>
      <c r="L104" s="431"/>
    </row>
    <row r="105" spans="1:12" ht="12.75" customHeight="1">
      <c r="A105" s="430">
        <v>1974</v>
      </c>
      <c r="B105" s="431"/>
      <c r="C105" s="432">
        <v>491482</v>
      </c>
      <c r="D105" s="431"/>
      <c r="E105" s="432">
        <f t="shared" si="1"/>
        <v>68159.454466287672</v>
      </c>
      <c r="F105" s="431"/>
      <c r="G105" s="432">
        <v>33499145</v>
      </c>
      <c r="H105" s="431"/>
      <c r="I105" s="432">
        <v>99</v>
      </c>
      <c r="J105" s="431"/>
      <c r="K105" s="432">
        <v>3307.4428800000001</v>
      </c>
      <c r="L105" s="431"/>
    </row>
    <row r="106" spans="1:12" ht="12.75" customHeight="1">
      <c r="A106" s="430">
        <v>1975</v>
      </c>
      <c r="B106" s="431"/>
      <c r="C106" s="432">
        <v>497691</v>
      </c>
      <c r="D106" s="431"/>
      <c r="E106" s="432">
        <f t="shared" si="1"/>
        <v>72013.699263197457</v>
      </c>
      <c r="F106" s="431"/>
      <c r="G106" s="432">
        <v>35840570</v>
      </c>
      <c r="H106" s="431"/>
      <c r="I106" s="432">
        <v>116</v>
      </c>
      <c r="J106" s="431"/>
      <c r="K106" s="432">
        <v>4158.7254199999998</v>
      </c>
      <c r="L106" s="431"/>
    </row>
    <row r="107" spans="1:12" ht="12.75" customHeight="1">
      <c r="A107" s="430">
        <v>1976</v>
      </c>
      <c r="B107" s="431"/>
      <c r="C107" s="432">
        <v>496268</v>
      </c>
      <c r="D107" s="431"/>
      <c r="E107" s="432">
        <f t="shared" si="1"/>
        <v>63245.161888334529</v>
      </c>
      <c r="F107" s="431"/>
      <c r="G107" s="432">
        <v>31386550</v>
      </c>
      <c r="H107" s="431"/>
      <c r="I107" s="432">
        <v>170</v>
      </c>
      <c r="J107" s="431"/>
      <c r="K107" s="432">
        <v>5315.9686099999999</v>
      </c>
      <c r="L107" s="431"/>
    </row>
    <row r="108" spans="1:12" ht="12.75" customHeight="1">
      <c r="A108" s="430">
        <v>1977</v>
      </c>
      <c r="B108" s="431"/>
      <c r="C108" s="432">
        <v>463593</v>
      </c>
      <c r="D108" s="431"/>
      <c r="E108" s="432">
        <f t="shared" si="1"/>
        <v>63411.954020013247</v>
      </c>
      <c r="F108" s="431"/>
      <c r="G108" s="432">
        <v>29397338</v>
      </c>
      <c r="H108" s="431"/>
      <c r="I108" s="432">
        <v>230</v>
      </c>
      <c r="J108" s="431"/>
      <c r="K108" s="432">
        <v>6759.2169999999996</v>
      </c>
      <c r="L108" s="431"/>
    </row>
    <row r="109" spans="1:12" ht="12.75" customHeight="1">
      <c r="A109" s="430">
        <v>1978</v>
      </c>
      <c r="B109" s="431"/>
      <c r="C109" s="432">
        <v>537172</v>
      </c>
      <c r="D109" s="431"/>
      <c r="E109" s="432">
        <f t="shared" si="1"/>
        <v>66040.022562605649</v>
      </c>
      <c r="F109" s="431"/>
      <c r="G109" s="432">
        <v>35474851</v>
      </c>
      <c r="H109" s="431"/>
      <c r="I109" s="432">
        <v>245</v>
      </c>
      <c r="J109" s="431"/>
      <c r="K109" s="432">
        <v>8684.6970000000001</v>
      </c>
      <c r="L109" s="431"/>
    </row>
    <row r="110" spans="1:12" ht="12.75" customHeight="1">
      <c r="A110" s="430">
        <v>1979</v>
      </c>
      <c r="B110" s="431"/>
      <c r="C110" s="432">
        <v>538005</v>
      </c>
      <c r="D110" s="431"/>
      <c r="E110" s="432">
        <f t="shared" si="1"/>
        <v>64288.272413825158</v>
      </c>
      <c r="F110" s="431"/>
      <c r="G110" s="432">
        <v>34587412</v>
      </c>
      <c r="H110" s="431"/>
      <c r="I110" s="432">
        <v>264</v>
      </c>
      <c r="J110" s="431"/>
      <c r="K110" s="432">
        <v>9131.0290000000005</v>
      </c>
      <c r="L110" s="431"/>
    </row>
    <row r="111" spans="1:12" ht="14.1" customHeight="1">
      <c r="A111" s="430">
        <v>1980</v>
      </c>
      <c r="B111" s="431"/>
      <c r="C111" s="432">
        <v>537458</v>
      </c>
      <c r="D111" s="431"/>
      <c r="E111" s="432">
        <f t="shared" si="1"/>
        <v>65272.091958813522</v>
      </c>
      <c r="F111" s="432"/>
      <c r="G111" s="432">
        <v>35081008</v>
      </c>
      <c r="H111" s="432"/>
      <c r="I111" s="432">
        <v>0.37221792486692518</v>
      </c>
      <c r="J111" s="2587" t="s">
        <v>55</v>
      </c>
      <c r="K111" s="432">
        <v>13057.78</v>
      </c>
      <c r="L111" s="2587" t="s">
        <v>52</v>
      </c>
    </row>
    <row r="112" spans="1:12" ht="12.75" customHeight="1">
      <c r="A112" s="430">
        <v>1981</v>
      </c>
      <c r="B112" s="431"/>
      <c r="C112" s="432">
        <v>529083</v>
      </c>
      <c r="D112" s="431"/>
      <c r="E112" s="432">
        <f t="shared" si="1"/>
        <v>62665.604451475476</v>
      </c>
      <c r="F112" s="432"/>
      <c r="G112" s="432">
        <v>33155306</v>
      </c>
      <c r="H112" s="432"/>
      <c r="I112" s="432">
        <v>0.51434120378801507</v>
      </c>
      <c r="J112" s="431"/>
      <c r="K112" s="432">
        <v>17053.14</v>
      </c>
      <c r="L112" s="431"/>
    </row>
    <row r="113" spans="1:13" ht="12.75" customHeight="1">
      <c r="A113" s="430">
        <v>1982</v>
      </c>
      <c r="B113" s="431"/>
      <c r="C113" s="432">
        <v>523021</v>
      </c>
      <c r="D113" s="431"/>
      <c r="E113" s="432">
        <f t="shared" si="1"/>
        <v>67895.964024389075</v>
      </c>
      <c r="F113" s="432"/>
      <c r="G113" s="432">
        <v>35511015</v>
      </c>
      <c r="H113" s="432"/>
      <c r="I113" s="432">
        <v>0.81295395245672364</v>
      </c>
      <c r="J113" s="431"/>
      <c r="K113" s="432">
        <v>28868.82</v>
      </c>
      <c r="L113" s="431"/>
    </row>
    <row r="114" spans="1:13" ht="12.95" customHeight="1">
      <c r="A114" s="430">
        <v>1983</v>
      </c>
      <c r="B114" s="431"/>
      <c r="C114" s="432">
        <v>507722</v>
      </c>
      <c r="D114" s="431"/>
      <c r="E114" s="432">
        <f t="shared" si="1"/>
        <v>67422.758911372759</v>
      </c>
      <c r="F114" s="432"/>
      <c r="G114" s="432">
        <v>34232018</v>
      </c>
      <c r="H114" s="432"/>
      <c r="I114" s="432">
        <v>1.5151490630788989</v>
      </c>
      <c r="J114" s="431"/>
      <c r="K114" s="432">
        <v>51866.61</v>
      </c>
      <c r="L114" s="431"/>
    </row>
    <row r="115" spans="1:13" ht="12.95" customHeight="1">
      <c r="A115" s="430">
        <v>1984</v>
      </c>
      <c r="B115" s="431"/>
      <c r="C115" s="432">
        <v>523384</v>
      </c>
      <c r="D115" s="431"/>
      <c r="E115" s="432">
        <f t="shared" si="1"/>
        <v>66814.667624535708</v>
      </c>
      <c r="F115" s="432"/>
      <c r="G115" s="432">
        <v>34969728</v>
      </c>
      <c r="H115" s="432"/>
      <c r="I115" s="432">
        <v>2.286203369954722</v>
      </c>
      <c r="J115" s="431"/>
      <c r="K115" s="432">
        <v>79947.91</v>
      </c>
      <c r="L115" s="431"/>
    </row>
    <row r="116" spans="1:13" ht="12.95" customHeight="1">
      <c r="A116" s="430">
        <v>1985</v>
      </c>
      <c r="B116" s="431"/>
      <c r="C116" s="432">
        <v>488280</v>
      </c>
      <c r="D116" s="431"/>
      <c r="E116" s="432">
        <f t="shared" si="1"/>
        <v>70451.114114852127</v>
      </c>
      <c r="F116" s="432"/>
      <c r="G116" s="432">
        <v>34399870</v>
      </c>
      <c r="H116" s="432"/>
      <c r="I116" s="432">
        <v>4.2840106663193787</v>
      </c>
      <c r="J116" s="431"/>
      <c r="K116" s="432">
        <v>147369.41</v>
      </c>
      <c r="L116" s="431"/>
    </row>
    <row r="117" spans="1:13" ht="12.95" customHeight="1">
      <c r="A117" s="430">
        <v>1986</v>
      </c>
      <c r="B117" s="431"/>
      <c r="C117" s="432">
        <v>585186</v>
      </c>
      <c r="D117" s="431"/>
      <c r="E117" s="432">
        <f t="shared" si="1"/>
        <v>75567.498197154404</v>
      </c>
      <c r="F117" s="432"/>
      <c r="G117" s="432">
        <v>44221042</v>
      </c>
      <c r="H117" s="432"/>
      <c r="I117" s="432">
        <v>7.0064513631316068</v>
      </c>
      <c r="J117" s="431"/>
      <c r="K117" s="432">
        <v>309832.58</v>
      </c>
      <c r="L117" s="431"/>
    </row>
    <row r="118" spans="1:13" ht="12.95" customHeight="1">
      <c r="A118" s="430">
        <v>1987</v>
      </c>
      <c r="B118" s="431"/>
      <c r="C118" s="432">
        <v>614650</v>
      </c>
      <c r="D118" s="431"/>
      <c r="E118" s="432">
        <f t="shared" si="1"/>
        <v>74536.293825754503</v>
      </c>
      <c r="F118" s="432"/>
      <c r="G118" s="432">
        <v>45813733</v>
      </c>
      <c r="H118" s="432"/>
      <c r="I118" s="432">
        <v>15.550341422734531</v>
      </c>
      <c r="J118" s="431"/>
      <c r="K118" s="432">
        <v>712419.19</v>
      </c>
      <c r="L118" s="431"/>
    </row>
    <row r="119" spans="1:13" ht="12" customHeight="1">
      <c r="A119" s="430"/>
      <c r="B119" s="431"/>
      <c r="C119" s="432"/>
      <c r="D119" s="431"/>
      <c r="E119" s="432"/>
      <c r="F119" s="432"/>
      <c r="G119" s="432"/>
      <c r="H119" s="432"/>
      <c r="I119" s="432"/>
      <c r="J119" s="431"/>
      <c r="K119" s="432"/>
      <c r="L119" s="431"/>
    </row>
    <row r="120" spans="1:13" ht="3" customHeight="1">
      <c r="A120" s="430"/>
      <c r="B120" s="431"/>
      <c r="C120" s="432"/>
      <c r="D120" s="431"/>
      <c r="E120" s="432"/>
      <c r="F120" s="432"/>
      <c r="G120" s="432"/>
      <c r="H120" s="432"/>
      <c r="I120" s="432"/>
      <c r="J120" s="431"/>
      <c r="K120" s="433"/>
      <c r="L120" s="431"/>
    </row>
    <row r="121" spans="1:13" ht="12.6" customHeight="1">
      <c r="A121" s="2302" t="s">
        <v>133</v>
      </c>
      <c r="B121" s="431"/>
      <c r="C121" s="432"/>
      <c r="D121" s="431"/>
      <c r="E121" s="432"/>
      <c r="F121" s="431"/>
      <c r="G121" s="432"/>
      <c r="H121" s="431"/>
      <c r="I121" s="432"/>
      <c r="J121" s="431"/>
      <c r="K121" s="433"/>
      <c r="L121" s="431"/>
    </row>
    <row r="122" spans="1:13" s="409" customFormat="1" ht="12.75" customHeight="1">
      <c r="A122" s="405" t="s">
        <v>162</v>
      </c>
      <c r="B122" s="406"/>
      <c r="C122" s="407"/>
      <c r="D122" s="406"/>
      <c r="E122" s="407"/>
      <c r="F122" s="406"/>
      <c r="G122" s="407"/>
      <c r="H122" s="406"/>
      <c r="I122" s="407"/>
      <c r="J122" s="406"/>
      <c r="K122" s="408"/>
      <c r="L122" s="408" t="s">
        <v>147</v>
      </c>
    </row>
    <row r="123" spans="1:13" s="409" customFormat="1" ht="12.75" customHeight="1">
      <c r="A123" s="405" t="s">
        <v>577</v>
      </c>
      <c r="B123" s="406"/>
      <c r="C123" s="407"/>
      <c r="D123" s="406"/>
      <c r="E123" s="407"/>
      <c r="F123" s="406"/>
      <c r="G123" s="407"/>
      <c r="H123" s="406"/>
      <c r="I123" s="407"/>
      <c r="J123" s="406"/>
      <c r="K123" s="408"/>
      <c r="L123" s="410"/>
      <c r="M123" s="407"/>
    </row>
    <row r="124" spans="1:13" ht="3" customHeight="1">
      <c r="A124" s="411"/>
      <c r="B124" s="412"/>
      <c r="C124" s="413"/>
      <c r="D124" s="412"/>
      <c r="E124" s="413"/>
      <c r="F124" s="412"/>
      <c r="G124" s="413"/>
      <c r="H124" s="412"/>
      <c r="I124" s="413"/>
      <c r="J124" s="412"/>
      <c r="K124" s="413"/>
      <c r="L124" s="414"/>
      <c r="M124" s="415"/>
    </row>
    <row r="125" spans="1:13" ht="3" customHeight="1">
      <c r="A125" s="417"/>
      <c r="B125" s="418"/>
      <c r="C125" s="419"/>
      <c r="D125" s="418"/>
      <c r="E125" s="419"/>
      <c r="F125" s="418"/>
      <c r="G125" s="419"/>
      <c r="H125" s="418"/>
      <c r="I125" s="419" t="s">
        <v>444</v>
      </c>
      <c r="J125" s="418"/>
      <c r="K125" s="419" t="s">
        <v>445</v>
      </c>
      <c r="L125" s="418"/>
    </row>
    <row r="126" spans="1:13" s="423" customFormat="1" ht="12.6" customHeight="1">
      <c r="A126" s="2670" t="s">
        <v>125</v>
      </c>
      <c r="B126" s="420"/>
      <c r="C126" s="421" t="s">
        <v>442</v>
      </c>
      <c r="D126" s="422"/>
      <c r="E126" s="421" t="s">
        <v>487</v>
      </c>
      <c r="F126" s="422"/>
      <c r="G126" s="421" t="s">
        <v>112</v>
      </c>
      <c r="H126" s="422"/>
      <c r="I126" s="421" t="s">
        <v>444</v>
      </c>
      <c r="J126" s="422"/>
      <c r="K126" s="421" t="s">
        <v>445</v>
      </c>
      <c r="L126" s="422"/>
    </row>
    <row r="127" spans="1:13" s="423" customFormat="1" ht="12.6" customHeight="1">
      <c r="A127" s="2670"/>
      <c r="B127" s="420"/>
      <c r="C127" s="421" t="s">
        <v>448</v>
      </c>
      <c r="D127" s="422"/>
      <c r="E127" s="421" t="s">
        <v>450</v>
      </c>
      <c r="F127" s="422"/>
      <c r="G127" s="2444" t="s">
        <v>610</v>
      </c>
      <c r="H127" s="422"/>
      <c r="I127" s="421" t="s">
        <v>501</v>
      </c>
      <c r="J127" s="422"/>
      <c r="K127" s="421" t="s">
        <v>489</v>
      </c>
      <c r="L127" s="422"/>
    </row>
    <row r="128" spans="1:13" s="423" customFormat="1" ht="12.6" customHeight="1">
      <c r="A128" s="2670"/>
      <c r="B128" s="420"/>
      <c r="C128" s="2444" t="s">
        <v>606</v>
      </c>
      <c r="D128" s="422"/>
      <c r="E128" s="2444" t="s">
        <v>607</v>
      </c>
      <c r="F128" s="422"/>
      <c r="G128" s="421"/>
      <c r="H128" s="422"/>
      <c r="I128" s="2445" t="s">
        <v>609</v>
      </c>
      <c r="J128" s="422"/>
      <c r="K128" s="2444" t="s">
        <v>341</v>
      </c>
      <c r="L128" s="422"/>
    </row>
    <row r="129" spans="1:12" ht="3" customHeight="1">
      <c r="A129" s="424"/>
      <c r="B129" s="425"/>
      <c r="C129" s="426"/>
      <c r="D129" s="425"/>
      <c r="E129" s="426"/>
      <c r="F129" s="425"/>
      <c r="G129" s="426"/>
      <c r="H129" s="425"/>
      <c r="I129" s="426"/>
      <c r="J129" s="425"/>
      <c r="K129" s="426"/>
      <c r="L129" s="425"/>
    </row>
    <row r="130" spans="1:12" ht="3" customHeight="1">
      <c r="A130" s="427"/>
      <c r="B130" s="428"/>
      <c r="C130" s="429"/>
      <c r="D130" s="428"/>
      <c r="E130" s="429"/>
      <c r="F130" s="428"/>
      <c r="G130" s="429"/>
      <c r="H130" s="428"/>
      <c r="I130" s="429"/>
      <c r="J130" s="428"/>
      <c r="K130" s="429"/>
      <c r="L130" s="428"/>
    </row>
    <row r="131" spans="1:12" ht="12.95" customHeight="1">
      <c r="A131" s="430">
        <v>1988</v>
      </c>
      <c r="B131" s="431"/>
      <c r="C131" s="432">
        <v>604090</v>
      </c>
      <c r="D131" s="431"/>
      <c r="E131" s="432">
        <f t="shared" ref="E131:E154" si="2">G131/C131*1000</f>
        <v>70640.051979009761</v>
      </c>
      <c r="F131" s="432"/>
      <c r="G131" s="432">
        <v>42672949</v>
      </c>
      <c r="H131" s="432"/>
      <c r="I131" s="432">
        <v>31.153280735296736</v>
      </c>
      <c r="J131" s="431"/>
      <c r="K131" s="432">
        <v>1329402.3600000001</v>
      </c>
      <c r="L131" s="431"/>
    </row>
    <row r="132" spans="1:12" ht="12.95" customHeight="1">
      <c r="A132" s="430">
        <v>1989</v>
      </c>
      <c r="B132" s="431"/>
      <c r="C132" s="432">
        <v>612434</v>
      </c>
      <c r="D132" s="431"/>
      <c r="E132" s="432">
        <f t="shared" si="2"/>
        <v>71672.015270216871</v>
      </c>
      <c r="F132" s="432"/>
      <c r="G132" s="432">
        <v>43894379</v>
      </c>
      <c r="H132" s="432"/>
      <c r="I132" s="432">
        <v>48.767323260228835</v>
      </c>
      <c r="J132" s="431"/>
      <c r="K132" s="432">
        <v>2140611.37</v>
      </c>
      <c r="L132" s="431"/>
    </row>
    <row r="133" spans="1:12" ht="12.95" customHeight="1">
      <c r="A133" s="430">
        <v>1990</v>
      </c>
      <c r="B133" s="431"/>
      <c r="C133" s="432">
        <v>571162</v>
      </c>
      <c r="D133" s="431"/>
      <c r="E133" s="432">
        <f t="shared" si="2"/>
        <v>69871.363991301943</v>
      </c>
      <c r="F133" s="432"/>
      <c r="G133" s="432">
        <v>39907868</v>
      </c>
      <c r="H133" s="432"/>
      <c r="I133" s="432">
        <v>60.473381339238671</v>
      </c>
      <c r="J133" s="431"/>
      <c r="K133" s="432">
        <v>2413363.7200000002</v>
      </c>
      <c r="L133" s="431"/>
    </row>
    <row r="134" spans="1:12" ht="12.95" customHeight="1">
      <c r="A134" s="430">
        <v>1991</v>
      </c>
      <c r="B134" s="431"/>
      <c r="C134" s="432">
        <v>546205</v>
      </c>
      <c r="D134" s="431"/>
      <c r="E134" s="432">
        <f t="shared" si="2"/>
        <v>70279.81252460157</v>
      </c>
      <c r="F134" s="432"/>
      <c r="G134" s="432">
        <v>38387185</v>
      </c>
      <c r="H134" s="432"/>
      <c r="I134" s="432">
        <v>71.219491348479963</v>
      </c>
      <c r="J134" s="431"/>
      <c r="K134" s="432">
        <v>2733915.79</v>
      </c>
      <c r="L134" s="431"/>
    </row>
    <row r="135" spans="1:12" ht="12.95" customHeight="1">
      <c r="A135" s="430">
        <v>1992</v>
      </c>
      <c r="B135" s="431"/>
      <c r="C135" s="432">
        <v>557417</v>
      </c>
      <c r="D135" s="431"/>
      <c r="E135" s="432">
        <f t="shared" si="2"/>
        <v>74723.903289637747</v>
      </c>
      <c r="F135" s="432"/>
      <c r="G135" s="432">
        <v>41652374</v>
      </c>
      <c r="H135" s="432"/>
      <c r="I135" s="432">
        <v>82.901369559391739</v>
      </c>
      <c r="J135" s="431"/>
      <c r="K135" s="432">
        <v>3453038.85</v>
      </c>
      <c r="L135" s="431"/>
    </row>
    <row r="136" spans="1:12" ht="12.95" customHeight="1">
      <c r="A136" s="430">
        <v>1993</v>
      </c>
      <c r="B136" s="431"/>
      <c r="C136" s="432">
        <v>560849</v>
      </c>
      <c r="D136" s="431"/>
      <c r="E136" s="432">
        <f t="shared" si="2"/>
        <v>76454.929936578294</v>
      </c>
      <c r="F136" s="432"/>
      <c r="G136" s="432">
        <v>42879671</v>
      </c>
      <c r="H136" s="432"/>
      <c r="I136" s="432">
        <v>86.632421456778431</v>
      </c>
      <c r="J136" s="431"/>
      <c r="K136" s="432">
        <v>3714769.73</v>
      </c>
      <c r="L136" s="431"/>
    </row>
    <row r="137" spans="1:12" ht="12.95" customHeight="1">
      <c r="A137" s="430">
        <v>1994</v>
      </c>
      <c r="B137" s="431"/>
      <c r="C137" s="432">
        <v>586806</v>
      </c>
      <c r="D137" s="431"/>
      <c r="E137" s="432">
        <f t="shared" si="2"/>
        <v>69083.540386430948</v>
      </c>
      <c r="F137" s="432"/>
      <c r="G137" s="432">
        <v>40538636</v>
      </c>
      <c r="H137" s="432"/>
      <c r="I137" s="432">
        <v>107.35187760140721</v>
      </c>
      <c r="J137" s="432"/>
      <c r="K137" s="432">
        <v>4351898.6900000004</v>
      </c>
      <c r="L137" s="431"/>
    </row>
    <row r="138" spans="1:12" ht="12.95" customHeight="1">
      <c r="A138" s="430">
        <v>1995</v>
      </c>
      <c r="B138" s="431"/>
      <c r="C138" s="432">
        <v>570788</v>
      </c>
      <c r="D138" s="431"/>
      <c r="E138" s="432">
        <f t="shared" si="2"/>
        <v>77653.976607777324</v>
      </c>
      <c r="F138" s="432"/>
      <c r="G138" s="432">
        <v>44323958</v>
      </c>
      <c r="H138" s="432"/>
      <c r="I138" s="432">
        <v>123.71638787312271</v>
      </c>
      <c r="J138" s="432"/>
      <c r="K138" s="432">
        <v>5483599.9800000004</v>
      </c>
      <c r="L138" s="431"/>
    </row>
    <row r="139" spans="1:12" ht="12.95" customHeight="1">
      <c r="A139" s="430">
        <v>1996</v>
      </c>
      <c r="B139" s="431"/>
      <c r="C139" s="432">
        <v>621790</v>
      </c>
      <c r="D139" s="431"/>
      <c r="E139" s="432">
        <f t="shared" si="2"/>
        <v>71237.868090512871</v>
      </c>
      <c r="F139" s="432"/>
      <c r="G139" s="432">
        <v>44294994</v>
      </c>
      <c r="H139" s="432"/>
      <c r="I139" s="432">
        <v>177.39997504006885</v>
      </c>
      <c r="J139" s="432"/>
      <c r="K139" s="432">
        <v>7857930.8300000001</v>
      </c>
      <c r="L139" s="431"/>
    </row>
    <row r="140" spans="1:12" ht="12.95" customHeight="1">
      <c r="A140" s="430">
        <v>1997</v>
      </c>
      <c r="B140" s="431"/>
      <c r="C140" s="432">
        <v>614759</v>
      </c>
      <c r="D140" s="431"/>
      <c r="E140" s="432">
        <f t="shared" si="2"/>
        <v>72329.551905706146</v>
      </c>
      <c r="F140" s="432"/>
      <c r="G140" s="432">
        <v>44465243</v>
      </c>
      <c r="H140" s="432"/>
      <c r="I140" s="432">
        <v>213.16814978386603</v>
      </c>
      <c r="J140" s="432"/>
      <c r="K140" s="432">
        <v>9478573.5800000001</v>
      </c>
      <c r="L140" s="431"/>
    </row>
    <row r="141" spans="1:12" ht="12.95" customHeight="1">
      <c r="A141" s="430">
        <v>1998</v>
      </c>
      <c r="B141" s="431"/>
      <c r="C141" s="432">
        <v>630578.07999999996</v>
      </c>
      <c r="D141" s="431"/>
      <c r="E141" s="432">
        <f t="shared" si="2"/>
        <v>74740.64745479259</v>
      </c>
      <c r="F141" s="432"/>
      <c r="G141" s="432">
        <v>47129813.969999999</v>
      </c>
      <c r="H141" s="432"/>
      <c r="I141" s="432">
        <v>222.44246851203943</v>
      </c>
      <c r="J141" s="432"/>
      <c r="K141" s="432">
        <v>10483672.16</v>
      </c>
      <c r="L141" s="431"/>
    </row>
    <row r="142" spans="1:12" ht="12.95" customHeight="1">
      <c r="A142" s="430">
        <v>1999</v>
      </c>
      <c r="B142" s="431"/>
      <c r="C142" s="432">
        <v>643152.12</v>
      </c>
      <c r="D142" s="431"/>
      <c r="E142" s="432">
        <f t="shared" si="2"/>
        <v>70132.304438334133</v>
      </c>
      <c r="F142" s="432"/>
      <c r="G142" s="432">
        <v>45105740.280000001</v>
      </c>
      <c r="H142" s="432"/>
      <c r="I142" s="432">
        <v>246.34339733754175</v>
      </c>
      <c r="J142" s="432"/>
      <c r="K142" s="432">
        <v>11111501.300000001</v>
      </c>
      <c r="L142" s="431"/>
    </row>
    <row r="143" spans="1:12" ht="12.95" customHeight="1">
      <c r="A143" s="430">
        <v>2000</v>
      </c>
      <c r="B143" s="431"/>
      <c r="C143" s="432">
        <v>618282</v>
      </c>
      <c r="D143" s="431"/>
      <c r="E143" s="432">
        <f t="shared" si="2"/>
        <v>68534.085093856862</v>
      </c>
      <c r="F143" s="432"/>
      <c r="G143" s="432">
        <v>42373391.200000003</v>
      </c>
      <c r="H143" s="432"/>
      <c r="I143" s="432">
        <v>255.3791075848562</v>
      </c>
      <c r="J143" s="432"/>
      <c r="K143" s="432">
        <v>10821278.83</v>
      </c>
      <c r="L143" s="431"/>
    </row>
    <row r="144" spans="1:12" ht="12.95" customHeight="1">
      <c r="A144" s="430">
        <v>2001</v>
      </c>
      <c r="B144" s="431"/>
      <c r="C144" s="432">
        <v>623739.30000000005</v>
      </c>
      <c r="D144" s="431"/>
      <c r="E144" s="432">
        <f t="shared" si="2"/>
        <v>72948.045152838691</v>
      </c>
      <c r="F144" s="432"/>
      <c r="G144" s="432">
        <v>45500562.619999997</v>
      </c>
      <c r="H144" s="432"/>
      <c r="I144" s="432">
        <v>289.2982607695061</v>
      </c>
      <c r="J144" s="432"/>
      <c r="K144" s="432">
        <v>13163233.630000001</v>
      </c>
      <c r="L144" s="431"/>
    </row>
    <row r="145" spans="1:12" ht="12.95" customHeight="1">
      <c r="A145" s="430">
        <v>2002</v>
      </c>
      <c r="B145" s="431"/>
      <c r="C145" s="432">
        <v>632215.46</v>
      </c>
      <c r="D145" s="431"/>
      <c r="E145" s="432">
        <f t="shared" si="2"/>
        <v>72183.189889092566</v>
      </c>
      <c r="F145" s="432"/>
      <c r="G145" s="432">
        <v>45635328.600000001</v>
      </c>
      <c r="H145" s="432"/>
      <c r="I145" s="432">
        <v>299.58003348309404</v>
      </c>
      <c r="J145" s="432"/>
      <c r="K145" s="432">
        <v>13671433.27</v>
      </c>
      <c r="L145" s="431"/>
    </row>
    <row r="146" spans="1:12" ht="12.95" customHeight="1">
      <c r="A146" s="430">
        <v>2003</v>
      </c>
      <c r="B146" s="431"/>
      <c r="C146" s="432">
        <v>644397.87</v>
      </c>
      <c r="D146" s="431"/>
      <c r="E146" s="432">
        <f t="shared" si="2"/>
        <v>73687.370459495782</v>
      </c>
      <c r="F146" s="432"/>
      <c r="G146" s="432">
        <v>47483984.57</v>
      </c>
      <c r="H146" s="432"/>
      <c r="I146" s="432">
        <v>313.77015250344226</v>
      </c>
      <c r="J146" s="432"/>
      <c r="K146" s="432">
        <v>14899057.08</v>
      </c>
      <c r="L146" s="431"/>
    </row>
    <row r="147" spans="1:12" ht="12.95" customHeight="1">
      <c r="A147" s="430">
        <v>2004</v>
      </c>
      <c r="B147" s="431"/>
      <c r="C147" s="432">
        <v>651910.93999999994</v>
      </c>
      <c r="D147" s="431"/>
      <c r="E147" s="432">
        <f t="shared" si="2"/>
        <v>74645.538790927487</v>
      </c>
      <c r="F147" s="432"/>
      <c r="G147" s="432">
        <v>48662243.359999999</v>
      </c>
      <c r="H147" s="432"/>
      <c r="I147" s="432">
        <v>328.56552813885725</v>
      </c>
      <c r="J147" s="432"/>
      <c r="K147" s="432">
        <v>15988735.689999999</v>
      </c>
      <c r="L147" s="431"/>
    </row>
    <row r="148" spans="1:12" ht="12.95" customHeight="1">
      <c r="A148" s="430">
        <v>2005</v>
      </c>
      <c r="B148" s="431"/>
      <c r="C148" s="432">
        <v>669781.07999999996</v>
      </c>
      <c r="D148" s="431"/>
      <c r="E148" s="432">
        <f t="shared" si="2"/>
        <v>77108.095722859187</v>
      </c>
      <c r="F148" s="432"/>
      <c r="G148" s="432">
        <v>51645543.630000003</v>
      </c>
      <c r="H148" s="432"/>
      <c r="I148" s="432">
        <v>363.32102251510366</v>
      </c>
      <c r="J148" s="432"/>
      <c r="K148" s="432">
        <v>18763911.719999999</v>
      </c>
      <c r="L148" s="431"/>
    </row>
    <row r="149" spans="1:12" ht="12.95" customHeight="1">
      <c r="A149" s="430">
        <v>2006</v>
      </c>
      <c r="B149" s="431"/>
      <c r="C149" s="432">
        <v>662846.18999999994</v>
      </c>
      <c r="D149" s="431"/>
      <c r="E149" s="432">
        <f t="shared" si="2"/>
        <v>75523.183093199958</v>
      </c>
      <c r="F149" s="432"/>
      <c r="G149" s="432">
        <v>50060254.170000002</v>
      </c>
      <c r="H149" s="432"/>
      <c r="I149" s="432">
        <v>371.98541934610398</v>
      </c>
      <c r="J149" s="432"/>
      <c r="K149" s="432">
        <v>18621684.640000001</v>
      </c>
      <c r="L149" s="431"/>
    </row>
    <row r="150" spans="1:12" ht="12.95" customHeight="1">
      <c r="A150" s="430">
        <v>2007</v>
      </c>
      <c r="B150" s="431"/>
      <c r="C150" s="432">
        <v>690440.53</v>
      </c>
      <c r="D150" s="431"/>
      <c r="E150" s="432">
        <f t="shared" si="2"/>
        <v>75443.653083343757</v>
      </c>
      <c r="F150" s="432"/>
      <c r="G150" s="432">
        <v>52089355.82</v>
      </c>
      <c r="H150" s="432"/>
      <c r="I150" s="432">
        <v>381.35197311027139</v>
      </c>
      <c r="J150" s="432"/>
      <c r="K150" s="432">
        <v>19864378.620000001</v>
      </c>
      <c r="L150" s="434"/>
    </row>
    <row r="151" spans="1:12" ht="12.95" customHeight="1">
      <c r="A151" s="1575">
        <v>2008</v>
      </c>
      <c r="B151" s="431"/>
      <c r="C151" s="432">
        <v>691441.13</v>
      </c>
      <c r="D151" s="431"/>
      <c r="E151" s="432">
        <f t="shared" si="2"/>
        <v>73890.196248522276</v>
      </c>
      <c r="F151" s="432"/>
      <c r="G151" s="432">
        <v>51090720.789999999</v>
      </c>
      <c r="H151" s="432"/>
      <c r="I151" s="432">
        <v>399.10578114198495</v>
      </c>
      <c r="J151" s="432"/>
      <c r="K151" s="432">
        <v>20390602.030000001</v>
      </c>
      <c r="L151" s="434"/>
    </row>
    <row r="152" spans="1:12" ht="12.95" customHeight="1">
      <c r="A152" s="430">
        <v>2009</v>
      </c>
      <c r="B152" s="431"/>
      <c r="C152" s="432">
        <v>692574.48</v>
      </c>
      <c r="D152" s="431"/>
      <c r="E152" s="432">
        <f t="shared" si="2"/>
        <v>70410.079606167419</v>
      </c>
      <c r="F152" s="432"/>
      <c r="G152" s="432">
        <v>48764224.270000003</v>
      </c>
      <c r="H152" s="432"/>
      <c r="I152" s="432">
        <v>387.84</v>
      </c>
      <c r="J152" s="432"/>
      <c r="K152" s="432">
        <v>18912734.239999998</v>
      </c>
      <c r="L152" s="434"/>
    </row>
    <row r="153" spans="1:12" ht="12.95" customHeight="1">
      <c r="A153" s="1575">
        <v>2010</v>
      </c>
      <c r="B153" s="431"/>
      <c r="C153" s="432">
        <v>703943.12</v>
      </c>
      <c r="D153" s="431"/>
      <c r="E153" s="432">
        <f t="shared" si="2"/>
        <v>71627.405819379273</v>
      </c>
      <c r="F153" s="432"/>
      <c r="G153" s="432">
        <v>50421619.530000001</v>
      </c>
      <c r="H153" s="432"/>
      <c r="I153" s="432">
        <v>619.78</v>
      </c>
      <c r="J153" s="432"/>
      <c r="K153" s="432">
        <v>31250469.379999999</v>
      </c>
      <c r="L153" s="434"/>
    </row>
    <row r="154" spans="1:12" ht="12.95" customHeight="1">
      <c r="A154" s="430">
        <v>2011</v>
      </c>
      <c r="B154" s="431"/>
      <c r="C154" s="432">
        <v>713824</v>
      </c>
      <c r="D154" s="431"/>
      <c r="E154" s="432">
        <f t="shared" si="2"/>
        <v>69674.420109158556</v>
      </c>
      <c r="F154" s="432"/>
      <c r="G154" s="432">
        <v>49735273.259999998</v>
      </c>
      <c r="H154" s="432"/>
      <c r="I154" s="432">
        <v>610.63</v>
      </c>
      <c r="J154" s="432"/>
      <c r="K154" s="432">
        <v>30369914.670000002</v>
      </c>
      <c r="L154" s="434"/>
    </row>
    <row r="155" spans="1:12" ht="12.95" customHeight="1">
      <c r="A155" s="1575">
        <v>2012</v>
      </c>
      <c r="B155" s="431"/>
      <c r="C155" s="432">
        <v>735126.68</v>
      </c>
      <c r="D155" s="431"/>
      <c r="E155" s="432">
        <f>G155/C155*1000</f>
        <v>69302.998402941928</v>
      </c>
      <c r="F155" s="432"/>
      <c r="G155" s="432">
        <v>50946483.130000003</v>
      </c>
      <c r="H155" s="432"/>
      <c r="I155" s="432">
        <v>663.6</v>
      </c>
      <c r="J155" s="432"/>
      <c r="K155" s="432">
        <v>33807936.270000003</v>
      </c>
      <c r="L155" s="434"/>
    </row>
    <row r="156" spans="1:12" s="415" customFormat="1" ht="3" customHeight="1">
      <c r="A156" s="435"/>
      <c r="B156" s="436"/>
      <c r="C156" s="437"/>
      <c r="D156" s="436"/>
      <c r="E156" s="437"/>
      <c r="F156" s="436"/>
      <c r="G156" s="437"/>
      <c r="H156" s="436"/>
      <c r="I156" s="437"/>
      <c r="J156" s="436"/>
      <c r="K156" s="437"/>
      <c r="L156" s="438"/>
    </row>
    <row r="157" spans="1:12" ht="3" customHeight="1">
      <c r="A157" s="430"/>
      <c r="B157" s="431"/>
      <c r="C157" s="432"/>
      <c r="D157" s="431"/>
      <c r="E157" s="432"/>
      <c r="F157" s="431"/>
      <c r="G157" s="432"/>
      <c r="H157" s="431"/>
      <c r="I157" s="432"/>
      <c r="J157" s="431"/>
      <c r="K157" s="432"/>
      <c r="L157" s="434"/>
    </row>
    <row r="158" spans="1:12" ht="12.95" customHeight="1">
      <c r="A158" s="2496" t="s">
        <v>883</v>
      </c>
      <c r="B158" s="431"/>
      <c r="C158" s="415"/>
      <c r="D158" s="434"/>
      <c r="E158" s="415"/>
      <c r="F158" s="434"/>
      <c r="G158" s="415"/>
      <c r="H158" s="434"/>
      <c r="I158" s="415"/>
      <c r="J158" s="434"/>
      <c r="K158" s="415"/>
      <c r="L158" s="434"/>
    </row>
    <row r="159" spans="1:12" ht="12.95" customHeight="1">
      <c r="A159" s="2497" t="s">
        <v>881</v>
      </c>
      <c r="B159" s="431"/>
      <c r="C159" s="415"/>
      <c r="D159" s="434"/>
      <c r="E159" s="415"/>
      <c r="F159" s="434"/>
      <c r="G159" s="415"/>
      <c r="H159" s="434"/>
      <c r="I159" s="415"/>
      <c r="J159" s="434"/>
      <c r="K159" s="415"/>
      <c r="L159" s="434"/>
    </row>
    <row r="160" spans="1:12" ht="12.95" customHeight="1">
      <c r="A160" s="394" t="s">
        <v>1408</v>
      </c>
      <c r="B160" s="431"/>
      <c r="C160" s="415"/>
      <c r="D160" s="434"/>
      <c r="E160" s="415"/>
      <c r="F160" s="434"/>
      <c r="G160" s="415"/>
      <c r="H160" s="434"/>
      <c r="I160" s="415"/>
      <c r="J160" s="434"/>
      <c r="K160" s="415"/>
      <c r="L160" s="434"/>
    </row>
    <row r="161" spans="1:12" ht="12.95" customHeight="1">
      <c r="A161" s="2496" t="s">
        <v>350</v>
      </c>
      <c r="B161" s="431"/>
      <c r="C161" s="415"/>
      <c r="D161" s="434"/>
      <c r="E161" s="415"/>
      <c r="F161" s="434"/>
      <c r="G161" s="415"/>
      <c r="H161" s="434"/>
      <c r="I161" s="415"/>
      <c r="J161" s="434"/>
      <c r="K161" s="415"/>
      <c r="L161" s="434"/>
    </row>
    <row r="162" spans="1:12" ht="12.95" customHeight="1">
      <c r="A162" s="2493" t="s">
        <v>354</v>
      </c>
      <c r="B162" s="431"/>
      <c r="C162" s="415"/>
      <c r="D162" s="434"/>
      <c r="E162" s="415"/>
      <c r="F162" s="434"/>
      <c r="G162" s="415"/>
      <c r="H162" s="434"/>
      <c r="I162" s="415"/>
      <c r="J162" s="434"/>
      <c r="K162" s="415"/>
      <c r="L162" s="434"/>
    </row>
    <row r="163" spans="1:12" ht="12.95" customHeight="1">
      <c r="A163" s="2493" t="s">
        <v>355</v>
      </c>
      <c r="B163" s="431"/>
      <c r="C163" s="415"/>
      <c r="D163" s="434"/>
      <c r="E163" s="415"/>
      <c r="F163" s="434"/>
      <c r="G163" s="415"/>
      <c r="H163" s="434"/>
      <c r="I163" s="415"/>
      <c r="J163" s="434"/>
      <c r="K163" s="415"/>
      <c r="L163" s="434"/>
    </row>
    <row r="164" spans="1:12" ht="11.1" customHeight="1">
      <c r="A164" s="430" t="s">
        <v>1484</v>
      </c>
      <c r="B164" s="431"/>
      <c r="C164" s="430"/>
      <c r="D164" s="434"/>
      <c r="E164" s="415"/>
      <c r="F164" s="434"/>
      <c r="G164" s="415"/>
      <c r="H164" s="434"/>
      <c r="I164" s="415"/>
      <c r="J164" s="434"/>
      <c r="K164" s="415"/>
      <c r="L164" s="434"/>
    </row>
    <row r="165" spans="1:12" ht="11.1" customHeight="1">
      <c r="A165" s="431" t="s">
        <v>1462</v>
      </c>
      <c r="B165" s="431"/>
      <c r="C165" s="430"/>
      <c r="D165" s="434"/>
      <c r="E165" s="415"/>
      <c r="F165" s="434"/>
      <c r="G165" s="415"/>
      <c r="H165" s="434"/>
      <c r="I165" s="415"/>
      <c r="J165" s="434"/>
      <c r="K165" s="415"/>
      <c r="L165" s="434"/>
    </row>
    <row r="166" spans="1:12" ht="11.1" customHeight="1">
      <c r="A166" s="430" t="s">
        <v>639</v>
      </c>
      <c r="B166" s="431"/>
      <c r="C166" s="430"/>
      <c r="D166" s="434"/>
      <c r="E166" s="415"/>
      <c r="F166" s="434"/>
      <c r="G166" s="415"/>
      <c r="H166" s="434"/>
      <c r="I166" s="415"/>
      <c r="J166" s="434"/>
      <c r="K166" s="415"/>
      <c r="L166" s="434"/>
    </row>
    <row r="167" spans="1:12" ht="11.1" customHeight="1">
      <c r="A167" s="430" t="s">
        <v>1465</v>
      </c>
      <c r="B167" s="431"/>
      <c r="C167" s="430"/>
      <c r="D167" s="434"/>
      <c r="E167" s="415"/>
      <c r="F167" s="434"/>
      <c r="G167" s="415"/>
      <c r="H167" s="434"/>
      <c r="I167" s="415"/>
      <c r="J167" s="434"/>
      <c r="K167" s="415"/>
      <c r="L167" s="434"/>
    </row>
    <row r="168" spans="1:12" ht="11.1" customHeight="1">
      <c r="A168" s="430" t="s">
        <v>504</v>
      </c>
      <c r="B168" s="431"/>
      <c r="C168" s="430"/>
      <c r="D168" s="434"/>
      <c r="E168" s="415"/>
      <c r="F168" s="434"/>
      <c r="G168" s="415"/>
      <c r="H168" s="434"/>
      <c r="I168" s="415"/>
      <c r="J168" s="434"/>
      <c r="K168" s="415"/>
      <c r="L168" s="434"/>
    </row>
    <row r="169" spans="1:12" ht="11.1" customHeight="1">
      <c r="A169" s="430" t="s">
        <v>508</v>
      </c>
      <c r="B169" s="431"/>
      <c r="C169" s="430"/>
      <c r="D169" s="434"/>
      <c r="E169" s="415"/>
      <c r="F169" s="434"/>
      <c r="G169" s="415"/>
      <c r="H169" s="434"/>
      <c r="I169" s="415"/>
      <c r="J169" s="434"/>
      <c r="K169" s="415"/>
      <c r="L169" s="434"/>
    </row>
    <row r="170" spans="1:12" ht="11.1" customHeight="1">
      <c r="A170" s="430" t="s">
        <v>493</v>
      </c>
      <c r="B170" s="431"/>
      <c r="C170" s="430"/>
      <c r="D170" s="434"/>
      <c r="E170" s="415"/>
      <c r="F170" s="434"/>
      <c r="G170" s="415"/>
      <c r="H170" s="434"/>
      <c r="I170" s="415"/>
      <c r="J170" s="434"/>
      <c r="K170" s="415"/>
      <c r="L170" s="434"/>
    </row>
    <row r="171" spans="1:12" ht="11.1" customHeight="1">
      <c r="A171" s="430" t="s">
        <v>510</v>
      </c>
      <c r="B171" s="431"/>
      <c r="C171" s="430"/>
      <c r="D171" s="434"/>
      <c r="E171" s="415"/>
      <c r="F171" s="434"/>
      <c r="G171" s="415"/>
      <c r="H171" s="434"/>
      <c r="I171" s="415"/>
      <c r="J171" s="434"/>
      <c r="K171" s="415"/>
      <c r="L171" s="434"/>
    </row>
    <row r="172" spans="1:12" ht="11.1" customHeight="1">
      <c r="A172" s="357" t="s">
        <v>458</v>
      </c>
      <c r="B172" s="431"/>
      <c r="C172" s="430"/>
      <c r="D172" s="434"/>
      <c r="E172" s="415"/>
      <c r="F172" s="434"/>
      <c r="G172" s="415"/>
      <c r="H172" s="434"/>
      <c r="I172" s="415"/>
      <c r="J172" s="434"/>
      <c r="K172" s="415"/>
      <c r="L172" s="434"/>
    </row>
    <row r="173" spans="1:12" ht="11.1" customHeight="1">
      <c r="A173" s="2490" t="s">
        <v>335</v>
      </c>
      <c r="B173" s="431"/>
      <c r="C173" s="430"/>
      <c r="D173" s="434"/>
      <c r="E173" s="415"/>
      <c r="F173" s="434"/>
      <c r="G173" s="415"/>
      <c r="H173" s="434"/>
      <c r="I173" s="415"/>
      <c r="J173" s="434"/>
      <c r="K173" s="415"/>
      <c r="L173" s="434"/>
    </row>
    <row r="174" spans="1:12" ht="9.9499999999999993" customHeight="1">
      <c r="A174" s="2490"/>
      <c r="B174" s="434"/>
      <c r="C174" s="430"/>
      <c r="D174" s="434"/>
      <c r="E174" s="415"/>
      <c r="F174" s="434"/>
      <c r="G174" s="415"/>
      <c r="H174" s="434"/>
      <c r="I174" s="415"/>
      <c r="J174" s="434"/>
      <c r="K174" s="415"/>
      <c r="L174" s="434"/>
    </row>
    <row r="175" spans="1:12" ht="9.9499999999999993" customHeight="1">
      <c r="A175" s="440"/>
      <c r="B175" s="434"/>
      <c r="C175" s="324"/>
      <c r="D175" s="434"/>
      <c r="E175" s="415"/>
      <c r="F175" s="434"/>
      <c r="G175" s="415"/>
      <c r="H175" s="434"/>
      <c r="I175" s="415"/>
      <c r="J175" s="434"/>
      <c r="K175" s="415"/>
      <c r="L175" s="434"/>
    </row>
    <row r="176" spans="1:12" ht="9.9499999999999993" customHeight="1">
      <c r="A176" s="1570"/>
      <c r="B176" s="434"/>
      <c r="C176" s="324"/>
      <c r="D176" s="434"/>
      <c r="E176" s="415"/>
      <c r="F176" s="434"/>
      <c r="G176" s="415"/>
      <c r="H176" s="434"/>
      <c r="I176" s="415"/>
      <c r="J176" s="434"/>
      <c r="K176" s="415"/>
      <c r="L176" s="434"/>
    </row>
  </sheetData>
  <mergeCells count="3">
    <mergeCell ref="A6:A8"/>
    <mergeCell ref="A66:A68"/>
    <mergeCell ref="A126:A128"/>
  </mergeCells>
  <phoneticPr fontId="48" type="noConversion"/>
  <hyperlinks>
    <hyperlink ref="A173" r:id="rId1"/>
  </hyperlinks>
  <printOptions gridLinesSet="0"/>
  <pageMargins left="0.59055118110236227" right="0.78740157480314965" top="0.59055118110236227" bottom="0.59055118110236227" header="0.19685039370078741" footer="0.39370078740157483"/>
  <pageSetup orientation="portrait" verticalDpi="180" r:id="rId2"/>
  <headerFooter alignWithMargins="0">
    <oddHeader>&amp;L&amp;K0070C0INEGI. Estadísticas históricas de México 2014. 2015</oddHeader>
  </headerFooter>
  <rowBreaks count="2" manualBreakCount="2">
    <brk id="61" max="11" man="1"/>
    <brk id="121" max="11" man="1"/>
  </rowBreaks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showGridLines="0" workbookViewId="0">
      <pane ySplit="1" topLeftCell="A2" activePane="bottomLeft" state="frozen"/>
      <selection sqref="A1:D1"/>
      <selection pane="bottomLeft" sqref="A1:D1"/>
    </sheetView>
  </sheetViews>
  <sheetFormatPr baseColWidth="10" defaultColWidth="11.42578125" defaultRowHeight="11.1" customHeight="1"/>
  <cols>
    <col min="1" max="1" width="7.42578125" style="484" customWidth="1"/>
    <col min="2" max="2" width="8.28515625" style="452" customWidth="1"/>
    <col min="3" max="3" width="8.140625" style="452" customWidth="1"/>
    <col min="4" max="4" width="9.5703125" style="452" customWidth="1"/>
    <col min="5" max="5" width="10.28515625" style="452" customWidth="1"/>
    <col min="6" max="6" width="1.7109375" style="452" customWidth="1"/>
    <col min="7" max="7" width="9.42578125" style="452" customWidth="1"/>
    <col min="8" max="8" width="1.7109375" style="452" customWidth="1"/>
    <col min="9" max="9" width="8.5703125" style="452" customWidth="1"/>
    <col min="10" max="10" width="8.42578125" style="452" customWidth="1"/>
    <col min="11" max="11" width="1.42578125" style="452" customWidth="1"/>
    <col min="12" max="12" width="7.42578125" style="452" customWidth="1"/>
    <col min="13" max="13" width="10.140625" style="485" customWidth="1"/>
    <col min="14" max="16384" width="11.42578125" style="452"/>
  </cols>
  <sheetData>
    <row r="1" spans="1:14" ht="24.75" customHeight="1"/>
    <row r="2" spans="1:14" s="446" customFormat="1" ht="12.75" customHeight="1">
      <c r="A2" s="2625" t="s">
        <v>163</v>
      </c>
      <c r="B2" s="443"/>
      <c r="C2" s="443"/>
      <c r="D2" s="443"/>
      <c r="E2" s="443"/>
      <c r="F2" s="443"/>
      <c r="G2" s="443"/>
      <c r="H2" s="443"/>
      <c r="I2" s="443"/>
      <c r="J2" s="443"/>
      <c r="K2" s="443"/>
      <c r="L2" s="443"/>
      <c r="M2" s="444" t="s">
        <v>148</v>
      </c>
      <c r="N2" s="445"/>
    </row>
    <row r="3" spans="1:14" s="446" customFormat="1" ht="12.75" customHeight="1">
      <c r="A3" s="442" t="s">
        <v>578</v>
      </c>
      <c r="B3" s="443"/>
      <c r="C3" s="443"/>
      <c r="D3" s="443"/>
      <c r="E3" s="443"/>
      <c r="F3" s="443"/>
      <c r="G3" s="443"/>
      <c r="H3" s="443"/>
      <c r="I3" s="443"/>
      <c r="J3" s="443"/>
      <c r="K3" s="443"/>
      <c r="L3" s="443"/>
      <c r="M3" s="447"/>
      <c r="N3" s="445"/>
    </row>
    <row r="4" spans="1:14" ht="3" customHeight="1">
      <c r="A4" s="448"/>
      <c r="B4" s="449"/>
      <c r="C4" s="449"/>
      <c r="D4" s="449"/>
      <c r="E4" s="449"/>
      <c r="F4" s="449"/>
      <c r="G4" s="449"/>
      <c r="H4" s="449"/>
      <c r="I4" s="449"/>
      <c r="J4" s="449"/>
      <c r="K4" s="449"/>
      <c r="L4" s="449"/>
      <c r="M4" s="450"/>
      <c r="N4" s="451"/>
    </row>
    <row r="5" spans="1:14" ht="3" customHeight="1">
      <c r="A5" s="453"/>
      <c r="B5" s="454"/>
      <c r="C5" s="454"/>
      <c r="D5" s="454"/>
      <c r="E5" s="454"/>
      <c r="F5" s="454"/>
      <c r="G5" s="454"/>
      <c r="H5" s="454"/>
      <c r="I5" s="454"/>
      <c r="J5" s="454"/>
      <c r="K5" s="454"/>
      <c r="L5" s="454"/>
      <c r="M5" s="455"/>
      <c r="N5" s="451"/>
    </row>
    <row r="6" spans="1:14" s="446" customFormat="1" ht="12.6" customHeight="1">
      <c r="A6" s="2671" t="s">
        <v>125</v>
      </c>
      <c r="B6" s="456" t="s">
        <v>442</v>
      </c>
      <c r="C6" s="456" t="s">
        <v>443</v>
      </c>
      <c r="D6" s="456" t="s">
        <v>505</v>
      </c>
      <c r="E6" s="456" t="s">
        <v>444</v>
      </c>
      <c r="F6" s="456"/>
      <c r="G6" s="456" t="s">
        <v>445</v>
      </c>
      <c r="H6" s="456"/>
      <c r="I6" s="457" t="s">
        <v>446</v>
      </c>
      <c r="J6" s="457"/>
      <c r="K6" s="456"/>
      <c r="L6" s="457" t="s">
        <v>447</v>
      </c>
      <c r="M6" s="458"/>
      <c r="N6" s="459"/>
    </row>
    <row r="7" spans="1:14" s="446" customFormat="1" ht="12.6" customHeight="1">
      <c r="A7" s="2671"/>
      <c r="B7" s="456" t="s">
        <v>17</v>
      </c>
      <c r="C7" s="456" t="s">
        <v>449</v>
      </c>
      <c r="D7" s="456" t="s">
        <v>456</v>
      </c>
      <c r="E7" s="456" t="s">
        <v>450</v>
      </c>
      <c r="F7" s="456"/>
      <c r="G7" s="456" t="s">
        <v>489</v>
      </c>
      <c r="H7" s="456"/>
      <c r="I7" s="456" t="s">
        <v>452</v>
      </c>
      <c r="J7" s="456" t="s">
        <v>453</v>
      </c>
      <c r="K7" s="456"/>
      <c r="L7" s="456" t="s">
        <v>454</v>
      </c>
      <c r="M7" s="460" t="s">
        <v>686</v>
      </c>
      <c r="N7" s="459"/>
    </row>
    <row r="8" spans="1:14" s="446" customFormat="1" ht="12.6" customHeight="1">
      <c r="A8" s="2671"/>
      <c r="B8" s="456" t="s">
        <v>16</v>
      </c>
      <c r="C8" s="456" t="s">
        <v>450</v>
      </c>
      <c r="D8" s="2446" t="s">
        <v>610</v>
      </c>
      <c r="E8" s="456" t="s">
        <v>455</v>
      </c>
      <c r="F8" s="456"/>
      <c r="G8" s="2446" t="s">
        <v>612</v>
      </c>
      <c r="H8" s="456"/>
      <c r="I8" s="461" t="s">
        <v>456</v>
      </c>
      <c r="J8" s="461" t="s">
        <v>456</v>
      </c>
      <c r="K8" s="456"/>
      <c r="L8" s="2446" t="s">
        <v>610</v>
      </c>
      <c r="M8" s="2448" t="s">
        <v>613</v>
      </c>
      <c r="N8" s="459"/>
    </row>
    <row r="9" spans="1:14" s="446" customFormat="1" ht="12.6" customHeight="1">
      <c r="A9" s="2671"/>
      <c r="B9" s="2446" t="s">
        <v>606</v>
      </c>
      <c r="C9" s="2446" t="s">
        <v>607</v>
      </c>
      <c r="D9" s="456"/>
      <c r="E9" s="2447" t="s">
        <v>609</v>
      </c>
      <c r="F9" s="456"/>
      <c r="G9" s="2446" t="s">
        <v>611</v>
      </c>
      <c r="H9" s="456"/>
      <c r="I9" s="2446" t="s">
        <v>610</v>
      </c>
      <c r="J9" s="2446" t="s">
        <v>610</v>
      </c>
      <c r="K9" s="456"/>
      <c r="L9" s="456"/>
      <c r="M9" s="460"/>
      <c r="N9" s="459"/>
    </row>
    <row r="10" spans="1:14" ht="3" customHeight="1">
      <c r="A10" s="462"/>
      <c r="B10" s="463"/>
      <c r="C10" s="463"/>
      <c r="D10" s="463"/>
      <c r="E10" s="463"/>
      <c r="F10" s="463"/>
      <c r="G10" s="463"/>
      <c r="H10" s="463"/>
      <c r="I10" s="464"/>
      <c r="J10" s="464"/>
      <c r="K10" s="463"/>
      <c r="L10" s="463"/>
      <c r="M10" s="465"/>
      <c r="N10" s="466"/>
    </row>
    <row r="11" spans="1:14" ht="3" customHeight="1">
      <c r="A11" s="467" t="s">
        <v>457</v>
      </c>
      <c r="B11" s="468"/>
      <c r="C11" s="468"/>
      <c r="D11" s="468"/>
      <c r="E11" s="468"/>
      <c r="F11" s="468"/>
      <c r="G11" s="468"/>
      <c r="H11" s="468"/>
      <c r="I11" s="469"/>
      <c r="J11" s="469"/>
      <c r="K11" s="468"/>
      <c r="L11" s="468"/>
      <c r="M11" s="470"/>
      <c r="N11" s="466"/>
    </row>
    <row r="12" spans="1:14" ht="9.9499999999999993" customHeight="1">
      <c r="A12" s="471">
        <v>1960</v>
      </c>
      <c r="B12" s="472">
        <v>25680</v>
      </c>
      <c r="C12" s="472">
        <v>1247.8971962616822</v>
      </c>
      <c r="D12" s="472">
        <v>32046</v>
      </c>
      <c r="E12" s="472">
        <v>1245</v>
      </c>
      <c r="F12" s="472"/>
      <c r="G12" s="473">
        <v>39.883040000000001</v>
      </c>
      <c r="H12" s="474"/>
      <c r="I12" s="475" t="s">
        <v>132</v>
      </c>
      <c r="J12" s="475" t="s">
        <v>132</v>
      </c>
      <c r="K12" s="472"/>
      <c r="L12" s="472">
        <v>32046</v>
      </c>
      <c r="M12" s="476" t="s">
        <v>132</v>
      </c>
      <c r="N12" s="477"/>
    </row>
    <row r="13" spans="1:14" ht="9.9499999999999993" customHeight="1">
      <c r="A13" s="471">
        <v>1961</v>
      </c>
      <c r="B13" s="472">
        <v>32861</v>
      </c>
      <c r="C13" s="472">
        <v>1259.6695170566934</v>
      </c>
      <c r="D13" s="472">
        <v>41394</v>
      </c>
      <c r="E13" s="472">
        <v>1315</v>
      </c>
      <c r="F13" s="472"/>
      <c r="G13" s="473">
        <v>54.419444000000006</v>
      </c>
      <c r="H13" s="474"/>
      <c r="I13" s="475" t="s">
        <v>132</v>
      </c>
      <c r="J13" s="475" t="s">
        <v>132</v>
      </c>
      <c r="K13" s="472"/>
      <c r="L13" s="472">
        <v>41394</v>
      </c>
      <c r="M13" s="476" t="s">
        <v>132</v>
      </c>
      <c r="N13" s="477"/>
    </row>
    <row r="14" spans="1:14" ht="9.9499999999999993" customHeight="1">
      <c r="A14" s="471">
        <v>1962</v>
      </c>
      <c r="B14" s="472">
        <v>36826</v>
      </c>
      <c r="C14" s="472">
        <v>1270.2166947265519</v>
      </c>
      <c r="D14" s="472">
        <v>46777</v>
      </c>
      <c r="E14" s="472">
        <v>1269</v>
      </c>
      <c r="F14" s="472"/>
      <c r="G14" s="473">
        <v>59.350411000000001</v>
      </c>
      <c r="H14" s="474"/>
      <c r="I14" s="475" t="s">
        <v>132</v>
      </c>
      <c r="J14" s="475" t="s">
        <v>132</v>
      </c>
      <c r="K14" s="472"/>
      <c r="L14" s="472">
        <v>46777</v>
      </c>
      <c r="M14" s="476" t="s">
        <v>132</v>
      </c>
      <c r="N14" s="477"/>
    </row>
    <row r="15" spans="1:14" ht="9.9499999999999993" customHeight="1">
      <c r="A15" s="471">
        <v>1963</v>
      </c>
      <c r="B15" s="472">
        <v>36326</v>
      </c>
      <c r="C15" s="472">
        <v>1298.2161537190993</v>
      </c>
      <c r="D15" s="472">
        <v>47159</v>
      </c>
      <c r="E15" s="472">
        <v>1308</v>
      </c>
      <c r="F15" s="472"/>
      <c r="G15" s="473">
        <v>61.70626</v>
      </c>
      <c r="H15" s="474"/>
      <c r="I15" s="475" t="s">
        <v>132</v>
      </c>
      <c r="J15" s="475" t="s">
        <v>132</v>
      </c>
      <c r="K15" s="475"/>
      <c r="L15" s="472">
        <v>47159</v>
      </c>
      <c r="M15" s="476" t="s">
        <v>132</v>
      </c>
      <c r="N15" s="477"/>
    </row>
    <row r="16" spans="1:14" ht="9.9499999999999993" customHeight="1">
      <c r="A16" s="471">
        <v>1964</v>
      </c>
      <c r="B16" s="472">
        <v>35597</v>
      </c>
      <c r="C16" s="472">
        <v>1324.5498216141809</v>
      </c>
      <c r="D16" s="472">
        <v>47150</v>
      </c>
      <c r="E16" s="472">
        <v>1379</v>
      </c>
      <c r="F16" s="472"/>
      <c r="G16" s="473">
        <v>65.040233999999998</v>
      </c>
      <c r="H16" s="474"/>
      <c r="I16" s="475" t="s">
        <v>132</v>
      </c>
      <c r="J16" s="475" t="s">
        <v>132</v>
      </c>
      <c r="K16" s="475"/>
      <c r="L16" s="472">
        <v>47150</v>
      </c>
      <c r="M16" s="476" t="s">
        <v>132</v>
      </c>
      <c r="N16" s="477"/>
    </row>
    <row r="17" spans="1:14" ht="9.9499999999999993" customHeight="1">
      <c r="A17" s="471">
        <v>1965</v>
      </c>
      <c r="B17" s="472">
        <v>58805</v>
      </c>
      <c r="C17" s="472">
        <v>1354.06853158745</v>
      </c>
      <c r="D17" s="472">
        <v>79626</v>
      </c>
      <c r="E17" s="472">
        <v>1369</v>
      </c>
      <c r="F17" s="472"/>
      <c r="G17" s="473">
        <v>109.01908999999999</v>
      </c>
      <c r="H17" s="474"/>
      <c r="I17" s="475" t="s">
        <v>132</v>
      </c>
      <c r="J17" s="476" t="s">
        <v>132</v>
      </c>
      <c r="K17" s="475"/>
      <c r="L17" s="472">
        <v>79624</v>
      </c>
      <c r="M17" s="476" t="s">
        <v>132</v>
      </c>
      <c r="N17" s="477"/>
    </row>
    <row r="18" spans="1:14" ht="9.9499999999999993" customHeight="1">
      <c r="A18" s="471">
        <v>1966</v>
      </c>
      <c r="B18" s="472">
        <v>164933</v>
      </c>
      <c r="C18" s="472">
        <v>1432.3573814821775</v>
      </c>
      <c r="D18" s="472">
        <v>236243</v>
      </c>
      <c r="E18" s="472">
        <v>1390</v>
      </c>
      <c r="F18" s="472"/>
      <c r="G18" s="473">
        <v>328.40058600000003</v>
      </c>
      <c r="H18" s="474"/>
      <c r="I18" s="475" t="s">
        <v>132</v>
      </c>
      <c r="J18" s="472">
        <v>50607</v>
      </c>
      <c r="K18" s="472"/>
      <c r="L18" s="472">
        <v>185636</v>
      </c>
      <c r="M18" s="476" t="s">
        <v>132</v>
      </c>
      <c r="N18" s="477"/>
    </row>
    <row r="19" spans="1:14" ht="9.9499999999999993" customHeight="1">
      <c r="A19" s="471">
        <v>1967</v>
      </c>
      <c r="B19" s="472">
        <v>100314</v>
      </c>
      <c r="C19" s="472">
        <v>1485.7646988456247</v>
      </c>
      <c r="D19" s="472">
        <v>149043</v>
      </c>
      <c r="E19" s="472">
        <v>1460</v>
      </c>
      <c r="F19" s="472"/>
      <c r="G19" s="473">
        <v>217.59506299999998</v>
      </c>
      <c r="H19" s="474"/>
      <c r="I19" s="475" t="s">
        <v>132</v>
      </c>
      <c r="J19" s="472">
        <v>21822</v>
      </c>
      <c r="K19" s="472"/>
      <c r="L19" s="472">
        <v>127221</v>
      </c>
      <c r="M19" s="476" t="s">
        <v>132</v>
      </c>
      <c r="N19" s="477"/>
    </row>
    <row r="20" spans="1:14" ht="9.9499999999999993" customHeight="1">
      <c r="A20" s="471">
        <v>1968</v>
      </c>
      <c r="B20" s="472">
        <v>85748</v>
      </c>
      <c r="C20" s="472">
        <v>1191.2231189065635</v>
      </c>
      <c r="D20" s="472">
        <v>102145</v>
      </c>
      <c r="E20" s="472">
        <v>1478</v>
      </c>
      <c r="F20" s="472"/>
      <c r="G20" s="473">
        <v>150.93077499999998</v>
      </c>
      <c r="H20" s="474"/>
      <c r="I20" s="475" t="s">
        <v>132</v>
      </c>
      <c r="J20" s="475" t="s">
        <v>132</v>
      </c>
      <c r="K20" s="475"/>
      <c r="L20" s="472">
        <v>102145</v>
      </c>
      <c r="M20" s="476" t="s">
        <v>132</v>
      </c>
      <c r="N20" s="477"/>
    </row>
    <row r="21" spans="1:14" ht="9.9499999999999993" customHeight="1">
      <c r="A21" s="471">
        <v>1969</v>
      </c>
      <c r="B21" s="472">
        <v>144782</v>
      </c>
      <c r="C21" s="472">
        <v>1442.6724316558689</v>
      </c>
      <c r="D21" s="472">
        <v>208873</v>
      </c>
      <c r="E21" s="472">
        <v>1504</v>
      </c>
      <c r="F21" s="472"/>
      <c r="G21" s="473">
        <v>314.18988100000001</v>
      </c>
      <c r="H21" s="474"/>
      <c r="I21" s="475" t="s">
        <v>132</v>
      </c>
      <c r="J21" s="475" t="s">
        <v>132</v>
      </c>
      <c r="K21" s="472"/>
      <c r="L21" s="472">
        <v>208873</v>
      </c>
      <c r="M21" s="476" t="s">
        <v>132</v>
      </c>
      <c r="N21" s="477"/>
    </row>
    <row r="22" spans="1:14" ht="9.9499999999999993" customHeight="1">
      <c r="A22" s="471">
        <v>1970</v>
      </c>
      <c r="B22" s="472">
        <v>175391</v>
      </c>
      <c r="C22" s="472">
        <v>1644.8563495276269</v>
      </c>
      <c r="D22" s="472">
        <v>288493</v>
      </c>
      <c r="E22" s="472">
        <v>1542</v>
      </c>
      <c r="F22" s="472"/>
      <c r="G22" s="473">
        <v>444.888036</v>
      </c>
      <c r="H22" s="474"/>
      <c r="I22" s="475" t="s">
        <v>132</v>
      </c>
      <c r="J22" s="475" t="s">
        <v>132</v>
      </c>
      <c r="K22" s="472"/>
      <c r="L22" s="472">
        <v>288493</v>
      </c>
      <c r="M22" s="478">
        <v>6</v>
      </c>
      <c r="N22" s="477"/>
    </row>
    <row r="23" spans="1:14" ht="9.9499999999999993" customHeight="1">
      <c r="A23" s="471">
        <v>1971</v>
      </c>
      <c r="B23" s="472">
        <v>264932</v>
      </c>
      <c r="C23" s="472">
        <v>1550.3374450802469</v>
      </c>
      <c r="D23" s="472">
        <v>410734</v>
      </c>
      <c r="E23" s="472">
        <v>1555</v>
      </c>
      <c r="F23" s="472"/>
      <c r="G23" s="473">
        <v>638.70517900000004</v>
      </c>
      <c r="H23" s="474"/>
      <c r="I23" s="475" t="s">
        <v>132</v>
      </c>
      <c r="J23" s="472">
        <v>280</v>
      </c>
      <c r="K23" s="472"/>
      <c r="L23" s="472">
        <v>410454</v>
      </c>
      <c r="M23" s="478">
        <v>8.2376952821014395</v>
      </c>
      <c r="N23" s="477"/>
    </row>
    <row r="24" spans="1:14" ht="9.9499999999999993" customHeight="1">
      <c r="A24" s="471">
        <v>1972</v>
      </c>
      <c r="B24" s="472">
        <v>198837</v>
      </c>
      <c r="C24" s="472">
        <v>1364.3637753536816</v>
      </c>
      <c r="D24" s="472">
        <v>271286</v>
      </c>
      <c r="E24" s="472">
        <v>1575</v>
      </c>
      <c r="F24" s="472"/>
      <c r="G24" s="473">
        <v>427.40171199999997</v>
      </c>
      <c r="H24" s="474"/>
      <c r="I24" s="475" t="s">
        <v>132</v>
      </c>
      <c r="J24" s="472">
        <v>47381</v>
      </c>
      <c r="K24" s="472"/>
      <c r="L24" s="472">
        <v>223905</v>
      </c>
      <c r="M24" s="478" t="s">
        <v>132</v>
      </c>
      <c r="N24" s="477"/>
    </row>
    <row r="25" spans="1:14" ht="9.9499999999999993" customHeight="1">
      <c r="A25" s="471">
        <v>1973</v>
      </c>
      <c r="B25" s="472">
        <v>197992</v>
      </c>
      <c r="C25" s="472">
        <v>1505.9800395975597</v>
      </c>
      <c r="D25" s="472">
        <v>298172</v>
      </c>
      <c r="E25" s="472">
        <v>1896</v>
      </c>
      <c r="F25" s="472"/>
      <c r="G25" s="473">
        <v>565.26396299999999</v>
      </c>
      <c r="H25" s="474"/>
      <c r="I25" s="475" t="s">
        <v>132</v>
      </c>
      <c r="J25" s="472">
        <v>12662</v>
      </c>
      <c r="K25" s="472"/>
      <c r="L25" s="472">
        <v>285510</v>
      </c>
      <c r="M25" s="478" t="s">
        <v>132</v>
      </c>
      <c r="N25" s="477"/>
    </row>
    <row r="26" spans="1:14" ht="9.9499999999999993" customHeight="1">
      <c r="A26" s="471">
        <v>1974</v>
      </c>
      <c r="B26" s="472">
        <v>191654</v>
      </c>
      <c r="C26" s="472">
        <v>1421.4626357915827</v>
      </c>
      <c r="D26" s="472">
        <v>272429</v>
      </c>
      <c r="E26" s="472">
        <v>3748</v>
      </c>
      <c r="F26" s="472"/>
      <c r="G26" s="473">
        <v>1021.0769399999999</v>
      </c>
      <c r="H26" s="474"/>
      <c r="I26" s="475" t="s">
        <v>132</v>
      </c>
      <c r="J26" s="475" t="s">
        <v>132</v>
      </c>
      <c r="K26" s="472"/>
      <c r="L26" s="472">
        <v>272429</v>
      </c>
      <c r="M26" s="478" t="s">
        <v>132</v>
      </c>
      <c r="N26" s="477"/>
    </row>
    <row r="27" spans="1:14" ht="9.9499999999999993" customHeight="1">
      <c r="A27" s="471">
        <v>1975</v>
      </c>
      <c r="B27" s="472">
        <v>363051</v>
      </c>
      <c r="C27" s="472">
        <v>1466.1769283103476</v>
      </c>
      <c r="D27" s="472">
        <v>532297</v>
      </c>
      <c r="E27" s="472">
        <v>3365</v>
      </c>
      <c r="F27" s="472"/>
      <c r="G27" s="473">
        <v>1791.3518999999999</v>
      </c>
      <c r="H27" s="474"/>
      <c r="I27" s="475" t="s">
        <v>132</v>
      </c>
      <c r="J27" s="472">
        <v>5782</v>
      </c>
      <c r="K27" s="472"/>
      <c r="L27" s="472">
        <v>526515</v>
      </c>
      <c r="M27" s="478">
        <v>9.2728746450320543</v>
      </c>
      <c r="N27" s="477"/>
    </row>
    <row r="28" spans="1:14" ht="9.9499999999999993" customHeight="1">
      <c r="A28" s="471">
        <v>1976</v>
      </c>
      <c r="B28" s="472">
        <v>184937</v>
      </c>
      <c r="C28" s="472">
        <v>1299.4587345961056</v>
      </c>
      <c r="D28" s="472">
        <v>240318</v>
      </c>
      <c r="E28" s="472">
        <v>3646</v>
      </c>
      <c r="F28" s="472"/>
      <c r="G28" s="473">
        <v>876.15628000000004</v>
      </c>
      <c r="H28" s="474"/>
      <c r="I28" s="475" t="s">
        <v>132</v>
      </c>
      <c r="J28" s="472">
        <v>68</v>
      </c>
      <c r="K28" s="472"/>
      <c r="L28" s="472">
        <v>240250</v>
      </c>
      <c r="M28" s="478" t="s">
        <v>132</v>
      </c>
      <c r="N28" s="477"/>
    </row>
    <row r="29" spans="1:14" ht="9.9499999999999993" customHeight="1">
      <c r="A29" s="471">
        <v>1977</v>
      </c>
      <c r="B29" s="472">
        <v>403713</v>
      </c>
      <c r="C29" s="472">
        <v>1284.1895108653921</v>
      </c>
      <c r="D29" s="472">
        <v>518444</v>
      </c>
      <c r="E29" s="472">
        <v>4186</v>
      </c>
      <c r="F29" s="472"/>
      <c r="G29" s="473">
        <v>2170.1419999999998</v>
      </c>
      <c r="H29" s="474"/>
      <c r="I29" s="475" t="s">
        <v>132</v>
      </c>
      <c r="J29" s="472">
        <v>19</v>
      </c>
      <c r="K29" s="472"/>
      <c r="L29" s="472">
        <v>518425</v>
      </c>
      <c r="M29" s="478">
        <v>8.5530455953015423</v>
      </c>
      <c r="N29" s="477"/>
    </row>
    <row r="30" spans="1:14" ht="9.9499999999999993" customHeight="1">
      <c r="A30" s="471">
        <v>1978</v>
      </c>
      <c r="B30" s="472">
        <v>429062</v>
      </c>
      <c r="C30" s="472">
        <v>1434.6551314262274</v>
      </c>
      <c r="D30" s="472">
        <v>615556</v>
      </c>
      <c r="E30" s="472">
        <v>5647</v>
      </c>
      <c r="F30" s="472"/>
      <c r="G30" s="473">
        <v>3476.1770000000001</v>
      </c>
      <c r="H30" s="474"/>
      <c r="I30" s="476" t="s">
        <v>132</v>
      </c>
      <c r="J30" s="475" t="s">
        <v>132</v>
      </c>
      <c r="K30" s="475"/>
      <c r="L30" s="472">
        <v>615558</v>
      </c>
      <c r="M30" s="478">
        <v>9.8292284961495007</v>
      </c>
      <c r="N30" s="477"/>
    </row>
    <row r="31" spans="1:14" ht="9.9499999999999993" customHeight="1">
      <c r="A31" s="471">
        <v>1979</v>
      </c>
      <c r="B31" s="472">
        <v>528357</v>
      </c>
      <c r="C31" s="472">
        <v>1201.316534085855</v>
      </c>
      <c r="D31" s="472">
        <v>634724</v>
      </c>
      <c r="E31" s="472">
        <v>5621</v>
      </c>
      <c r="F31" s="472"/>
      <c r="G31" s="473">
        <v>3567.9580000000001</v>
      </c>
      <c r="H31" s="474"/>
      <c r="I31" s="472">
        <v>45</v>
      </c>
      <c r="J31" s="472">
        <v>117</v>
      </c>
      <c r="K31" s="472"/>
      <c r="L31" s="472">
        <v>634652</v>
      </c>
      <c r="M31" s="478">
        <v>9.8084798534628703</v>
      </c>
      <c r="N31" s="477"/>
    </row>
    <row r="32" spans="1:14" ht="12.95" customHeight="1">
      <c r="A32" s="471">
        <v>1980</v>
      </c>
      <c r="B32" s="472">
        <v>416250</v>
      </c>
      <c r="C32" s="472">
        <v>1152.4132132132131</v>
      </c>
      <c r="D32" s="472">
        <v>479692</v>
      </c>
      <c r="E32" s="472">
        <v>7.1831737865130121</v>
      </c>
      <c r="F32" s="2588" t="s">
        <v>858</v>
      </c>
      <c r="G32" s="473">
        <v>3445.7109999999998</v>
      </c>
      <c r="H32" s="2589" t="s">
        <v>56</v>
      </c>
      <c r="I32" s="476" t="s">
        <v>132</v>
      </c>
      <c r="J32" s="475" t="s">
        <v>132</v>
      </c>
      <c r="K32" s="472"/>
      <c r="L32" s="472">
        <v>479696</v>
      </c>
      <c r="M32" s="478">
        <v>7.1760467694856986</v>
      </c>
      <c r="N32" s="477"/>
    </row>
    <row r="33" spans="1:14" ht="10.5" customHeight="1">
      <c r="A33" s="471">
        <v>1981</v>
      </c>
      <c r="B33" s="472">
        <v>398820</v>
      </c>
      <c r="C33" s="472">
        <v>812.82282734065495</v>
      </c>
      <c r="D33" s="472">
        <v>324170</v>
      </c>
      <c r="E33" s="472">
        <v>8.1130271154024118</v>
      </c>
      <c r="F33" s="472"/>
      <c r="G33" s="473">
        <v>2630</v>
      </c>
      <c r="H33" s="474"/>
      <c r="I33" s="476" t="s">
        <v>132</v>
      </c>
      <c r="J33" s="475" t="s">
        <v>132</v>
      </c>
      <c r="K33" s="472"/>
      <c r="L33" s="472">
        <v>338573</v>
      </c>
      <c r="M33" s="476" t="s">
        <v>132</v>
      </c>
      <c r="N33" s="477"/>
    </row>
    <row r="34" spans="1:14" ht="10.5" customHeight="1">
      <c r="A34" s="471">
        <v>1982</v>
      </c>
      <c r="B34" s="472">
        <v>190140</v>
      </c>
      <c r="C34" s="472">
        <v>1257.5365520143052</v>
      </c>
      <c r="D34" s="472">
        <v>239108</v>
      </c>
      <c r="E34" s="472">
        <v>11.466784883818191</v>
      </c>
      <c r="F34" s="472"/>
      <c r="G34" s="473">
        <v>2741.8</v>
      </c>
      <c r="H34" s="474"/>
      <c r="I34" s="472">
        <v>455.303</v>
      </c>
      <c r="J34" s="472">
        <v>7</v>
      </c>
      <c r="K34" s="472"/>
      <c r="L34" s="472">
        <v>239556.30300000001</v>
      </c>
      <c r="M34" s="476" t="s">
        <v>132</v>
      </c>
      <c r="N34" s="477"/>
    </row>
    <row r="35" spans="1:14" ht="10.5" customHeight="1">
      <c r="A35" s="471">
        <v>1983</v>
      </c>
      <c r="B35" s="472">
        <v>348838</v>
      </c>
      <c r="C35" s="472">
        <v>799.61472087329935</v>
      </c>
      <c r="D35" s="472">
        <v>278936</v>
      </c>
      <c r="E35" s="472">
        <v>22.756618005564</v>
      </c>
      <c r="F35" s="472"/>
      <c r="G35" s="473">
        <v>6347.64</v>
      </c>
      <c r="H35" s="474"/>
      <c r="I35" s="475" t="s">
        <v>132</v>
      </c>
      <c r="J35" s="475" t="s">
        <v>132</v>
      </c>
      <c r="K35" s="472"/>
      <c r="L35" s="472">
        <v>276596</v>
      </c>
      <c r="M35" s="476" t="s">
        <v>132</v>
      </c>
      <c r="N35" s="477"/>
    </row>
    <row r="36" spans="1:14" ht="10.5" customHeight="1">
      <c r="A36" s="471">
        <v>1984</v>
      </c>
      <c r="B36" s="472">
        <v>226710</v>
      </c>
      <c r="C36" s="472">
        <v>936.54448414273736</v>
      </c>
      <c r="D36" s="472">
        <v>212324</v>
      </c>
      <c r="E36" s="472">
        <v>35.837116859139805</v>
      </c>
      <c r="F36" s="472"/>
      <c r="G36" s="473">
        <v>7609.08</v>
      </c>
      <c r="H36" s="474"/>
      <c r="I36" s="475" t="s">
        <v>132</v>
      </c>
      <c r="J36" s="476" t="s">
        <v>132</v>
      </c>
      <c r="K36" s="472"/>
      <c r="L36" s="472">
        <v>209409.42800000001</v>
      </c>
      <c r="M36" s="476" t="s">
        <v>132</v>
      </c>
      <c r="N36" s="477"/>
    </row>
    <row r="37" spans="1:14" ht="10.5" customHeight="1">
      <c r="A37" s="471">
        <v>1985</v>
      </c>
      <c r="B37" s="472">
        <v>234004</v>
      </c>
      <c r="C37" s="472">
        <v>647.78807199876917</v>
      </c>
      <c r="D37" s="472">
        <v>151585</v>
      </c>
      <c r="E37" s="472">
        <v>63.747732295411822</v>
      </c>
      <c r="F37" s="472"/>
      <c r="G37" s="473">
        <v>9663.2000000000007</v>
      </c>
      <c r="H37" s="474"/>
      <c r="I37" s="475" t="s">
        <v>132</v>
      </c>
      <c r="J37" s="475" t="s">
        <v>132</v>
      </c>
      <c r="K37" s="472"/>
      <c r="L37" s="472">
        <v>151584.89499999999</v>
      </c>
      <c r="M37" s="476" t="s">
        <v>132</v>
      </c>
      <c r="N37" s="477"/>
    </row>
    <row r="38" spans="1:14" ht="9.9499999999999993" customHeight="1">
      <c r="A38" s="471">
        <v>1986</v>
      </c>
      <c r="B38" s="472">
        <v>206192</v>
      </c>
      <c r="C38" s="472">
        <v>796.43245130751916</v>
      </c>
      <c r="D38" s="472">
        <v>164218</v>
      </c>
      <c r="E38" s="472">
        <v>111.82464772436639</v>
      </c>
      <c r="F38" s="472"/>
      <c r="G38" s="473">
        <v>18363.62</v>
      </c>
      <c r="H38" s="474"/>
      <c r="I38" s="475" t="s">
        <v>132</v>
      </c>
      <c r="J38" s="475" t="s">
        <v>132</v>
      </c>
      <c r="K38" s="472"/>
      <c r="L38" s="472">
        <v>164218</v>
      </c>
      <c r="M38" s="476" t="s">
        <v>132</v>
      </c>
      <c r="N38" s="477"/>
    </row>
    <row r="39" spans="1:14" ht="9.9499999999999993" customHeight="1">
      <c r="A39" s="471">
        <v>1987</v>
      </c>
      <c r="B39" s="472">
        <v>277211</v>
      </c>
      <c r="C39" s="472">
        <v>792.84371832286593</v>
      </c>
      <c r="D39" s="472">
        <v>219785</v>
      </c>
      <c r="E39" s="472">
        <v>223.72500398116341</v>
      </c>
      <c r="F39" s="472"/>
      <c r="G39" s="473">
        <v>49171.4</v>
      </c>
      <c r="H39" s="474"/>
      <c r="I39" s="475" t="s">
        <v>132</v>
      </c>
      <c r="J39" s="472">
        <v>31.870999999999999</v>
      </c>
      <c r="K39" s="472"/>
      <c r="L39" s="472">
        <v>219753.46899999998</v>
      </c>
      <c r="M39" s="476" t="s">
        <v>132</v>
      </c>
      <c r="N39" s="477"/>
    </row>
    <row r="40" spans="1:14" ht="9.9499999999999993" customHeight="1">
      <c r="A40" s="471">
        <v>1988</v>
      </c>
      <c r="B40" s="472">
        <v>201206</v>
      </c>
      <c r="C40" s="472">
        <v>1230.7883462719799</v>
      </c>
      <c r="D40" s="472">
        <v>247642</v>
      </c>
      <c r="E40" s="472">
        <v>513.78118412870185</v>
      </c>
      <c r="F40" s="472"/>
      <c r="G40" s="473">
        <v>127233.8</v>
      </c>
      <c r="H40" s="474"/>
      <c r="I40" s="476" t="s">
        <v>132</v>
      </c>
      <c r="J40" s="472">
        <v>7.41</v>
      </c>
      <c r="K40" s="472"/>
      <c r="L40" s="472">
        <v>247635.23</v>
      </c>
      <c r="M40" s="476" t="s">
        <v>132</v>
      </c>
      <c r="N40" s="477"/>
    </row>
    <row r="41" spans="1:14" ht="9.9499999999999993" customHeight="1">
      <c r="A41" s="471">
        <v>1989</v>
      </c>
      <c r="B41" s="472">
        <v>148898</v>
      </c>
      <c r="C41" s="472">
        <v>954.398312939059</v>
      </c>
      <c r="D41" s="472">
        <v>142108</v>
      </c>
      <c r="E41" s="472">
        <v>633.20291609198637</v>
      </c>
      <c r="F41" s="472"/>
      <c r="G41" s="473">
        <v>89983.2</v>
      </c>
      <c r="H41" s="474"/>
      <c r="I41" s="472">
        <v>37.94</v>
      </c>
      <c r="J41" s="475" t="s">
        <v>132</v>
      </c>
      <c r="K41" s="472"/>
      <c r="L41" s="472">
        <v>142145.94</v>
      </c>
      <c r="M41" s="476" t="s">
        <v>132</v>
      </c>
      <c r="N41" s="477"/>
    </row>
    <row r="42" spans="1:14" ht="9.9499999999999993" customHeight="1">
      <c r="A42" s="471">
        <v>1990</v>
      </c>
      <c r="B42" s="472">
        <v>157199</v>
      </c>
      <c r="C42" s="472">
        <v>1013.8995795138645</v>
      </c>
      <c r="D42" s="472">
        <v>159384</v>
      </c>
      <c r="E42" s="472">
        <v>665.47242508658348</v>
      </c>
      <c r="F42" s="472"/>
      <c r="G42" s="473">
        <v>106065.65700000001</v>
      </c>
      <c r="H42" s="474"/>
      <c r="I42" s="472">
        <v>172.9</v>
      </c>
      <c r="J42" s="472">
        <v>137.51</v>
      </c>
      <c r="K42" s="472"/>
      <c r="L42" s="472">
        <v>159419.39000000001</v>
      </c>
      <c r="M42" s="476" t="s">
        <v>132</v>
      </c>
      <c r="N42" s="477"/>
    </row>
    <row r="43" spans="1:14" ht="9.9499999999999993" customHeight="1">
      <c r="A43" s="471">
        <v>1991</v>
      </c>
      <c r="B43" s="472">
        <v>93704</v>
      </c>
      <c r="C43" s="472">
        <v>940.97370443097418</v>
      </c>
      <c r="D43" s="472">
        <v>88173</v>
      </c>
      <c r="E43" s="472">
        <v>703.57137672530143</v>
      </c>
      <c r="F43" s="472"/>
      <c r="G43" s="473">
        <v>62035.999000000003</v>
      </c>
      <c r="H43" s="474"/>
      <c r="I43" s="472">
        <v>226.81</v>
      </c>
      <c r="J43" s="476" t="s">
        <v>132</v>
      </c>
      <c r="K43" s="472"/>
      <c r="L43" s="472">
        <v>88398.81</v>
      </c>
      <c r="M43" s="476" t="s">
        <v>132</v>
      </c>
      <c r="N43" s="477"/>
    </row>
    <row r="44" spans="1:14" ht="9.9499999999999993" customHeight="1">
      <c r="A44" s="471">
        <v>1992</v>
      </c>
      <c r="B44" s="472">
        <v>81102</v>
      </c>
      <c r="C44" s="472">
        <v>505.94313333826534</v>
      </c>
      <c r="D44" s="472">
        <v>41033</v>
      </c>
      <c r="E44" s="472">
        <v>774.02147052372482</v>
      </c>
      <c r="F44" s="472"/>
      <c r="G44" s="473">
        <v>31760.422999999999</v>
      </c>
      <c r="H44" s="474"/>
      <c r="I44" s="472">
        <v>582</v>
      </c>
      <c r="J44" s="472">
        <v>20</v>
      </c>
      <c r="K44" s="472"/>
      <c r="L44" s="472">
        <v>41595</v>
      </c>
      <c r="M44" s="476" t="s">
        <v>132</v>
      </c>
      <c r="N44" s="477"/>
    </row>
    <row r="45" spans="1:14" ht="9.9499999999999993" customHeight="1">
      <c r="A45" s="471">
        <v>1993</v>
      </c>
      <c r="B45" s="472">
        <v>73443</v>
      </c>
      <c r="C45" s="472">
        <v>869.85825742412476</v>
      </c>
      <c r="D45" s="472">
        <v>63885</v>
      </c>
      <c r="E45" s="472">
        <v>794.88909759724504</v>
      </c>
      <c r="F45" s="472"/>
      <c r="G45" s="473">
        <v>50781.49</v>
      </c>
      <c r="H45" s="474"/>
      <c r="I45" s="472">
        <v>622</v>
      </c>
      <c r="J45" s="476" t="s">
        <v>132</v>
      </c>
      <c r="K45" s="472"/>
      <c r="L45" s="472">
        <v>64503.6</v>
      </c>
      <c r="M45" s="476" t="s">
        <v>132</v>
      </c>
      <c r="N45" s="477"/>
    </row>
    <row r="46" spans="1:14" ht="9.9499999999999993" customHeight="1">
      <c r="A46" s="471">
        <v>1994</v>
      </c>
      <c r="B46" s="472">
        <v>57676</v>
      </c>
      <c r="C46" s="472">
        <v>1108.3292877453362</v>
      </c>
      <c r="D46" s="472">
        <v>63924</v>
      </c>
      <c r="E46" s="472">
        <v>788.2646580314123</v>
      </c>
      <c r="F46" s="472"/>
      <c r="G46" s="473">
        <v>50389.03</v>
      </c>
      <c r="H46" s="474"/>
      <c r="I46" s="472">
        <v>667</v>
      </c>
      <c r="J46" s="475" t="s">
        <v>132</v>
      </c>
      <c r="K46" s="472"/>
      <c r="L46" s="472">
        <v>64591</v>
      </c>
      <c r="M46" s="476" t="s">
        <v>132</v>
      </c>
      <c r="N46" s="477"/>
    </row>
    <row r="47" spans="1:14" ht="9.9499999999999993" customHeight="1">
      <c r="A47" s="471">
        <v>1995</v>
      </c>
      <c r="B47" s="472">
        <v>96795</v>
      </c>
      <c r="C47" s="472">
        <v>1170.1740792396301</v>
      </c>
      <c r="D47" s="472">
        <v>113267</v>
      </c>
      <c r="E47" s="472">
        <v>1316.1817652096372</v>
      </c>
      <c r="F47" s="472"/>
      <c r="G47" s="473">
        <v>149079.96</v>
      </c>
      <c r="H47" s="474"/>
      <c r="I47" s="472">
        <v>529</v>
      </c>
      <c r="J47" s="475" t="s">
        <v>132</v>
      </c>
      <c r="K47" s="472"/>
      <c r="L47" s="472">
        <v>113793.47</v>
      </c>
      <c r="M47" s="476" t="s">
        <v>132</v>
      </c>
      <c r="N47" s="477"/>
    </row>
    <row r="48" spans="1:14" ht="9.9499999999999993" customHeight="1">
      <c r="A48" s="471">
        <v>1996</v>
      </c>
      <c r="B48" s="472">
        <v>120544</v>
      </c>
      <c r="C48" s="472">
        <v>1506.4208919564642</v>
      </c>
      <c r="D48" s="472">
        <v>181590</v>
      </c>
      <c r="E48" s="472">
        <v>1994.39352387246</v>
      </c>
      <c r="F48" s="472"/>
      <c r="G48" s="473">
        <v>362161.91999999998</v>
      </c>
      <c r="H48" s="474"/>
      <c r="I48" s="472">
        <v>290</v>
      </c>
      <c r="J48" s="472">
        <v>64</v>
      </c>
      <c r="K48" s="472"/>
      <c r="L48" s="472">
        <v>181816</v>
      </c>
      <c r="M48" s="476" t="s">
        <v>132</v>
      </c>
      <c r="N48" s="477"/>
    </row>
    <row r="49" spans="1:14" ht="9.9499999999999993" customHeight="1">
      <c r="A49" s="471">
        <v>1997</v>
      </c>
      <c r="B49" s="472">
        <v>96152</v>
      </c>
      <c r="C49" s="472">
        <v>1699.2990265413096</v>
      </c>
      <c r="D49" s="472">
        <v>163391</v>
      </c>
      <c r="E49" s="472">
        <v>2077.7365950388944</v>
      </c>
      <c r="F49" s="472"/>
      <c r="G49" s="473">
        <v>339483.46</v>
      </c>
      <c r="H49" s="472"/>
      <c r="I49" s="472" t="s">
        <v>132</v>
      </c>
      <c r="J49" s="472" t="s">
        <v>132</v>
      </c>
      <c r="K49" s="472"/>
      <c r="L49" s="472" t="s">
        <v>132</v>
      </c>
      <c r="M49" s="472" t="s">
        <v>132</v>
      </c>
      <c r="N49" s="477"/>
    </row>
    <row r="50" spans="1:14" ht="9.9499999999999993" customHeight="1">
      <c r="A50" s="471">
        <v>1998</v>
      </c>
      <c r="B50" s="472">
        <v>123140</v>
      </c>
      <c r="C50" s="472">
        <v>1390.4417735910347</v>
      </c>
      <c r="D50" s="472">
        <v>171219</v>
      </c>
      <c r="E50" s="472">
        <v>2179.0086380600283</v>
      </c>
      <c r="F50" s="472"/>
      <c r="G50" s="473">
        <v>373087.68</v>
      </c>
      <c r="H50" s="472"/>
      <c r="I50" s="472" t="s">
        <v>132</v>
      </c>
      <c r="J50" s="472" t="s">
        <v>132</v>
      </c>
      <c r="K50" s="472"/>
      <c r="L50" s="472" t="s">
        <v>132</v>
      </c>
      <c r="M50" s="472" t="s">
        <v>132</v>
      </c>
      <c r="N50" s="477"/>
    </row>
    <row r="51" spans="1:14" ht="9.9499999999999993" customHeight="1">
      <c r="A51" s="471">
        <v>1999</v>
      </c>
      <c r="B51" s="472">
        <v>166358.25</v>
      </c>
      <c r="C51" s="472">
        <v>1579.3819663286911</v>
      </c>
      <c r="D51" s="472">
        <v>262743.21999999997</v>
      </c>
      <c r="E51" s="472">
        <v>1953.6004011825694</v>
      </c>
      <c r="F51" s="472"/>
      <c r="G51" s="473">
        <v>513295.26</v>
      </c>
      <c r="H51" s="472"/>
      <c r="I51" s="472" t="s">
        <v>132</v>
      </c>
      <c r="J51" s="472" t="s">
        <v>132</v>
      </c>
      <c r="K51" s="472"/>
      <c r="L51" s="472" t="s">
        <v>132</v>
      </c>
      <c r="M51" s="472" t="s">
        <v>132</v>
      </c>
      <c r="N51" s="477"/>
    </row>
    <row r="52" spans="1:14" ht="9.9499999999999993" customHeight="1">
      <c r="A52" s="471">
        <v>2000</v>
      </c>
      <c r="B52" s="472">
        <v>84704.87</v>
      </c>
      <c r="C52" s="472">
        <v>1138.5163568517371</v>
      </c>
      <c r="D52" s="472">
        <v>96437.88</v>
      </c>
      <c r="E52" s="472">
        <v>1610.3232464255746</v>
      </c>
      <c r="F52" s="472"/>
      <c r="G52" s="473">
        <v>155296.16</v>
      </c>
      <c r="H52" s="472"/>
      <c r="I52" s="472" t="s">
        <v>132</v>
      </c>
      <c r="J52" s="472" t="s">
        <v>132</v>
      </c>
      <c r="K52" s="472"/>
      <c r="L52" s="472" t="s">
        <v>132</v>
      </c>
      <c r="M52" s="472" t="s">
        <v>132</v>
      </c>
      <c r="N52" s="477"/>
    </row>
    <row r="53" spans="1:14" ht="9.9499999999999993" customHeight="1">
      <c r="A53" s="471">
        <v>2001</v>
      </c>
      <c r="B53" s="472">
        <v>112945.34</v>
      </c>
      <c r="C53" s="472">
        <v>986.84505265998587</v>
      </c>
      <c r="D53" s="472">
        <v>111459.55</v>
      </c>
      <c r="E53" s="472">
        <v>1314.4202538050799</v>
      </c>
      <c r="F53" s="472"/>
      <c r="G53" s="473">
        <v>146504.69</v>
      </c>
      <c r="H53" s="472"/>
      <c r="I53" s="472" t="s">
        <v>132</v>
      </c>
      <c r="J53" s="472" t="s">
        <v>132</v>
      </c>
      <c r="K53" s="472"/>
      <c r="L53" s="472" t="s">
        <v>132</v>
      </c>
      <c r="M53" s="472" t="s">
        <v>132</v>
      </c>
      <c r="N53" s="477"/>
    </row>
    <row r="54" spans="1:14" ht="9.9499999999999993" customHeight="1">
      <c r="A54" s="471">
        <v>2002</v>
      </c>
      <c r="B54" s="472">
        <v>52758.2</v>
      </c>
      <c r="C54" s="472">
        <v>1001.8353545041341</v>
      </c>
      <c r="D54" s="472">
        <v>52855.03</v>
      </c>
      <c r="E54" s="472">
        <v>1781.53091578985</v>
      </c>
      <c r="F54" s="472"/>
      <c r="G54" s="473">
        <v>94162.87</v>
      </c>
      <c r="H54" s="472"/>
      <c r="I54" s="472" t="s">
        <v>132</v>
      </c>
      <c r="J54" s="472" t="s">
        <v>132</v>
      </c>
      <c r="K54" s="472"/>
      <c r="L54" s="472" t="s">
        <v>132</v>
      </c>
      <c r="M54" s="472" t="s">
        <v>132</v>
      </c>
      <c r="N54" s="477"/>
    </row>
    <row r="55" spans="1:14" ht="9.9499999999999993" customHeight="1">
      <c r="A55" s="471">
        <v>2003</v>
      </c>
      <c r="B55" s="472">
        <v>146597.35</v>
      </c>
      <c r="C55" s="472">
        <v>1368.2866027250832</v>
      </c>
      <c r="D55" s="472">
        <v>200587.19</v>
      </c>
      <c r="E55" s="472">
        <v>2271.8489650311167</v>
      </c>
      <c r="F55" s="472"/>
      <c r="G55" s="473">
        <v>455703.8</v>
      </c>
      <c r="H55" s="472"/>
      <c r="I55" s="472" t="s">
        <v>132</v>
      </c>
      <c r="J55" s="472" t="s">
        <v>132</v>
      </c>
      <c r="K55" s="472"/>
      <c r="L55" s="472" t="s">
        <v>132</v>
      </c>
      <c r="M55" s="472" t="s">
        <v>132</v>
      </c>
      <c r="N55" s="477"/>
    </row>
    <row r="56" spans="1:14" ht="9.9499999999999993" customHeight="1">
      <c r="A56" s="471">
        <v>2004</v>
      </c>
      <c r="B56" s="472">
        <v>212010.62</v>
      </c>
      <c r="C56" s="472">
        <v>1088.9558740029154</v>
      </c>
      <c r="D56" s="472">
        <v>230870.21</v>
      </c>
      <c r="E56" s="472">
        <v>2354.6356197276382</v>
      </c>
      <c r="F56" s="472"/>
      <c r="G56" s="473">
        <v>543615.22</v>
      </c>
      <c r="H56" s="472"/>
      <c r="I56" s="472" t="s">
        <v>132</v>
      </c>
      <c r="J56" s="472" t="s">
        <v>132</v>
      </c>
      <c r="K56" s="472"/>
      <c r="L56" s="472" t="s">
        <v>132</v>
      </c>
      <c r="M56" s="472" t="s">
        <v>132</v>
      </c>
      <c r="N56" s="477"/>
    </row>
    <row r="57" spans="1:14" ht="9.9499999999999993" customHeight="1">
      <c r="A57" s="471">
        <v>2005</v>
      </c>
      <c r="B57" s="472">
        <v>86957</v>
      </c>
      <c r="C57" s="472">
        <v>1085.8485228331244</v>
      </c>
      <c r="D57" s="472">
        <v>94422.13</v>
      </c>
      <c r="E57" s="472">
        <v>2255.4655354629258</v>
      </c>
      <c r="F57" s="472"/>
      <c r="G57" s="473">
        <v>212965.86</v>
      </c>
      <c r="H57" s="472"/>
      <c r="I57" s="472" t="s">
        <v>132</v>
      </c>
      <c r="J57" s="472" t="s">
        <v>132</v>
      </c>
      <c r="K57" s="472"/>
      <c r="L57" s="472" t="s">
        <v>132</v>
      </c>
      <c r="M57" s="472" t="s">
        <v>132</v>
      </c>
      <c r="N57" s="477"/>
    </row>
    <row r="58" spans="1:14" ht="9.9499999999999993" customHeight="1">
      <c r="A58" s="471">
        <v>2006</v>
      </c>
      <c r="B58" s="472">
        <v>69883.399999999994</v>
      </c>
      <c r="C58" s="472">
        <v>1052.2713548568045</v>
      </c>
      <c r="D58" s="472">
        <v>73536.3</v>
      </c>
      <c r="E58" s="472">
        <v>2337.6788062494302</v>
      </c>
      <c r="F58" s="472"/>
      <c r="G58" s="473">
        <v>171904.25</v>
      </c>
      <c r="H58" s="472"/>
      <c r="I58" s="472" t="s">
        <v>132</v>
      </c>
      <c r="J58" s="472" t="s">
        <v>132</v>
      </c>
      <c r="K58" s="472"/>
      <c r="L58" s="472" t="s">
        <v>132</v>
      </c>
      <c r="M58" s="472" t="s">
        <v>132</v>
      </c>
      <c r="N58" s="477"/>
    </row>
    <row r="59" spans="1:14" ht="9.9499999999999993" customHeight="1">
      <c r="A59" s="471">
        <v>2007</v>
      </c>
      <c r="B59" s="472">
        <v>93140.75</v>
      </c>
      <c r="C59" s="472">
        <v>1216.8062851115114</v>
      </c>
      <c r="D59" s="472">
        <v>113334.25</v>
      </c>
      <c r="E59" s="472">
        <v>2361.4605470102815</v>
      </c>
      <c r="F59" s="472"/>
      <c r="G59" s="473">
        <v>267634.36</v>
      </c>
      <c r="H59" s="472"/>
      <c r="I59" s="472" t="s">
        <v>132</v>
      </c>
      <c r="J59" s="472" t="s">
        <v>132</v>
      </c>
      <c r="K59" s="472"/>
      <c r="L59" s="472">
        <v>140824.389</v>
      </c>
      <c r="M59" s="472" t="s">
        <v>132</v>
      </c>
      <c r="N59" s="477"/>
    </row>
    <row r="60" spans="1:14" ht="9.9499999999999993" customHeight="1">
      <c r="A60" s="1575">
        <v>2008</v>
      </c>
      <c r="B60" s="472">
        <v>65415</v>
      </c>
      <c r="C60" s="472">
        <v>1464.9739356416724</v>
      </c>
      <c r="D60" s="472">
        <v>95831.27</v>
      </c>
      <c r="E60" s="472">
        <v>3706.0895676327782</v>
      </c>
      <c r="F60" s="472"/>
      <c r="G60" s="473">
        <v>355159.27</v>
      </c>
      <c r="H60" s="472"/>
      <c r="I60" s="472" t="s">
        <v>132</v>
      </c>
      <c r="J60" s="472" t="s">
        <v>132</v>
      </c>
      <c r="K60" s="472"/>
      <c r="L60" s="472">
        <v>125011.285</v>
      </c>
      <c r="M60" s="472" t="s">
        <v>132</v>
      </c>
      <c r="N60" s="477"/>
    </row>
    <row r="61" spans="1:14" ht="9.9499999999999993" customHeight="1">
      <c r="A61" s="471">
        <v>2009</v>
      </c>
      <c r="B61" s="472">
        <v>65343.64</v>
      </c>
      <c r="C61" s="472">
        <v>1174.5560853359257</v>
      </c>
      <c r="D61" s="472">
        <v>76749.77</v>
      </c>
      <c r="E61" s="472">
        <v>4196.74</v>
      </c>
      <c r="F61" s="472"/>
      <c r="G61" s="473">
        <v>322098.96000000002</v>
      </c>
      <c r="H61" s="472"/>
      <c r="I61" s="472" t="s">
        <v>132</v>
      </c>
      <c r="J61" s="472" t="s">
        <v>132</v>
      </c>
      <c r="K61" s="472"/>
      <c r="L61" s="472">
        <v>104589.088</v>
      </c>
      <c r="M61" s="472" t="s">
        <v>132</v>
      </c>
      <c r="N61" s="477"/>
    </row>
    <row r="62" spans="1:14" ht="9.9499999999999993" customHeight="1">
      <c r="A62" s="1575">
        <v>2010</v>
      </c>
      <c r="B62" s="472">
        <v>83948.58</v>
      </c>
      <c r="C62" s="472">
        <v>1156.4008587161331</v>
      </c>
      <c r="D62" s="472">
        <v>97078.21</v>
      </c>
      <c r="E62" s="472">
        <v>4343.9399999999996</v>
      </c>
      <c r="F62" s="472"/>
      <c r="G62" s="473">
        <v>421701.65</v>
      </c>
      <c r="H62" s="472"/>
      <c r="I62" s="472" t="s">
        <v>132</v>
      </c>
      <c r="J62" s="472" t="s">
        <v>132</v>
      </c>
      <c r="K62" s="472"/>
      <c r="L62" s="472">
        <v>97984.51</v>
      </c>
      <c r="M62" s="472" t="s">
        <v>132</v>
      </c>
      <c r="N62" s="477"/>
    </row>
    <row r="63" spans="1:14" ht="9.9499999999999993" customHeight="1">
      <c r="A63" s="471">
        <v>2011</v>
      </c>
      <c r="B63" s="472">
        <v>62799.79</v>
      </c>
      <c r="C63" s="472">
        <v>2084.7599968089066</v>
      </c>
      <c r="D63" s="472">
        <v>130922.49</v>
      </c>
      <c r="E63" s="472">
        <v>5592.47</v>
      </c>
      <c r="F63" s="472"/>
      <c r="G63" s="473">
        <v>732179.59</v>
      </c>
      <c r="H63" s="472"/>
      <c r="I63" s="472" t="s">
        <v>132</v>
      </c>
      <c r="J63" s="472" t="s">
        <v>132</v>
      </c>
      <c r="K63" s="472"/>
      <c r="L63" s="472">
        <v>130171.87304000001</v>
      </c>
      <c r="M63" s="472" t="s">
        <v>132</v>
      </c>
      <c r="N63" s="477"/>
    </row>
    <row r="64" spans="1:14" ht="9.9499999999999993" customHeight="1">
      <c r="A64" s="1575">
        <v>2012</v>
      </c>
      <c r="B64" s="472">
        <v>172866.32</v>
      </c>
      <c r="C64" s="472">
        <v>1489.3048570710591</v>
      </c>
      <c r="D64" s="472">
        <v>257450.65</v>
      </c>
      <c r="E64" s="472">
        <v>6052.28</v>
      </c>
      <c r="F64" s="472"/>
      <c r="G64" s="473">
        <v>1558163.72</v>
      </c>
      <c r="H64" s="472"/>
      <c r="I64" s="472" t="s">
        <v>132</v>
      </c>
      <c r="J64" s="472" t="s">
        <v>132</v>
      </c>
      <c r="K64" s="472"/>
      <c r="L64" s="472" t="s">
        <v>132</v>
      </c>
      <c r="M64" s="472" t="s">
        <v>132</v>
      </c>
      <c r="N64" s="477"/>
    </row>
    <row r="65" spans="1:14" s="481" customFormat="1" ht="3" customHeight="1">
      <c r="A65" s="479"/>
      <c r="B65" s="480"/>
      <c r="C65" s="480"/>
      <c r="D65" s="480"/>
      <c r="E65" s="480"/>
      <c r="F65" s="480"/>
      <c r="G65" s="480"/>
      <c r="H65" s="480"/>
      <c r="I65" s="480"/>
      <c r="J65" s="480"/>
      <c r="K65" s="480"/>
      <c r="L65" s="480"/>
      <c r="M65" s="480"/>
      <c r="N65" s="472"/>
    </row>
    <row r="66" spans="1:14" ht="3" customHeight="1">
      <c r="A66" s="471"/>
      <c r="B66" s="472"/>
      <c r="C66" s="472"/>
      <c r="D66" s="472"/>
      <c r="E66" s="472"/>
      <c r="F66" s="472"/>
      <c r="G66" s="472"/>
      <c r="H66" s="472"/>
      <c r="I66" s="472"/>
      <c r="J66" s="472"/>
      <c r="K66" s="472"/>
      <c r="L66" s="472"/>
      <c r="M66" s="472"/>
      <c r="N66" s="477"/>
    </row>
    <row r="67" spans="1:14" ht="12.95" customHeight="1">
      <c r="A67" s="2493" t="s">
        <v>356</v>
      </c>
      <c r="B67" s="472"/>
      <c r="C67" s="472"/>
      <c r="D67" s="472"/>
      <c r="E67" s="472"/>
      <c r="F67" s="472"/>
      <c r="G67" s="472"/>
      <c r="H67" s="472"/>
      <c r="I67" s="472"/>
      <c r="J67" s="472"/>
      <c r="K67" s="472"/>
      <c r="L67" s="472"/>
      <c r="M67" s="472"/>
      <c r="N67" s="477"/>
    </row>
    <row r="68" spans="1:14" ht="12.95" customHeight="1">
      <c r="A68" s="2493" t="s">
        <v>357</v>
      </c>
      <c r="B68" s="472"/>
      <c r="C68" s="472"/>
      <c r="D68" s="472"/>
      <c r="E68" s="472"/>
      <c r="F68" s="472"/>
      <c r="G68" s="472"/>
      <c r="H68" s="472"/>
      <c r="I68" s="472"/>
      <c r="J68" s="472"/>
      <c r="K68" s="472"/>
      <c r="L68" s="472"/>
      <c r="M68" s="472"/>
      <c r="N68" s="477"/>
    </row>
    <row r="69" spans="1:14" ht="11.1" customHeight="1">
      <c r="A69" s="482" t="s">
        <v>640</v>
      </c>
      <c r="B69" s="482"/>
      <c r="C69" s="472"/>
      <c r="D69" s="472"/>
      <c r="E69" s="472"/>
      <c r="F69" s="472"/>
      <c r="G69" s="472"/>
      <c r="H69" s="472"/>
      <c r="I69" s="472"/>
      <c r="J69" s="472"/>
      <c r="K69" s="472"/>
      <c r="L69" s="472"/>
      <c r="M69" s="483"/>
      <c r="N69" s="477"/>
    </row>
    <row r="70" spans="1:14" ht="11.1" customHeight="1">
      <c r="A70" s="482" t="s">
        <v>1466</v>
      </c>
      <c r="B70" s="481"/>
      <c r="C70" s="472"/>
      <c r="D70" s="472"/>
      <c r="E70" s="472"/>
      <c r="F70" s="472"/>
      <c r="G70" s="472"/>
      <c r="H70" s="472"/>
      <c r="I70" s="472"/>
      <c r="J70" s="472"/>
      <c r="K70" s="472"/>
      <c r="L70" s="472"/>
      <c r="M70" s="483"/>
      <c r="N70" s="477"/>
    </row>
    <row r="71" spans="1:14" ht="11.1" customHeight="1">
      <c r="A71" s="482" t="s">
        <v>504</v>
      </c>
      <c r="B71" s="481"/>
      <c r="C71" s="472"/>
      <c r="D71" s="472"/>
      <c r="E71" s="472"/>
      <c r="F71" s="472"/>
      <c r="G71" s="472"/>
      <c r="H71" s="472"/>
      <c r="I71" s="472"/>
      <c r="J71" s="472"/>
      <c r="K71" s="472"/>
      <c r="L71" s="472"/>
      <c r="M71" s="483"/>
      <c r="N71" s="477"/>
    </row>
    <row r="72" spans="1:14" ht="11.1" customHeight="1">
      <c r="A72" s="482" t="s">
        <v>493</v>
      </c>
      <c r="B72" s="481"/>
      <c r="C72" s="472"/>
      <c r="D72" s="472"/>
      <c r="E72" s="472"/>
      <c r="F72" s="472"/>
      <c r="G72" s="472"/>
      <c r="H72" s="472"/>
      <c r="I72" s="472"/>
      <c r="J72" s="472"/>
      <c r="K72" s="472"/>
      <c r="L72" s="472"/>
      <c r="M72" s="483"/>
      <c r="N72" s="477"/>
    </row>
    <row r="73" spans="1:14" ht="11.1" customHeight="1">
      <c r="A73" s="357" t="s">
        <v>458</v>
      </c>
      <c r="B73" s="481"/>
      <c r="C73" s="472"/>
      <c r="D73" s="472"/>
      <c r="E73" s="472"/>
      <c r="F73" s="472"/>
      <c r="G73" s="472"/>
      <c r="H73" s="472"/>
      <c r="I73" s="472"/>
      <c r="J73" s="472"/>
      <c r="K73" s="472"/>
      <c r="L73" s="472"/>
      <c r="M73" s="483"/>
      <c r="N73" s="477"/>
    </row>
    <row r="74" spans="1:14" ht="11.1" customHeight="1">
      <c r="A74" s="2490" t="s">
        <v>335</v>
      </c>
    </row>
    <row r="75" spans="1:14" ht="11.1" customHeight="1">
      <c r="A75" s="2490"/>
    </row>
    <row r="76" spans="1:14" ht="11.1" customHeight="1">
      <c r="A76" s="1570"/>
    </row>
    <row r="77" spans="1:14" ht="11.1" customHeight="1">
      <c r="A77" s="1570"/>
    </row>
  </sheetData>
  <mergeCells count="1">
    <mergeCell ref="A6:A9"/>
  </mergeCells>
  <phoneticPr fontId="48" type="noConversion"/>
  <hyperlinks>
    <hyperlink ref="A74" r:id="rId1"/>
  </hyperlinks>
  <pageMargins left="0.59055118110236227" right="0.78740157480314965" top="0.59055118110236227" bottom="0.59055118110236227" header="0.19685039370078741" footer="0.39370078740157483"/>
  <pageSetup orientation="portrait" verticalDpi="180" r:id="rId2"/>
  <headerFooter alignWithMargins="0">
    <oddHeader>&amp;L&amp;K0070C0INEGI. Estadísticas históricas de México 2014. 2015</oddHead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0"/>
  <sheetViews>
    <sheetView showGridLines="0" workbookViewId="0">
      <pane ySplit="1" topLeftCell="A2" activePane="bottomLeft" state="frozen"/>
      <selection sqref="A1:D1"/>
      <selection pane="bottomLeft" sqref="A1:D1"/>
    </sheetView>
  </sheetViews>
  <sheetFormatPr baseColWidth="10" defaultColWidth="11.42578125" defaultRowHeight="11.1" customHeight="1"/>
  <cols>
    <col min="1" max="1" width="7.85546875" style="535" customWidth="1"/>
    <col min="2" max="2" width="2.28515625" style="537" customWidth="1"/>
    <col min="3" max="3" width="7.42578125" style="498" customWidth="1"/>
    <col min="4" max="4" width="1.7109375" style="537" customWidth="1"/>
    <col min="5" max="5" width="7.28515625" style="498" customWidth="1"/>
    <col min="6" max="6" width="1.7109375" style="537" customWidth="1"/>
    <col min="7" max="7" width="8.7109375" style="498" customWidth="1"/>
    <col min="8" max="8" width="1.7109375" style="537" customWidth="1"/>
    <col min="9" max="9" width="8.42578125" style="498" customWidth="1"/>
    <col min="10" max="10" width="1.7109375" style="537" customWidth="1"/>
    <col min="11" max="11" width="9" style="498" customWidth="1"/>
    <col min="12" max="12" width="1.7109375" style="537" customWidth="1"/>
    <col min="13" max="13" width="7.28515625" style="498" customWidth="1"/>
    <col min="14" max="14" width="7.85546875" style="498" customWidth="1"/>
    <col min="15" max="15" width="1.7109375" style="498" customWidth="1"/>
    <col min="16" max="16" width="7.42578125" style="498" customWidth="1"/>
    <col min="17" max="17" width="8.85546875" style="538" customWidth="1"/>
    <col min="18" max="16384" width="11.42578125" style="498"/>
  </cols>
  <sheetData>
    <row r="1" spans="1:18" ht="24.75" customHeight="1"/>
    <row r="2" spans="1:18" s="491" customFormat="1" ht="12.75" customHeight="1">
      <c r="A2" s="2626" t="s">
        <v>164</v>
      </c>
      <c r="B2" s="487"/>
      <c r="C2" s="488"/>
      <c r="D2" s="487"/>
      <c r="E2" s="488"/>
      <c r="F2" s="487"/>
      <c r="G2" s="488"/>
      <c r="H2" s="487"/>
      <c r="I2" s="488"/>
      <c r="J2" s="487"/>
      <c r="K2" s="488"/>
      <c r="L2" s="487"/>
      <c r="M2" s="488"/>
      <c r="N2" s="488"/>
      <c r="O2" s="488"/>
      <c r="P2" s="488"/>
      <c r="Q2" s="489" t="s">
        <v>149</v>
      </c>
      <c r="R2" s="490"/>
    </row>
    <row r="3" spans="1:18" s="491" customFormat="1" ht="12.75" customHeight="1">
      <c r="A3" s="486" t="s">
        <v>576</v>
      </c>
      <c r="B3" s="487"/>
      <c r="C3" s="488"/>
      <c r="D3" s="487"/>
      <c r="E3" s="488"/>
      <c r="F3" s="487"/>
      <c r="G3" s="488"/>
      <c r="H3" s="487"/>
      <c r="I3" s="488"/>
      <c r="J3" s="487"/>
      <c r="K3" s="488"/>
      <c r="L3" s="487"/>
      <c r="M3" s="488"/>
      <c r="N3" s="488"/>
      <c r="O3" s="488"/>
      <c r="P3" s="488"/>
      <c r="Q3" s="492"/>
      <c r="R3" s="490"/>
    </row>
    <row r="4" spans="1:18" ht="3" customHeight="1">
      <c r="A4" s="493"/>
      <c r="B4" s="494"/>
      <c r="C4" s="495"/>
      <c r="D4" s="494"/>
      <c r="E4" s="495"/>
      <c r="F4" s="494"/>
      <c r="G4" s="495"/>
      <c r="H4" s="494"/>
      <c r="I4" s="495"/>
      <c r="J4" s="494"/>
      <c r="K4" s="495"/>
      <c r="L4" s="494"/>
      <c r="M4" s="495"/>
      <c r="N4" s="495"/>
      <c r="O4" s="495"/>
      <c r="P4" s="495"/>
      <c r="Q4" s="496"/>
      <c r="R4" s="497"/>
    </row>
    <row r="5" spans="1:18" ht="3" customHeight="1">
      <c r="A5" s="499"/>
      <c r="B5" s="500"/>
      <c r="C5" s="501"/>
      <c r="D5" s="500"/>
      <c r="E5" s="501"/>
      <c r="F5" s="500"/>
      <c r="G5" s="501"/>
      <c r="H5" s="500"/>
      <c r="I5" s="501"/>
      <c r="J5" s="500"/>
      <c r="K5" s="501"/>
      <c r="L5" s="500"/>
      <c r="M5" s="501"/>
      <c r="N5" s="501"/>
      <c r="O5" s="501"/>
      <c r="P5" s="501"/>
      <c r="Q5" s="502"/>
      <c r="R5" s="497"/>
    </row>
    <row r="6" spans="1:18" s="491" customFormat="1" ht="12.6" customHeight="1">
      <c r="A6" s="2672" t="s">
        <v>125</v>
      </c>
      <c r="B6" s="503"/>
      <c r="C6" s="504" t="s">
        <v>442</v>
      </c>
      <c r="D6" s="503"/>
      <c r="E6" s="504" t="s">
        <v>443</v>
      </c>
      <c r="F6" s="503"/>
      <c r="G6" s="504" t="s">
        <v>505</v>
      </c>
      <c r="H6" s="503"/>
      <c r="I6" s="504" t="s">
        <v>444</v>
      </c>
      <c r="J6" s="503"/>
      <c r="K6" s="504" t="s">
        <v>445</v>
      </c>
      <c r="L6" s="503"/>
      <c r="M6" s="505" t="s">
        <v>446</v>
      </c>
      <c r="N6" s="505"/>
      <c r="O6" s="506" t="s">
        <v>405</v>
      </c>
      <c r="P6" s="505" t="s">
        <v>447</v>
      </c>
      <c r="Q6" s="507"/>
      <c r="R6" s="508"/>
    </row>
    <row r="7" spans="1:18" s="491" customFormat="1" ht="12.6" customHeight="1">
      <c r="A7" s="2672"/>
      <c r="B7" s="503"/>
      <c r="C7" s="504" t="s">
        <v>448</v>
      </c>
      <c r="D7" s="503"/>
      <c r="E7" s="504" t="s">
        <v>449</v>
      </c>
      <c r="F7" s="503"/>
      <c r="G7" s="504" t="s">
        <v>456</v>
      </c>
      <c r="H7" s="503"/>
      <c r="I7" s="504" t="s">
        <v>450</v>
      </c>
      <c r="J7" s="503"/>
      <c r="K7" s="504" t="s">
        <v>489</v>
      </c>
      <c r="L7" s="503"/>
      <c r="M7" s="504" t="s">
        <v>452</v>
      </c>
      <c r="N7" s="504" t="s">
        <v>453</v>
      </c>
      <c r="O7" s="504"/>
      <c r="P7" s="504" t="s">
        <v>454</v>
      </c>
      <c r="Q7" s="509" t="s">
        <v>686</v>
      </c>
      <c r="R7" s="508"/>
    </row>
    <row r="8" spans="1:18" s="491" customFormat="1" ht="12.6" customHeight="1">
      <c r="A8" s="2672"/>
      <c r="B8" s="503"/>
      <c r="C8" s="504" t="s">
        <v>606</v>
      </c>
      <c r="D8" s="503"/>
      <c r="E8" s="504" t="s">
        <v>450</v>
      </c>
      <c r="F8" s="503"/>
      <c r="G8" s="504" t="s">
        <v>610</v>
      </c>
      <c r="H8" s="503"/>
      <c r="I8" s="504" t="s">
        <v>455</v>
      </c>
      <c r="J8" s="503"/>
      <c r="K8" s="504" t="s">
        <v>337</v>
      </c>
      <c r="L8" s="503"/>
      <c r="M8" s="510" t="s">
        <v>456</v>
      </c>
      <c r="N8" s="510" t="s">
        <v>456</v>
      </c>
      <c r="O8" s="504"/>
      <c r="P8" s="504" t="s">
        <v>610</v>
      </c>
      <c r="Q8" s="509" t="s">
        <v>613</v>
      </c>
      <c r="R8" s="508"/>
    </row>
    <row r="9" spans="1:18" s="491" customFormat="1" ht="12.6" customHeight="1">
      <c r="A9" s="2672"/>
      <c r="B9" s="503"/>
      <c r="C9" s="504"/>
      <c r="D9" s="503"/>
      <c r="E9" s="504" t="s">
        <v>607</v>
      </c>
      <c r="F9" s="503"/>
      <c r="G9" s="504"/>
      <c r="H9" s="503"/>
      <c r="I9" s="511" t="s">
        <v>609</v>
      </c>
      <c r="J9" s="503"/>
      <c r="K9" s="504" t="s">
        <v>616</v>
      </c>
      <c r="L9" s="503"/>
      <c r="M9" s="504" t="s">
        <v>610</v>
      </c>
      <c r="N9" s="504" t="s">
        <v>610</v>
      </c>
      <c r="O9" s="504"/>
      <c r="P9" s="504"/>
      <c r="Q9" s="509"/>
      <c r="R9" s="508"/>
    </row>
    <row r="10" spans="1:18" ht="3" customHeight="1">
      <c r="A10" s="512"/>
      <c r="B10" s="513"/>
      <c r="C10" s="514"/>
      <c r="D10" s="513"/>
      <c r="E10" s="514"/>
      <c r="F10" s="513"/>
      <c r="G10" s="514"/>
      <c r="H10" s="513"/>
      <c r="I10" s="514"/>
      <c r="J10" s="513"/>
      <c r="K10" s="514"/>
      <c r="L10" s="513"/>
      <c r="M10" s="514"/>
      <c r="N10" s="514"/>
      <c r="O10" s="514"/>
      <c r="P10" s="514"/>
      <c r="Q10" s="515"/>
      <c r="R10" s="516"/>
    </row>
    <row r="11" spans="1:18" ht="3" customHeight="1">
      <c r="A11" s="517" t="s">
        <v>457</v>
      </c>
      <c r="B11" s="518"/>
      <c r="C11" s="519"/>
      <c r="D11" s="518"/>
      <c r="E11" s="519"/>
      <c r="F11" s="518"/>
      <c r="G11" s="519"/>
      <c r="H11" s="518"/>
      <c r="I11" s="519"/>
      <c r="J11" s="518"/>
      <c r="K11" s="519"/>
      <c r="L11" s="518"/>
      <c r="M11" s="519"/>
      <c r="N11" s="519"/>
      <c r="O11" s="519"/>
      <c r="P11" s="519"/>
      <c r="Q11" s="520"/>
      <c r="R11" s="516"/>
    </row>
    <row r="12" spans="1:18" ht="12" customHeight="1">
      <c r="A12" s="521">
        <v>1897</v>
      </c>
      <c r="B12" s="522"/>
      <c r="C12" s="523">
        <v>408000</v>
      </c>
      <c r="D12" s="2590" t="s">
        <v>858</v>
      </c>
      <c r="E12" s="523">
        <v>439</v>
      </c>
      <c r="F12" s="2590" t="s">
        <v>858</v>
      </c>
      <c r="G12" s="523">
        <v>179112</v>
      </c>
      <c r="H12" s="522"/>
      <c r="I12" s="523">
        <v>31</v>
      </c>
      <c r="J12" s="522"/>
      <c r="K12" s="523">
        <v>5552.4719999999998</v>
      </c>
      <c r="L12" s="522"/>
      <c r="M12" s="523" t="s">
        <v>132</v>
      </c>
      <c r="N12" s="523" t="s">
        <v>132</v>
      </c>
      <c r="O12" s="523"/>
      <c r="P12" s="523" t="s">
        <v>132</v>
      </c>
      <c r="Q12" s="524" t="s">
        <v>132</v>
      </c>
      <c r="R12" s="525"/>
    </row>
    <row r="13" spans="1:18" ht="12" customHeight="1">
      <c r="A13" s="521">
        <v>1898</v>
      </c>
      <c r="B13" s="522"/>
      <c r="C13" s="523">
        <v>616000</v>
      </c>
      <c r="D13" s="2590" t="s">
        <v>858</v>
      </c>
      <c r="E13" s="523">
        <v>441</v>
      </c>
      <c r="F13" s="2590" t="s">
        <v>858</v>
      </c>
      <c r="G13" s="523">
        <v>271656</v>
      </c>
      <c r="H13" s="522"/>
      <c r="I13" s="523">
        <v>23</v>
      </c>
      <c r="J13" s="522"/>
      <c r="K13" s="523">
        <v>6248.0879999999997</v>
      </c>
      <c r="L13" s="522"/>
      <c r="M13" s="523" t="s">
        <v>132</v>
      </c>
      <c r="N13" s="523" t="s">
        <v>132</v>
      </c>
      <c r="O13" s="523"/>
      <c r="P13" s="523" t="s">
        <v>132</v>
      </c>
      <c r="Q13" s="524" t="s">
        <v>132</v>
      </c>
      <c r="R13" s="525"/>
    </row>
    <row r="14" spans="1:18" ht="12" customHeight="1">
      <c r="A14" s="521">
        <v>1899</v>
      </c>
      <c r="B14" s="522"/>
      <c r="C14" s="523">
        <v>480000</v>
      </c>
      <c r="D14" s="2590" t="s">
        <v>858</v>
      </c>
      <c r="E14" s="523">
        <v>468</v>
      </c>
      <c r="F14" s="2590" t="s">
        <v>858</v>
      </c>
      <c r="G14" s="523">
        <v>224640</v>
      </c>
      <c r="H14" s="522"/>
      <c r="I14" s="523">
        <v>25</v>
      </c>
      <c r="J14" s="522"/>
      <c r="K14" s="523">
        <v>5616</v>
      </c>
      <c r="L14" s="522"/>
      <c r="M14" s="523" t="s">
        <v>132</v>
      </c>
      <c r="N14" s="523" t="s">
        <v>132</v>
      </c>
      <c r="O14" s="523"/>
      <c r="P14" s="523" t="s">
        <v>132</v>
      </c>
      <c r="Q14" s="524" t="s">
        <v>132</v>
      </c>
      <c r="R14" s="525"/>
    </row>
    <row r="15" spans="1:18" ht="12" customHeight="1">
      <c r="A15" s="521">
        <v>1900</v>
      </c>
      <c r="B15" s="522"/>
      <c r="C15" s="523">
        <v>522000</v>
      </c>
      <c r="D15" s="2590" t="s">
        <v>858</v>
      </c>
      <c r="E15" s="523">
        <v>409</v>
      </c>
      <c r="F15" s="2590" t="s">
        <v>858</v>
      </c>
      <c r="G15" s="523">
        <v>213498</v>
      </c>
      <c r="H15" s="522"/>
      <c r="I15" s="523">
        <v>36</v>
      </c>
      <c r="J15" s="522"/>
      <c r="K15" s="523">
        <v>7685.9279999999999</v>
      </c>
      <c r="L15" s="522"/>
      <c r="M15" s="523" t="s">
        <v>132</v>
      </c>
      <c r="N15" s="523" t="s">
        <v>132</v>
      </c>
      <c r="O15" s="523"/>
      <c r="P15" s="523" t="s">
        <v>132</v>
      </c>
      <c r="Q15" s="524" t="s">
        <v>132</v>
      </c>
      <c r="R15" s="525"/>
    </row>
    <row r="16" spans="1:18" ht="12" customHeight="1">
      <c r="A16" s="521">
        <v>1901</v>
      </c>
      <c r="B16" s="522"/>
      <c r="C16" s="523">
        <v>326000</v>
      </c>
      <c r="D16" s="2590" t="s">
        <v>858</v>
      </c>
      <c r="E16" s="523">
        <v>481</v>
      </c>
      <c r="F16" s="2590" t="s">
        <v>858</v>
      </c>
      <c r="G16" s="523">
        <v>156806</v>
      </c>
      <c r="H16" s="522"/>
      <c r="I16" s="523">
        <v>38</v>
      </c>
      <c r="J16" s="522"/>
      <c r="K16" s="523">
        <v>5958.6279999999997</v>
      </c>
      <c r="L16" s="522"/>
      <c r="M16" s="523" t="s">
        <v>132</v>
      </c>
      <c r="N16" s="523" t="s">
        <v>132</v>
      </c>
      <c r="O16" s="523"/>
      <c r="P16" s="523" t="s">
        <v>132</v>
      </c>
      <c r="Q16" s="524" t="s">
        <v>132</v>
      </c>
      <c r="R16" s="525"/>
    </row>
    <row r="17" spans="1:18" ht="12" customHeight="1">
      <c r="A17" s="521">
        <v>1902</v>
      </c>
      <c r="B17" s="522"/>
      <c r="C17" s="523">
        <v>264000</v>
      </c>
      <c r="D17" s="2590" t="s">
        <v>858</v>
      </c>
      <c r="E17" s="523">
        <v>475</v>
      </c>
      <c r="F17" s="2590" t="s">
        <v>858</v>
      </c>
      <c r="G17" s="523">
        <v>125400</v>
      </c>
      <c r="H17" s="522"/>
      <c r="I17" s="523">
        <v>41</v>
      </c>
      <c r="J17" s="522"/>
      <c r="K17" s="523">
        <v>5141.3999999999996</v>
      </c>
      <c r="L17" s="522"/>
      <c r="M17" s="523" t="s">
        <v>132</v>
      </c>
      <c r="N17" s="523" t="s">
        <v>132</v>
      </c>
      <c r="O17" s="523"/>
      <c r="P17" s="523" t="s">
        <v>132</v>
      </c>
      <c r="Q17" s="524" t="s">
        <v>132</v>
      </c>
      <c r="R17" s="525"/>
    </row>
    <row r="18" spans="1:18" ht="12" customHeight="1">
      <c r="A18" s="521">
        <v>1903</v>
      </c>
      <c r="B18" s="522"/>
      <c r="C18" s="523">
        <v>392000</v>
      </c>
      <c r="D18" s="2590" t="s">
        <v>858</v>
      </c>
      <c r="E18" s="523">
        <v>469</v>
      </c>
      <c r="F18" s="2590" t="s">
        <v>858</v>
      </c>
      <c r="G18" s="523">
        <v>183848</v>
      </c>
      <c r="H18" s="522"/>
      <c r="I18" s="523">
        <v>36</v>
      </c>
      <c r="J18" s="522"/>
      <c r="K18" s="523">
        <v>6618.5280000000002</v>
      </c>
      <c r="L18" s="522"/>
      <c r="M18" s="523" t="s">
        <v>132</v>
      </c>
      <c r="N18" s="523" t="s">
        <v>132</v>
      </c>
      <c r="O18" s="523"/>
      <c r="P18" s="523" t="s">
        <v>132</v>
      </c>
      <c r="Q18" s="524" t="s">
        <v>132</v>
      </c>
      <c r="R18" s="525"/>
    </row>
    <row r="19" spans="1:18" ht="12" customHeight="1">
      <c r="A19" s="521">
        <v>1904</v>
      </c>
      <c r="B19" s="522"/>
      <c r="C19" s="523">
        <v>337000</v>
      </c>
      <c r="D19" s="2590" t="s">
        <v>858</v>
      </c>
      <c r="E19" s="523">
        <v>471</v>
      </c>
      <c r="F19" s="2590" t="s">
        <v>858</v>
      </c>
      <c r="G19" s="523">
        <v>158727</v>
      </c>
      <c r="H19" s="522"/>
      <c r="I19" s="523">
        <v>28</v>
      </c>
      <c r="J19" s="522"/>
      <c r="K19" s="523">
        <v>4444.3559999999998</v>
      </c>
      <c r="L19" s="522"/>
      <c r="M19" s="523" t="s">
        <v>132</v>
      </c>
      <c r="N19" s="523" t="s">
        <v>132</v>
      </c>
      <c r="O19" s="523"/>
      <c r="P19" s="523" t="s">
        <v>132</v>
      </c>
      <c r="Q19" s="524" t="s">
        <v>132</v>
      </c>
      <c r="R19" s="525"/>
    </row>
    <row r="20" spans="1:18" ht="12" customHeight="1">
      <c r="A20" s="521">
        <v>1905</v>
      </c>
      <c r="B20" s="522"/>
      <c r="C20" s="523">
        <v>387000</v>
      </c>
      <c r="D20" s="2590" t="s">
        <v>858</v>
      </c>
      <c r="E20" s="523">
        <v>467</v>
      </c>
      <c r="F20" s="2590" t="s">
        <v>858</v>
      </c>
      <c r="G20" s="523">
        <v>180729</v>
      </c>
      <c r="H20" s="522"/>
      <c r="I20" s="523">
        <v>43</v>
      </c>
      <c r="J20" s="522"/>
      <c r="K20" s="523">
        <v>7771.3469999999998</v>
      </c>
      <c r="L20" s="522"/>
      <c r="M20" s="523" t="s">
        <v>132</v>
      </c>
      <c r="N20" s="523" t="s">
        <v>132</v>
      </c>
      <c r="O20" s="523"/>
      <c r="P20" s="523" t="s">
        <v>132</v>
      </c>
      <c r="Q20" s="524" t="s">
        <v>132</v>
      </c>
      <c r="R20" s="525"/>
    </row>
    <row r="21" spans="1:18" ht="12" customHeight="1">
      <c r="A21" s="521">
        <v>1906</v>
      </c>
      <c r="B21" s="522"/>
      <c r="C21" s="523">
        <v>330000</v>
      </c>
      <c r="D21" s="2590" t="s">
        <v>858</v>
      </c>
      <c r="E21" s="523">
        <v>467</v>
      </c>
      <c r="F21" s="2590" t="s">
        <v>858</v>
      </c>
      <c r="G21" s="523">
        <v>154110</v>
      </c>
      <c r="H21" s="522"/>
      <c r="I21" s="523">
        <v>48</v>
      </c>
      <c r="J21" s="522"/>
      <c r="K21" s="523">
        <v>7397.28</v>
      </c>
      <c r="L21" s="522"/>
      <c r="M21" s="523" t="s">
        <v>132</v>
      </c>
      <c r="N21" s="523" t="s">
        <v>132</v>
      </c>
      <c r="O21" s="523"/>
      <c r="P21" s="523" t="s">
        <v>132</v>
      </c>
      <c r="Q21" s="524" t="s">
        <v>132</v>
      </c>
      <c r="R21" s="525"/>
    </row>
    <row r="22" spans="1:18" ht="12" customHeight="1">
      <c r="A22" s="521">
        <v>1907</v>
      </c>
      <c r="B22" s="522"/>
      <c r="C22" s="523">
        <v>484000</v>
      </c>
      <c r="D22" s="2590" t="s">
        <v>858</v>
      </c>
      <c r="E22" s="523">
        <v>454</v>
      </c>
      <c r="F22" s="2590" t="s">
        <v>858</v>
      </c>
      <c r="G22" s="523">
        <v>219736</v>
      </c>
      <c r="H22" s="522"/>
      <c r="I22" s="523">
        <v>34</v>
      </c>
      <c r="J22" s="522"/>
      <c r="K22" s="523">
        <v>7471.0240000000003</v>
      </c>
      <c r="L22" s="522"/>
      <c r="M22" s="523" t="s">
        <v>132</v>
      </c>
      <c r="N22" s="523" t="s">
        <v>132</v>
      </c>
      <c r="O22" s="523"/>
      <c r="P22" s="523" t="s">
        <v>132</v>
      </c>
      <c r="Q22" s="524" t="s">
        <v>132</v>
      </c>
      <c r="R22" s="525"/>
    </row>
    <row r="23" spans="1:18" ht="10.7" customHeight="1">
      <c r="A23" s="521" t="s">
        <v>511</v>
      </c>
      <c r="B23" s="523"/>
      <c r="C23" s="523" t="s">
        <v>132</v>
      </c>
      <c r="D23" s="522"/>
      <c r="E23" s="523" t="s">
        <v>132</v>
      </c>
      <c r="F23" s="522"/>
      <c r="G23" s="523" t="s">
        <v>132</v>
      </c>
      <c r="H23" s="522"/>
      <c r="I23" s="523" t="s">
        <v>132</v>
      </c>
      <c r="J23" s="522"/>
      <c r="K23" s="523" t="s">
        <v>132</v>
      </c>
      <c r="L23" s="522"/>
      <c r="M23" s="523" t="s">
        <v>132</v>
      </c>
      <c r="N23" s="523" t="s">
        <v>132</v>
      </c>
      <c r="O23" s="523"/>
      <c r="P23" s="523" t="s">
        <v>132</v>
      </c>
      <c r="Q23" s="524" t="s">
        <v>132</v>
      </c>
      <c r="R23" s="525"/>
    </row>
    <row r="24" spans="1:18" ht="10.7" customHeight="1">
      <c r="A24" s="521">
        <v>1925</v>
      </c>
      <c r="B24" s="522"/>
      <c r="C24" s="523">
        <v>175012</v>
      </c>
      <c r="D24" s="522"/>
      <c r="E24" s="523">
        <v>472.93328457477202</v>
      </c>
      <c r="F24" s="522"/>
      <c r="G24" s="523">
        <v>82769</v>
      </c>
      <c r="H24" s="522"/>
      <c r="I24" s="523">
        <v>53</v>
      </c>
      <c r="J24" s="522"/>
      <c r="K24" s="523">
        <v>4356.3770000000004</v>
      </c>
      <c r="L24" s="522"/>
      <c r="M24" s="523">
        <v>7595</v>
      </c>
      <c r="N24" s="526" t="s">
        <v>132</v>
      </c>
      <c r="O24" s="523"/>
      <c r="P24" s="523">
        <v>90364</v>
      </c>
      <c r="Q24" s="524">
        <v>5.944</v>
      </c>
      <c r="R24" s="525"/>
    </row>
    <row r="25" spans="1:18" ht="10.7" customHeight="1">
      <c r="A25" s="521">
        <v>1926</v>
      </c>
      <c r="B25" s="522"/>
      <c r="C25" s="523">
        <v>181214</v>
      </c>
      <c r="D25" s="522"/>
      <c r="E25" s="523">
        <v>516.84196585252801</v>
      </c>
      <c r="F25" s="522"/>
      <c r="G25" s="523">
        <v>93659</v>
      </c>
      <c r="H25" s="522"/>
      <c r="I25" s="523">
        <v>61</v>
      </c>
      <c r="J25" s="522"/>
      <c r="K25" s="523">
        <v>5688.5929999999998</v>
      </c>
      <c r="L25" s="522"/>
      <c r="M25" s="523">
        <v>9863</v>
      </c>
      <c r="N25" s="526" t="s">
        <v>132</v>
      </c>
      <c r="O25" s="523"/>
      <c r="P25" s="523">
        <v>103522</v>
      </c>
      <c r="Q25" s="524">
        <v>6.6929999999999996</v>
      </c>
      <c r="R25" s="525"/>
    </row>
    <row r="26" spans="1:18" ht="10.7" customHeight="1">
      <c r="A26" s="521">
        <v>1927</v>
      </c>
      <c r="B26" s="522"/>
      <c r="C26" s="523">
        <v>175718</v>
      </c>
      <c r="D26" s="522"/>
      <c r="E26" s="523">
        <v>555.90776129935455</v>
      </c>
      <c r="F26" s="522"/>
      <c r="G26" s="523">
        <v>97683</v>
      </c>
      <c r="H26" s="522"/>
      <c r="I26" s="523">
        <v>60</v>
      </c>
      <c r="J26" s="522"/>
      <c r="K26" s="523">
        <v>5831.1890000000003</v>
      </c>
      <c r="L26" s="522"/>
      <c r="M26" s="523">
        <v>4859</v>
      </c>
      <c r="N26" s="526" t="s">
        <v>132</v>
      </c>
      <c r="O26" s="523"/>
      <c r="P26" s="523">
        <v>102542</v>
      </c>
      <c r="Q26" s="524">
        <v>6.516</v>
      </c>
      <c r="R26" s="525"/>
    </row>
    <row r="27" spans="1:18" ht="10.7" customHeight="1">
      <c r="A27" s="521">
        <v>1928</v>
      </c>
      <c r="B27" s="522"/>
      <c r="C27" s="523">
        <v>177937</v>
      </c>
      <c r="D27" s="522"/>
      <c r="E27" s="523">
        <v>485.5201560102733</v>
      </c>
      <c r="F27" s="522"/>
      <c r="G27" s="523">
        <v>86392</v>
      </c>
      <c r="H27" s="522"/>
      <c r="I27" s="523">
        <v>51</v>
      </c>
      <c r="J27" s="522"/>
      <c r="K27" s="523">
        <v>4425.1620000000003</v>
      </c>
      <c r="L27" s="522"/>
      <c r="M27" s="523">
        <v>7680</v>
      </c>
      <c r="N27" s="526" t="s">
        <v>132</v>
      </c>
      <c r="O27" s="523"/>
      <c r="P27" s="523">
        <v>94072</v>
      </c>
      <c r="Q27" s="524">
        <v>5.875</v>
      </c>
      <c r="R27" s="525"/>
    </row>
    <row r="28" spans="1:18" ht="10.7" customHeight="1">
      <c r="A28" s="521">
        <v>1929</v>
      </c>
      <c r="B28" s="522"/>
      <c r="C28" s="523">
        <v>160824</v>
      </c>
      <c r="D28" s="522"/>
      <c r="E28" s="523">
        <v>340.79490623290053</v>
      </c>
      <c r="F28" s="522"/>
      <c r="G28" s="523">
        <v>54808</v>
      </c>
      <c r="H28" s="522"/>
      <c r="I28" s="523">
        <v>61</v>
      </c>
      <c r="J28" s="522"/>
      <c r="K28" s="523">
        <v>3358.0970000000002</v>
      </c>
      <c r="L28" s="522"/>
      <c r="M28" s="523">
        <v>7825</v>
      </c>
      <c r="N28" s="526" t="s">
        <v>132</v>
      </c>
      <c r="O28" s="523"/>
      <c r="P28" s="523">
        <v>62633</v>
      </c>
      <c r="Q28" s="524" t="s">
        <v>132</v>
      </c>
      <c r="R28" s="525"/>
    </row>
    <row r="29" spans="1:18" ht="10.7" customHeight="1">
      <c r="A29" s="521">
        <v>1930</v>
      </c>
      <c r="B29" s="522"/>
      <c r="C29" s="523">
        <v>145949</v>
      </c>
      <c r="D29" s="522"/>
      <c r="E29" s="523">
        <v>402.38028352369662</v>
      </c>
      <c r="F29" s="522"/>
      <c r="G29" s="523">
        <v>58727</v>
      </c>
      <c r="H29" s="522"/>
      <c r="I29" s="523">
        <v>62</v>
      </c>
      <c r="J29" s="522"/>
      <c r="K29" s="523">
        <v>3640.6860000000001</v>
      </c>
      <c r="L29" s="522"/>
      <c r="M29" s="523">
        <v>7868</v>
      </c>
      <c r="N29" s="523">
        <v>5</v>
      </c>
      <c r="O29" s="523"/>
      <c r="P29" s="523">
        <v>66590</v>
      </c>
      <c r="Q29" s="524" t="s">
        <v>132</v>
      </c>
      <c r="R29" s="525"/>
    </row>
    <row r="30" spans="1:18" ht="10.7" customHeight="1">
      <c r="A30" s="521">
        <v>1931</v>
      </c>
      <c r="B30" s="522"/>
      <c r="C30" s="523">
        <v>149750</v>
      </c>
      <c r="D30" s="522"/>
      <c r="E30" s="523">
        <v>459.17863105175292</v>
      </c>
      <c r="F30" s="522"/>
      <c r="G30" s="523">
        <v>68762</v>
      </c>
      <c r="H30" s="522"/>
      <c r="I30" s="523">
        <v>46</v>
      </c>
      <c r="J30" s="522"/>
      <c r="K30" s="523">
        <v>3184.777</v>
      </c>
      <c r="L30" s="522"/>
      <c r="M30" s="523">
        <v>2547</v>
      </c>
      <c r="N30" s="523">
        <v>27</v>
      </c>
      <c r="O30" s="523"/>
      <c r="P30" s="523">
        <v>71282</v>
      </c>
      <c r="Q30" s="524" t="s">
        <v>132</v>
      </c>
      <c r="R30" s="525"/>
    </row>
    <row r="31" spans="1:18" ht="10.7" customHeight="1">
      <c r="A31" s="521">
        <v>1932</v>
      </c>
      <c r="B31" s="522"/>
      <c r="C31" s="523">
        <v>164125</v>
      </c>
      <c r="D31" s="522"/>
      <c r="E31" s="523">
        <v>434.14470677837016</v>
      </c>
      <c r="F31" s="522"/>
      <c r="G31" s="523">
        <v>71254</v>
      </c>
      <c r="H31" s="522"/>
      <c r="I31" s="523">
        <v>42</v>
      </c>
      <c r="J31" s="522"/>
      <c r="K31" s="523">
        <v>3002.52</v>
      </c>
      <c r="L31" s="522"/>
      <c r="M31" s="523">
        <v>727</v>
      </c>
      <c r="N31" s="526" t="s">
        <v>132</v>
      </c>
      <c r="O31" s="523"/>
      <c r="P31" s="523">
        <v>71981</v>
      </c>
      <c r="Q31" s="524" t="s">
        <v>132</v>
      </c>
      <c r="R31" s="525"/>
    </row>
    <row r="32" spans="1:18" ht="10.7" customHeight="1">
      <c r="A32" s="521">
        <v>1933</v>
      </c>
      <c r="B32" s="522"/>
      <c r="C32" s="523">
        <v>158681</v>
      </c>
      <c r="D32" s="522"/>
      <c r="E32" s="523">
        <v>449.52451774314505</v>
      </c>
      <c r="F32" s="522"/>
      <c r="G32" s="523">
        <v>71331</v>
      </c>
      <c r="H32" s="522"/>
      <c r="I32" s="523">
        <v>43</v>
      </c>
      <c r="J32" s="522"/>
      <c r="K32" s="523">
        <v>3064.7280000000001</v>
      </c>
      <c r="L32" s="522"/>
      <c r="M32" s="523">
        <v>1828</v>
      </c>
      <c r="N32" s="526" t="s">
        <v>132</v>
      </c>
      <c r="O32" s="523"/>
      <c r="P32" s="523">
        <v>73159</v>
      </c>
      <c r="Q32" s="524" t="s">
        <v>132</v>
      </c>
      <c r="R32" s="525"/>
    </row>
    <row r="33" spans="1:18" ht="10.7" customHeight="1">
      <c r="A33" s="521">
        <v>1934</v>
      </c>
      <c r="B33" s="522"/>
      <c r="C33" s="523">
        <v>156789</v>
      </c>
      <c r="D33" s="522"/>
      <c r="E33" s="523">
        <v>464.7647475269311</v>
      </c>
      <c r="F33" s="522"/>
      <c r="G33" s="523">
        <v>72870</v>
      </c>
      <c r="H33" s="522"/>
      <c r="I33" s="523">
        <v>47</v>
      </c>
      <c r="J33" s="522"/>
      <c r="K33" s="523">
        <v>3453.6550000000002</v>
      </c>
      <c r="L33" s="522"/>
      <c r="M33" s="523">
        <v>5235</v>
      </c>
      <c r="N33" s="523">
        <v>580</v>
      </c>
      <c r="O33" s="523"/>
      <c r="P33" s="523">
        <v>77525</v>
      </c>
      <c r="Q33" s="524" t="s">
        <v>132</v>
      </c>
      <c r="R33" s="525"/>
    </row>
    <row r="34" spans="1:18" ht="10.7" customHeight="1">
      <c r="A34" s="521">
        <v>1935</v>
      </c>
      <c r="B34" s="522"/>
      <c r="C34" s="523">
        <v>154045</v>
      </c>
      <c r="D34" s="522"/>
      <c r="E34" s="523">
        <v>565.97098250511215</v>
      </c>
      <c r="F34" s="522"/>
      <c r="G34" s="523">
        <v>87185</v>
      </c>
      <c r="H34" s="522"/>
      <c r="I34" s="523">
        <v>52</v>
      </c>
      <c r="J34" s="522"/>
      <c r="K34" s="523">
        <v>4497.7809999999999</v>
      </c>
      <c r="L34" s="522"/>
      <c r="M34" s="523">
        <v>6772</v>
      </c>
      <c r="N34" s="526" t="s">
        <v>132</v>
      </c>
      <c r="O34" s="523"/>
      <c r="P34" s="523">
        <v>93957</v>
      </c>
      <c r="Q34" s="524">
        <v>5.194</v>
      </c>
      <c r="R34" s="525"/>
    </row>
    <row r="35" spans="1:18" ht="10.7" customHeight="1">
      <c r="A35" s="521">
        <v>1936</v>
      </c>
      <c r="B35" s="522"/>
      <c r="C35" s="523">
        <v>151017</v>
      </c>
      <c r="D35" s="522"/>
      <c r="E35" s="523">
        <v>571.0880232026858</v>
      </c>
      <c r="F35" s="522"/>
      <c r="G35" s="523">
        <v>86244</v>
      </c>
      <c r="H35" s="522"/>
      <c r="I35" s="523">
        <v>52</v>
      </c>
      <c r="J35" s="522"/>
      <c r="K35" s="523">
        <v>4523.6989999999996</v>
      </c>
      <c r="L35" s="522"/>
      <c r="M35" s="523">
        <v>7892</v>
      </c>
      <c r="N35" s="526" t="s">
        <v>132</v>
      </c>
      <c r="O35" s="523"/>
      <c r="P35" s="523">
        <v>94136</v>
      </c>
      <c r="Q35" s="524">
        <v>5.1130000000000004</v>
      </c>
      <c r="R35" s="525"/>
    </row>
    <row r="36" spans="1:18" ht="10.7" customHeight="1">
      <c r="A36" s="521">
        <v>1937</v>
      </c>
      <c r="B36" s="522"/>
      <c r="C36" s="523">
        <v>148964</v>
      </c>
      <c r="D36" s="522"/>
      <c r="E36" s="523">
        <v>543.70183400016117</v>
      </c>
      <c r="F36" s="522"/>
      <c r="G36" s="523">
        <v>80992</v>
      </c>
      <c r="H36" s="522"/>
      <c r="I36" s="523">
        <v>71</v>
      </c>
      <c r="J36" s="522"/>
      <c r="K36" s="523">
        <v>5720.6469999999999</v>
      </c>
      <c r="L36" s="522"/>
      <c r="M36" s="523">
        <v>4593</v>
      </c>
      <c r="N36" s="526" t="s">
        <v>132</v>
      </c>
      <c r="O36" s="523"/>
      <c r="P36" s="523">
        <v>85585</v>
      </c>
      <c r="Q36" s="524" t="s">
        <v>132</v>
      </c>
      <c r="R36" s="525"/>
    </row>
    <row r="37" spans="1:18" ht="10.7" customHeight="1">
      <c r="A37" s="521">
        <v>1938</v>
      </c>
      <c r="B37" s="522"/>
      <c r="C37" s="523">
        <v>154746</v>
      </c>
      <c r="D37" s="522"/>
      <c r="E37" s="523">
        <v>512.60129502539644</v>
      </c>
      <c r="F37" s="522"/>
      <c r="G37" s="523">
        <v>79323</v>
      </c>
      <c r="H37" s="522"/>
      <c r="I37" s="523">
        <v>78</v>
      </c>
      <c r="J37" s="522"/>
      <c r="K37" s="523">
        <v>6215.8429999999998</v>
      </c>
      <c r="L37" s="522"/>
      <c r="M37" s="523">
        <v>5493</v>
      </c>
      <c r="N37" s="526" t="s">
        <v>132</v>
      </c>
      <c r="O37" s="523"/>
      <c r="P37" s="523">
        <v>84816</v>
      </c>
      <c r="Q37" s="524" t="s">
        <v>132</v>
      </c>
      <c r="R37" s="525"/>
    </row>
    <row r="38" spans="1:18" ht="10.7" customHeight="1">
      <c r="A38" s="521">
        <v>1939</v>
      </c>
      <c r="B38" s="522"/>
      <c r="C38" s="523">
        <v>146184</v>
      </c>
      <c r="D38" s="522"/>
      <c r="E38" s="523">
        <v>666.33147266458718</v>
      </c>
      <c r="F38" s="522"/>
      <c r="G38" s="523">
        <v>97407</v>
      </c>
      <c r="H38" s="522"/>
      <c r="I38" s="523">
        <v>70</v>
      </c>
      <c r="J38" s="522"/>
      <c r="K38" s="523">
        <v>6853.09</v>
      </c>
      <c r="L38" s="522"/>
      <c r="M38" s="523">
        <v>6204</v>
      </c>
      <c r="N38" s="526" t="s">
        <v>132</v>
      </c>
      <c r="O38" s="523"/>
      <c r="P38" s="523">
        <v>103611</v>
      </c>
      <c r="Q38" s="524">
        <v>5.3369999999999997</v>
      </c>
      <c r="R38" s="525"/>
    </row>
    <row r="39" spans="1:18" ht="10.7" customHeight="1">
      <c r="A39" s="521">
        <v>1940</v>
      </c>
      <c r="B39" s="522"/>
      <c r="C39" s="523">
        <v>142001</v>
      </c>
      <c r="D39" s="522"/>
      <c r="E39" s="523">
        <v>791.71977662129143</v>
      </c>
      <c r="F39" s="522"/>
      <c r="G39" s="523">
        <v>112425</v>
      </c>
      <c r="H39" s="522"/>
      <c r="I39" s="523">
        <v>68</v>
      </c>
      <c r="J39" s="522"/>
      <c r="K39" s="523">
        <v>7594.7179999999998</v>
      </c>
      <c r="L39" s="522"/>
      <c r="M39" s="523">
        <v>7073</v>
      </c>
      <c r="N39" s="526" t="s">
        <v>132</v>
      </c>
      <c r="O39" s="523"/>
      <c r="P39" s="523">
        <v>119498</v>
      </c>
      <c r="Q39" s="524">
        <v>6.0469999999999997</v>
      </c>
      <c r="R39" s="525"/>
    </row>
    <row r="40" spans="1:18" ht="10.7" customHeight="1">
      <c r="A40" s="521">
        <v>1941</v>
      </c>
      <c r="B40" s="522"/>
      <c r="C40" s="523">
        <v>168181</v>
      </c>
      <c r="D40" s="522"/>
      <c r="E40" s="523">
        <v>676.09301883090245</v>
      </c>
      <c r="F40" s="522"/>
      <c r="G40" s="523">
        <v>113706</v>
      </c>
      <c r="H40" s="522"/>
      <c r="I40" s="523">
        <v>68</v>
      </c>
      <c r="J40" s="522"/>
      <c r="K40" s="523">
        <v>7788.4369999999999</v>
      </c>
      <c r="L40" s="522"/>
      <c r="M40" s="523">
        <v>12566</v>
      </c>
      <c r="N40" s="526" t="s">
        <v>132</v>
      </c>
      <c r="O40" s="523"/>
      <c r="P40" s="523">
        <v>126272</v>
      </c>
      <c r="Q40" s="524">
        <v>6.2489999999999997</v>
      </c>
      <c r="R40" s="525"/>
    </row>
    <row r="41" spans="1:18" ht="10.7" customHeight="1">
      <c r="A41" s="521">
        <v>1942</v>
      </c>
      <c r="B41" s="522"/>
      <c r="C41" s="523">
        <v>157895</v>
      </c>
      <c r="D41" s="522"/>
      <c r="E41" s="523">
        <v>701.2001646663922</v>
      </c>
      <c r="F41" s="522"/>
      <c r="G41" s="523">
        <v>110716</v>
      </c>
      <c r="H41" s="522"/>
      <c r="I41" s="523">
        <v>81</v>
      </c>
      <c r="J41" s="522"/>
      <c r="K41" s="523">
        <v>9008.7880000000005</v>
      </c>
      <c r="L41" s="522"/>
      <c r="M41" s="523">
        <v>10445</v>
      </c>
      <c r="N41" s="526" t="s">
        <v>132</v>
      </c>
      <c r="O41" s="523"/>
      <c r="P41" s="523">
        <v>121161</v>
      </c>
      <c r="Q41" s="524">
        <v>5.8650000000000002</v>
      </c>
      <c r="R41" s="525"/>
    </row>
    <row r="42" spans="1:18" ht="10.7" customHeight="1">
      <c r="A42" s="521">
        <v>1943</v>
      </c>
      <c r="B42" s="522"/>
      <c r="C42" s="523">
        <v>158047</v>
      </c>
      <c r="D42" s="522"/>
      <c r="E42" s="523">
        <v>690.75021987130413</v>
      </c>
      <c r="F42" s="522"/>
      <c r="G42" s="523">
        <v>109171</v>
      </c>
      <c r="H42" s="522"/>
      <c r="I42" s="523">
        <v>95</v>
      </c>
      <c r="J42" s="522"/>
      <c r="K42" s="523">
        <v>10394.083000000001</v>
      </c>
      <c r="L42" s="522"/>
      <c r="M42" s="523">
        <v>14978</v>
      </c>
      <c r="N42" s="526" t="s">
        <v>132</v>
      </c>
      <c r="O42" s="523"/>
      <c r="P42" s="523">
        <v>124149</v>
      </c>
      <c r="Q42" s="524">
        <v>5.8659999999999997</v>
      </c>
      <c r="R42" s="525"/>
    </row>
    <row r="43" spans="1:18" ht="10.7" customHeight="1">
      <c r="A43" s="521">
        <v>1944</v>
      </c>
      <c r="B43" s="522"/>
      <c r="C43" s="523">
        <v>165049</v>
      </c>
      <c r="D43" s="522"/>
      <c r="E43" s="523">
        <v>708.26845361074584</v>
      </c>
      <c r="F43" s="522"/>
      <c r="G43" s="523">
        <v>116899</v>
      </c>
      <c r="H43" s="522"/>
      <c r="I43" s="523">
        <v>150</v>
      </c>
      <c r="J43" s="522"/>
      <c r="K43" s="523">
        <v>17554.05</v>
      </c>
      <c r="L43" s="522"/>
      <c r="M43" s="523">
        <v>11959</v>
      </c>
      <c r="N43" s="526" t="s">
        <v>132</v>
      </c>
      <c r="O43" s="523"/>
      <c r="P43" s="523">
        <v>128858</v>
      </c>
      <c r="Q43" s="524">
        <v>5.9450000000000003</v>
      </c>
      <c r="R43" s="525"/>
    </row>
    <row r="44" spans="1:18" ht="10.7" customHeight="1">
      <c r="A44" s="521">
        <v>1945</v>
      </c>
      <c r="B44" s="522"/>
      <c r="C44" s="523">
        <v>164998</v>
      </c>
      <c r="D44" s="522"/>
      <c r="E44" s="523">
        <v>675.58394647207842</v>
      </c>
      <c r="F44" s="522"/>
      <c r="G44" s="523">
        <v>111470</v>
      </c>
      <c r="H44" s="522"/>
      <c r="I44" s="523">
        <v>222</v>
      </c>
      <c r="J44" s="522"/>
      <c r="K44" s="523">
        <v>24696.187000000002</v>
      </c>
      <c r="L44" s="522"/>
      <c r="M44" s="523">
        <v>13624</v>
      </c>
      <c r="N44" s="526" t="s">
        <v>132</v>
      </c>
      <c r="O44" s="523"/>
      <c r="P44" s="523">
        <v>125094</v>
      </c>
      <c r="Q44" s="524">
        <v>5.6260000000000003</v>
      </c>
      <c r="R44" s="525"/>
    </row>
    <row r="45" spans="1:18" ht="10.7" customHeight="1">
      <c r="A45" s="521">
        <v>1946</v>
      </c>
      <c r="B45" s="522"/>
      <c r="C45" s="523">
        <v>170574</v>
      </c>
      <c r="D45" s="522"/>
      <c r="E45" s="523">
        <v>696.88815411492953</v>
      </c>
      <c r="F45" s="522"/>
      <c r="G45" s="523">
        <v>118871</v>
      </c>
      <c r="H45" s="522"/>
      <c r="I45" s="523">
        <v>250</v>
      </c>
      <c r="J45" s="522"/>
      <c r="K45" s="523">
        <v>29683.681</v>
      </c>
      <c r="L45" s="522"/>
      <c r="M45" s="523">
        <v>11067</v>
      </c>
      <c r="N45" s="526" t="s">
        <v>132</v>
      </c>
      <c r="O45" s="523"/>
      <c r="P45" s="523">
        <v>129938</v>
      </c>
      <c r="Q45" s="524">
        <v>5.702</v>
      </c>
      <c r="R45" s="525"/>
    </row>
    <row r="46" spans="1:18" ht="10.7" customHeight="1">
      <c r="A46" s="521">
        <v>1947</v>
      </c>
      <c r="B46" s="522"/>
      <c r="C46" s="523">
        <v>171136</v>
      </c>
      <c r="D46" s="522"/>
      <c r="E46" s="523">
        <v>682.31698765893793</v>
      </c>
      <c r="F46" s="522"/>
      <c r="G46" s="523">
        <v>116769</v>
      </c>
      <c r="H46" s="522"/>
      <c r="I46" s="523">
        <v>271</v>
      </c>
      <c r="J46" s="522"/>
      <c r="K46" s="523">
        <v>31627.936000000002</v>
      </c>
      <c r="L46" s="522"/>
      <c r="M46" s="527" t="s">
        <v>132</v>
      </c>
      <c r="N46" s="526" t="s">
        <v>132</v>
      </c>
      <c r="O46" s="523"/>
      <c r="P46" s="523">
        <v>116770</v>
      </c>
      <c r="Q46" s="524">
        <v>4.9820000000000002</v>
      </c>
      <c r="R46" s="525"/>
    </row>
    <row r="47" spans="1:18" ht="10.7" customHeight="1">
      <c r="A47" s="521">
        <v>1948</v>
      </c>
      <c r="B47" s="522"/>
      <c r="C47" s="523">
        <v>202414</v>
      </c>
      <c r="D47" s="522"/>
      <c r="E47" s="523">
        <v>736.11509085339947</v>
      </c>
      <c r="F47" s="522"/>
      <c r="G47" s="523">
        <v>149000</v>
      </c>
      <c r="H47" s="522"/>
      <c r="I47" s="523">
        <v>260</v>
      </c>
      <c r="J47" s="522"/>
      <c r="K47" s="523">
        <v>38683.680999999997</v>
      </c>
      <c r="L47" s="522"/>
      <c r="M47" s="523">
        <v>7860</v>
      </c>
      <c r="N47" s="526" t="s">
        <v>132</v>
      </c>
      <c r="O47" s="523"/>
      <c r="P47" s="523">
        <v>156860</v>
      </c>
      <c r="Q47" s="524">
        <v>6.5010000000000003</v>
      </c>
      <c r="R47" s="525"/>
    </row>
    <row r="48" spans="1:18" ht="10.7" customHeight="1">
      <c r="A48" s="521">
        <v>1949</v>
      </c>
      <c r="B48" s="522"/>
      <c r="C48" s="523">
        <v>215022</v>
      </c>
      <c r="D48" s="522"/>
      <c r="E48" s="523">
        <v>744.56567234980605</v>
      </c>
      <c r="F48" s="522"/>
      <c r="G48" s="523">
        <v>160098</v>
      </c>
      <c r="H48" s="522"/>
      <c r="I48" s="523">
        <v>249</v>
      </c>
      <c r="J48" s="522"/>
      <c r="K48" s="523">
        <v>39842.516000000003</v>
      </c>
      <c r="L48" s="522"/>
      <c r="M48" s="523">
        <v>4098</v>
      </c>
      <c r="N48" s="526" t="s">
        <v>132</v>
      </c>
      <c r="O48" s="523"/>
      <c r="P48" s="523">
        <v>164196</v>
      </c>
      <c r="Q48" s="524">
        <v>6.6120000000000001</v>
      </c>
      <c r="R48" s="525"/>
    </row>
    <row r="49" spans="1:18" ht="10.7" customHeight="1">
      <c r="A49" s="521">
        <v>1950</v>
      </c>
      <c r="B49" s="522"/>
      <c r="C49" s="523">
        <v>230000</v>
      </c>
      <c r="D49" s="522"/>
      <c r="E49" s="523">
        <v>704.34782608695662</v>
      </c>
      <c r="F49" s="522"/>
      <c r="G49" s="523">
        <v>162000</v>
      </c>
      <c r="H49" s="522"/>
      <c r="I49" s="523">
        <v>275</v>
      </c>
      <c r="J49" s="522"/>
      <c r="K49" s="523">
        <v>44535.78</v>
      </c>
      <c r="L49" s="522"/>
      <c r="M49" s="523">
        <v>3429</v>
      </c>
      <c r="N49" s="526" t="s">
        <v>132</v>
      </c>
      <c r="O49" s="523"/>
      <c r="P49" s="523">
        <v>165429</v>
      </c>
      <c r="Q49" s="524">
        <v>6.4059999999999997</v>
      </c>
      <c r="R49" s="525"/>
    </row>
    <row r="50" spans="1:18" ht="10.7" customHeight="1">
      <c r="A50" s="521">
        <v>1951</v>
      </c>
      <c r="B50" s="522"/>
      <c r="C50" s="523">
        <v>231024</v>
      </c>
      <c r="D50" s="522"/>
      <c r="E50" s="523">
        <v>708.80947434032828</v>
      </c>
      <c r="F50" s="522"/>
      <c r="G50" s="523">
        <v>163752</v>
      </c>
      <c r="H50" s="522"/>
      <c r="I50" s="523">
        <v>276</v>
      </c>
      <c r="J50" s="522"/>
      <c r="K50" s="523">
        <v>45118.858</v>
      </c>
      <c r="L50" s="522"/>
      <c r="M50" s="523">
        <v>21402</v>
      </c>
      <c r="N50" s="526" t="s">
        <v>132</v>
      </c>
      <c r="O50" s="523"/>
      <c r="P50" s="523">
        <v>185154</v>
      </c>
      <c r="Q50" s="524">
        <v>6.9340000000000002</v>
      </c>
      <c r="R50" s="525"/>
    </row>
    <row r="51" spans="1:18" ht="10.7" customHeight="1">
      <c r="A51" s="521">
        <v>1952</v>
      </c>
      <c r="B51" s="522"/>
      <c r="C51" s="523">
        <v>230957</v>
      </c>
      <c r="D51" s="522"/>
      <c r="E51" s="523">
        <v>712.31441350554439</v>
      </c>
      <c r="F51" s="522"/>
      <c r="G51" s="523">
        <v>164514</v>
      </c>
      <c r="H51" s="522"/>
      <c r="I51" s="523">
        <v>278</v>
      </c>
      <c r="J51" s="522"/>
      <c r="K51" s="523">
        <v>45747.652999999998</v>
      </c>
      <c r="L51" s="522"/>
      <c r="M51" s="523">
        <v>4739</v>
      </c>
      <c r="N51" s="526" t="s">
        <v>132</v>
      </c>
      <c r="O51" s="523"/>
      <c r="P51" s="523">
        <v>169253</v>
      </c>
      <c r="Q51" s="524">
        <v>6.1310000000000002</v>
      </c>
      <c r="R51" s="525"/>
    </row>
    <row r="52" spans="1:18" ht="10.7" customHeight="1">
      <c r="A52" s="521">
        <v>1953</v>
      </c>
      <c r="B52" s="522"/>
      <c r="C52" s="523">
        <v>236881</v>
      </c>
      <c r="D52" s="522"/>
      <c r="E52" s="523">
        <v>696.38763767461296</v>
      </c>
      <c r="F52" s="522"/>
      <c r="G52" s="523">
        <v>164961</v>
      </c>
      <c r="H52" s="522"/>
      <c r="I52" s="523">
        <v>296</v>
      </c>
      <c r="J52" s="522"/>
      <c r="K52" s="523">
        <v>48898.245999999999</v>
      </c>
      <c r="L52" s="522"/>
      <c r="M52" s="523">
        <v>4981</v>
      </c>
      <c r="N52" s="526" t="s">
        <v>132</v>
      </c>
      <c r="O52" s="523"/>
      <c r="P52" s="523">
        <v>169942</v>
      </c>
      <c r="Q52" s="524">
        <v>5.9539999999999997</v>
      </c>
      <c r="R52" s="525"/>
    </row>
    <row r="53" spans="1:18" ht="10.7" customHeight="1">
      <c r="A53" s="521">
        <v>1954</v>
      </c>
      <c r="B53" s="522"/>
      <c r="C53" s="523">
        <v>231177</v>
      </c>
      <c r="D53" s="522"/>
      <c r="E53" s="523">
        <v>722.4161573166881</v>
      </c>
      <c r="F53" s="522"/>
      <c r="G53" s="523">
        <v>167006</v>
      </c>
      <c r="H53" s="522"/>
      <c r="I53" s="523">
        <v>355</v>
      </c>
      <c r="J53" s="522"/>
      <c r="K53" s="523">
        <v>59350.02</v>
      </c>
      <c r="L53" s="522"/>
      <c r="M53" s="523">
        <v>13437</v>
      </c>
      <c r="N53" s="526" t="s">
        <v>132</v>
      </c>
      <c r="O53" s="523"/>
      <c r="P53" s="523">
        <v>180443</v>
      </c>
      <c r="Q53" s="524">
        <v>6.1150000000000002</v>
      </c>
      <c r="R53" s="525"/>
    </row>
    <row r="54" spans="1:18" ht="10.7" customHeight="1">
      <c r="A54" s="521">
        <v>1955</v>
      </c>
      <c r="B54" s="522"/>
      <c r="C54" s="523">
        <v>241074</v>
      </c>
      <c r="D54" s="522"/>
      <c r="E54" s="523">
        <v>795.68929042534648</v>
      </c>
      <c r="F54" s="522"/>
      <c r="G54" s="523">
        <v>191820</v>
      </c>
      <c r="H54" s="522"/>
      <c r="I54" s="523">
        <v>386</v>
      </c>
      <c r="J54" s="522"/>
      <c r="K54" s="523">
        <v>73969.148000000001</v>
      </c>
      <c r="L54" s="522"/>
      <c r="M54" s="523">
        <v>7688</v>
      </c>
      <c r="N54" s="526" t="s">
        <v>132</v>
      </c>
      <c r="O54" s="523"/>
      <c r="P54" s="523">
        <v>199508</v>
      </c>
      <c r="Q54" s="524">
        <v>6.5389999999999997</v>
      </c>
      <c r="R54" s="525"/>
    </row>
    <row r="55" spans="1:18" ht="10.7" customHeight="1">
      <c r="A55" s="521">
        <v>1956</v>
      </c>
      <c r="B55" s="522"/>
      <c r="C55" s="523">
        <v>246294</v>
      </c>
      <c r="D55" s="522"/>
      <c r="E55" s="523">
        <v>798.66338603457655</v>
      </c>
      <c r="F55" s="522"/>
      <c r="G55" s="523">
        <v>196706</v>
      </c>
      <c r="H55" s="522"/>
      <c r="I55" s="523">
        <v>469</v>
      </c>
      <c r="J55" s="522"/>
      <c r="K55" s="523">
        <v>92281.505000000005</v>
      </c>
      <c r="L55" s="522"/>
      <c r="M55" s="523">
        <v>24384</v>
      </c>
      <c r="N55" s="526" t="s">
        <v>132</v>
      </c>
      <c r="O55" s="523"/>
      <c r="P55" s="523">
        <v>221090</v>
      </c>
      <c r="Q55" s="524">
        <v>7.0090000000000003</v>
      </c>
      <c r="R55" s="525"/>
    </row>
    <row r="56" spans="1:18" ht="10.7" customHeight="1">
      <c r="A56" s="521">
        <v>1957</v>
      </c>
      <c r="B56" s="522"/>
      <c r="C56" s="523">
        <v>237074</v>
      </c>
      <c r="D56" s="522"/>
      <c r="E56" s="523">
        <v>733.93117760699192</v>
      </c>
      <c r="F56" s="522"/>
      <c r="G56" s="523">
        <v>173996</v>
      </c>
      <c r="H56" s="522"/>
      <c r="I56" s="523">
        <v>666</v>
      </c>
      <c r="J56" s="522"/>
      <c r="K56" s="523">
        <v>115844.76</v>
      </c>
      <c r="L56" s="522"/>
      <c r="M56" s="523">
        <v>22590</v>
      </c>
      <c r="N56" s="526" t="s">
        <v>132</v>
      </c>
      <c r="O56" s="523"/>
      <c r="P56" s="523">
        <v>196586</v>
      </c>
      <c r="Q56" s="524">
        <v>6.0279999999999996</v>
      </c>
      <c r="R56" s="525"/>
    </row>
    <row r="57" spans="1:18" ht="10.7" customHeight="1">
      <c r="A57" s="521">
        <v>1958</v>
      </c>
      <c r="B57" s="522"/>
      <c r="C57" s="523">
        <v>238815</v>
      </c>
      <c r="D57" s="522"/>
      <c r="E57" s="523">
        <v>744.82339886523039</v>
      </c>
      <c r="F57" s="522"/>
      <c r="G57" s="523">
        <v>177875</v>
      </c>
      <c r="H57" s="522"/>
      <c r="I57" s="523">
        <v>688</v>
      </c>
      <c r="J57" s="522"/>
      <c r="K57" s="523">
        <v>122418.11599999999</v>
      </c>
      <c r="L57" s="522"/>
      <c r="M57" s="523">
        <v>35017</v>
      </c>
      <c r="N57" s="526" t="s">
        <v>132</v>
      </c>
      <c r="O57" s="523"/>
      <c r="P57" s="523">
        <v>212892</v>
      </c>
      <c r="Q57" s="524">
        <v>6.9139999999999997</v>
      </c>
      <c r="R57" s="525"/>
    </row>
    <row r="58" spans="1:18" ht="10.7" customHeight="1">
      <c r="A58" s="521">
        <v>1959</v>
      </c>
      <c r="B58" s="522"/>
      <c r="C58" s="523">
        <v>239700</v>
      </c>
      <c r="D58" s="522"/>
      <c r="E58" s="523">
        <v>746.26199415936594</v>
      </c>
      <c r="F58" s="522"/>
      <c r="G58" s="523">
        <v>178879</v>
      </c>
      <c r="H58" s="522"/>
      <c r="I58" s="523">
        <v>703</v>
      </c>
      <c r="J58" s="522"/>
      <c r="K58" s="523">
        <v>125702.38800000001</v>
      </c>
      <c r="L58" s="522"/>
      <c r="M58" s="523">
        <v>33383</v>
      </c>
      <c r="N58" s="523">
        <v>102</v>
      </c>
      <c r="O58" s="523"/>
      <c r="P58" s="523">
        <v>212160</v>
      </c>
      <c r="Q58" s="524">
        <v>6.0860000000000003</v>
      </c>
      <c r="R58" s="525"/>
    </row>
    <row r="59" spans="1:18" ht="10.7" customHeight="1">
      <c r="A59" s="521">
        <v>1960</v>
      </c>
      <c r="B59" s="522"/>
      <c r="C59" s="523">
        <v>240041</v>
      </c>
      <c r="D59" s="522"/>
      <c r="E59" s="523">
        <v>751.69241921171806</v>
      </c>
      <c r="F59" s="522"/>
      <c r="G59" s="523">
        <v>180437</v>
      </c>
      <c r="H59" s="522"/>
      <c r="I59" s="523">
        <v>714</v>
      </c>
      <c r="J59" s="522"/>
      <c r="K59" s="523">
        <v>128802.942</v>
      </c>
      <c r="L59" s="522"/>
      <c r="M59" s="523">
        <v>56795</v>
      </c>
      <c r="N59" s="523">
        <v>204</v>
      </c>
      <c r="O59" s="523"/>
      <c r="P59" s="523">
        <v>237028</v>
      </c>
      <c r="Q59" s="524">
        <v>6.7871352535450074</v>
      </c>
      <c r="R59" s="525"/>
    </row>
    <row r="60" spans="1:18" ht="10.7" customHeight="1">
      <c r="A60" s="521">
        <v>1961</v>
      </c>
      <c r="B60" s="522"/>
      <c r="C60" s="523">
        <v>233103</v>
      </c>
      <c r="D60" s="522"/>
      <c r="E60" s="523">
        <v>747.01741290330881</v>
      </c>
      <c r="F60" s="522"/>
      <c r="G60" s="523">
        <v>174132</v>
      </c>
      <c r="H60" s="522"/>
      <c r="I60" s="523">
        <v>748</v>
      </c>
      <c r="J60" s="522"/>
      <c r="K60" s="523">
        <v>130314.63800000001</v>
      </c>
      <c r="L60" s="522"/>
      <c r="M60" s="523">
        <v>33222</v>
      </c>
      <c r="N60" s="523">
        <v>201</v>
      </c>
      <c r="O60" s="523"/>
      <c r="P60" s="523">
        <v>207153</v>
      </c>
      <c r="Q60" s="524">
        <v>5.743304697073552</v>
      </c>
      <c r="R60" s="525"/>
    </row>
    <row r="61" spans="1:18" ht="10.7" customHeight="1">
      <c r="A61" s="521">
        <v>1962</v>
      </c>
      <c r="B61" s="522"/>
      <c r="C61" s="523">
        <v>192645</v>
      </c>
      <c r="D61" s="522"/>
      <c r="E61" s="523">
        <v>784.42212359521398</v>
      </c>
      <c r="F61" s="522"/>
      <c r="G61" s="523">
        <v>151115</v>
      </c>
      <c r="H61" s="522"/>
      <c r="I61" s="523">
        <v>671</v>
      </c>
      <c r="J61" s="522"/>
      <c r="K61" s="523">
        <v>101464.462</v>
      </c>
      <c r="L61" s="522"/>
      <c r="M61" s="523">
        <v>34140</v>
      </c>
      <c r="N61" s="523">
        <v>215</v>
      </c>
      <c r="O61" s="523"/>
      <c r="P61" s="523">
        <v>185040</v>
      </c>
      <c r="Q61" s="524">
        <v>4.9672958172035138</v>
      </c>
      <c r="R61" s="525"/>
    </row>
    <row r="62" spans="1:18" ht="10.7" customHeight="1">
      <c r="A62" s="521">
        <v>1963</v>
      </c>
      <c r="B62" s="522"/>
      <c r="C62" s="523">
        <v>232423</v>
      </c>
      <c r="D62" s="522"/>
      <c r="E62" s="523">
        <v>798.61287394104716</v>
      </c>
      <c r="F62" s="522"/>
      <c r="G62" s="523">
        <v>185616</v>
      </c>
      <c r="H62" s="522"/>
      <c r="I62" s="523">
        <v>712</v>
      </c>
      <c r="J62" s="522"/>
      <c r="K62" s="523">
        <v>132213.96599999999</v>
      </c>
      <c r="L62" s="522"/>
      <c r="M62" s="523">
        <v>12806</v>
      </c>
      <c r="N62" s="523">
        <v>218</v>
      </c>
      <c r="O62" s="523"/>
      <c r="P62" s="523">
        <v>198204</v>
      </c>
      <c r="Q62" s="524">
        <v>5.1517003478055328</v>
      </c>
      <c r="R62" s="525"/>
    </row>
    <row r="63" spans="1:18" ht="10.7" customHeight="1">
      <c r="A63" s="521">
        <v>1964</v>
      </c>
      <c r="B63" s="522"/>
      <c r="C63" s="523">
        <v>211709</v>
      </c>
      <c r="D63" s="522"/>
      <c r="E63" s="523">
        <v>805.65304261982249</v>
      </c>
      <c r="F63" s="522"/>
      <c r="G63" s="523">
        <v>170564</v>
      </c>
      <c r="H63" s="522"/>
      <c r="I63" s="523">
        <v>742</v>
      </c>
      <c r="J63" s="522"/>
      <c r="K63" s="523">
        <v>126634.14</v>
      </c>
      <c r="L63" s="522"/>
      <c r="M63" s="523">
        <v>39054</v>
      </c>
      <c r="N63" s="523">
        <v>296</v>
      </c>
      <c r="O63" s="523"/>
      <c r="P63" s="523">
        <v>209322</v>
      </c>
      <c r="Q63" s="524">
        <v>5.2678915714590513</v>
      </c>
      <c r="R63" s="525"/>
    </row>
    <row r="64" spans="1:18" ht="10.7" customHeight="1">
      <c r="A64" s="521">
        <v>1965</v>
      </c>
      <c r="B64" s="522"/>
      <c r="C64" s="523">
        <v>226285</v>
      </c>
      <c r="D64" s="522"/>
      <c r="E64" s="523">
        <v>853.94524603928676</v>
      </c>
      <c r="F64" s="522"/>
      <c r="G64" s="523">
        <v>193235</v>
      </c>
      <c r="H64" s="522"/>
      <c r="I64" s="523">
        <v>793</v>
      </c>
      <c r="J64" s="522"/>
      <c r="K64" s="523">
        <v>153201.07199999999</v>
      </c>
      <c r="L64" s="522"/>
      <c r="M64" s="523">
        <v>86918</v>
      </c>
      <c r="N64" s="523">
        <v>253</v>
      </c>
      <c r="O64" s="523"/>
      <c r="P64" s="523">
        <v>279900</v>
      </c>
      <c r="Q64" s="524">
        <v>6.8203808477272849</v>
      </c>
      <c r="R64" s="525"/>
    </row>
    <row r="65" spans="1:18" ht="10.7" customHeight="1">
      <c r="A65" s="521">
        <v>1966</v>
      </c>
      <c r="B65" s="522"/>
      <c r="C65" s="523">
        <v>240750</v>
      </c>
      <c r="D65" s="522"/>
      <c r="E65" s="523">
        <v>914.07268951194192</v>
      </c>
      <c r="F65" s="522"/>
      <c r="G65" s="523">
        <v>220063</v>
      </c>
      <c r="H65" s="522"/>
      <c r="I65" s="523">
        <v>806</v>
      </c>
      <c r="J65" s="522"/>
      <c r="K65" s="523">
        <v>177417.75099999999</v>
      </c>
      <c r="L65" s="522"/>
      <c r="M65" s="523">
        <v>34169</v>
      </c>
      <c r="N65" s="523">
        <v>281</v>
      </c>
      <c r="O65" s="523"/>
      <c r="P65" s="523">
        <v>253951</v>
      </c>
      <c r="Q65" s="524">
        <v>5.991553346851533</v>
      </c>
      <c r="R65" s="525"/>
    </row>
    <row r="66" spans="1:18" ht="14.1" customHeight="1">
      <c r="A66" s="521">
        <v>1967</v>
      </c>
      <c r="B66" s="522"/>
      <c r="C66" s="523">
        <v>238461</v>
      </c>
      <c r="D66" s="522"/>
      <c r="E66" s="523">
        <v>852.85644193390112</v>
      </c>
      <c r="F66" s="522"/>
      <c r="G66" s="523">
        <v>203373</v>
      </c>
      <c r="H66" s="522"/>
      <c r="I66" s="523">
        <v>818</v>
      </c>
      <c r="J66" s="522"/>
      <c r="K66" s="528">
        <v>166.44425700000002</v>
      </c>
      <c r="L66" s="2590" t="s">
        <v>56</v>
      </c>
      <c r="M66" s="523">
        <v>2036</v>
      </c>
      <c r="N66" s="523">
        <v>311</v>
      </c>
      <c r="O66" s="523"/>
      <c r="P66" s="523">
        <v>205098</v>
      </c>
      <c r="Q66" s="527" t="s">
        <v>132</v>
      </c>
      <c r="R66" s="525"/>
    </row>
    <row r="67" spans="1:18" ht="11.1" customHeight="1">
      <c r="A67" s="521">
        <v>1968</v>
      </c>
      <c r="B67" s="522"/>
      <c r="C67" s="523">
        <v>251829</v>
      </c>
      <c r="D67" s="522"/>
      <c r="E67" s="523">
        <v>1003.482521869999</v>
      </c>
      <c r="F67" s="522"/>
      <c r="G67" s="523">
        <v>252706</v>
      </c>
      <c r="H67" s="522"/>
      <c r="I67" s="523">
        <v>847</v>
      </c>
      <c r="J67" s="522"/>
      <c r="K67" s="531">
        <v>214.08679100000001</v>
      </c>
      <c r="L67" s="522"/>
      <c r="M67" s="523">
        <v>3902</v>
      </c>
      <c r="N67" s="523">
        <v>419</v>
      </c>
      <c r="O67" s="523"/>
      <c r="P67" s="523">
        <v>256189</v>
      </c>
      <c r="Q67" s="524">
        <v>5.6665345008340697</v>
      </c>
      <c r="R67" s="516"/>
    </row>
    <row r="68" spans="1:18" ht="12" customHeight="1">
      <c r="A68" s="521"/>
      <c r="B68" s="522"/>
      <c r="C68" s="523"/>
      <c r="D68" s="522"/>
      <c r="E68" s="523"/>
      <c r="F68" s="522"/>
      <c r="G68" s="523"/>
      <c r="H68" s="522"/>
      <c r="I68" s="523"/>
      <c r="J68" s="522"/>
      <c r="K68" s="529"/>
      <c r="L68" s="522"/>
      <c r="M68" s="523"/>
      <c r="N68" s="523"/>
      <c r="O68" s="523"/>
      <c r="P68" s="523"/>
      <c r="Q68" s="530"/>
      <c r="R68" s="525"/>
    </row>
    <row r="69" spans="1:18" ht="12" customHeight="1">
      <c r="A69" s="2303" t="s">
        <v>133</v>
      </c>
      <c r="B69" s="522"/>
      <c r="C69" s="523"/>
      <c r="D69" s="522"/>
      <c r="E69" s="523"/>
      <c r="F69" s="522"/>
      <c r="G69" s="523"/>
      <c r="H69" s="522"/>
      <c r="I69" s="523"/>
      <c r="J69" s="522"/>
      <c r="K69" s="529"/>
      <c r="L69" s="522"/>
      <c r="M69" s="523"/>
      <c r="N69" s="523"/>
      <c r="O69" s="523"/>
      <c r="P69" s="523"/>
      <c r="Q69" s="530"/>
      <c r="R69" s="525"/>
    </row>
    <row r="70" spans="1:18" s="491" customFormat="1" ht="12.75" customHeight="1">
      <c r="A70" s="486" t="s">
        <v>164</v>
      </c>
      <c r="B70" s="487"/>
      <c r="C70" s="488"/>
      <c r="D70" s="487"/>
      <c r="E70" s="488"/>
      <c r="F70" s="487"/>
      <c r="G70" s="488"/>
      <c r="H70" s="487"/>
      <c r="I70" s="488"/>
      <c r="J70" s="487"/>
      <c r="K70" s="488"/>
      <c r="L70" s="487"/>
      <c r="M70" s="488"/>
      <c r="N70" s="488"/>
      <c r="O70" s="488"/>
      <c r="P70" s="488"/>
      <c r="Q70" s="489" t="s">
        <v>149</v>
      </c>
      <c r="R70" s="490"/>
    </row>
    <row r="71" spans="1:18" s="491" customFormat="1" ht="12.75" customHeight="1">
      <c r="A71" s="486" t="s">
        <v>576</v>
      </c>
      <c r="B71" s="487"/>
      <c r="C71" s="488"/>
      <c r="D71" s="487"/>
      <c r="E71" s="488"/>
      <c r="F71" s="487"/>
      <c r="G71" s="488"/>
      <c r="H71" s="487"/>
      <c r="I71" s="488"/>
      <c r="J71" s="487"/>
      <c r="K71" s="488"/>
      <c r="L71" s="487"/>
      <c r="M71" s="488"/>
      <c r="N71" s="488"/>
      <c r="O71" s="488"/>
      <c r="P71" s="488"/>
      <c r="Q71" s="492"/>
      <c r="R71" s="490"/>
    </row>
    <row r="72" spans="1:18" ht="3" customHeight="1">
      <c r="A72" s="493"/>
      <c r="B72" s="494"/>
      <c r="C72" s="495"/>
      <c r="D72" s="494"/>
      <c r="E72" s="495"/>
      <c r="F72" s="494"/>
      <c r="G72" s="495"/>
      <c r="H72" s="494"/>
      <c r="I72" s="495"/>
      <c r="J72" s="494"/>
      <c r="K72" s="495"/>
      <c r="L72" s="494"/>
      <c r="M72" s="495"/>
      <c r="N72" s="495"/>
      <c r="O72" s="495"/>
      <c r="P72" s="495"/>
      <c r="Q72" s="496"/>
      <c r="R72" s="497"/>
    </row>
    <row r="73" spans="1:18" ht="3" customHeight="1">
      <c r="A73" s="499"/>
      <c r="B73" s="500"/>
      <c r="C73" s="501"/>
      <c r="D73" s="500"/>
      <c r="E73" s="501"/>
      <c r="F73" s="500"/>
      <c r="G73" s="501"/>
      <c r="H73" s="500"/>
      <c r="I73" s="501"/>
      <c r="J73" s="500"/>
      <c r="K73" s="501"/>
      <c r="L73" s="500"/>
      <c r="M73" s="501"/>
      <c r="N73" s="501"/>
      <c r="O73" s="501"/>
      <c r="P73" s="501"/>
      <c r="Q73" s="502"/>
      <c r="R73" s="497"/>
    </row>
    <row r="74" spans="1:18" s="491" customFormat="1" ht="12.6" customHeight="1">
      <c r="A74" s="2672" t="s">
        <v>125</v>
      </c>
      <c r="B74" s="503"/>
      <c r="C74" s="504" t="s">
        <v>442</v>
      </c>
      <c r="D74" s="503"/>
      <c r="E74" s="504" t="s">
        <v>443</v>
      </c>
      <c r="F74" s="503"/>
      <c r="G74" s="504" t="s">
        <v>505</v>
      </c>
      <c r="H74" s="503"/>
      <c r="I74" s="504" t="s">
        <v>444</v>
      </c>
      <c r="J74" s="503"/>
      <c r="K74" s="504" t="s">
        <v>445</v>
      </c>
      <c r="L74" s="503"/>
      <c r="M74" s="505" t="s">
        <v>446</v>
      </c>
      <c r="N74" s="505"/>
      <c r="O74" s="506" t="s">
        <v>405</v>
      </c>
      <c r="P74" s="505" t="s">
        <v>447</v>
      </c>
      <c r="Q74" s="507"/>
      <c r="R74" s="508"/>
    </row>
    <row r="75" spans="1:18" s="491" customFormat="1" ht="12.6" customHeight="1">
      <c r="A75" s="2672"/>
      <c r="B75" s="503"/>
      <c r="C75" s="504" t="s">
        <v>448</v>
      </c>
      <c r="D75" s="503"/>
      <c r="E75" s="504" t="s">
        <v>449</v>
      </c>
      <c r="F75" s="503"/>
      <c r="G75" s="504" t="s">
        <v>456</v>
      </c>
      <c r="H75" s="503"/>
      <c r="I75" s="504" t="s">
        <v>450</v>
      </c>
      <c r="J75" s="503"/>
      <c r="K75" s="504" t="s">
        <v>489</v>
      </c>
      <c r="L75" s="503"/>
      <c r="M75" s="504" t="s">
        <v>452</v>
      </c>
      <c r="N75" s="504" t="s">
        <v>453</v>
      </c>
      <c r="O75" s="504"/>
      <c r="P75" s="504" t="s">
        <v>454</v>
      </c>
      <c r="Q75" s="509" t="s">
        <v>686</v>
      </c>
      <c r="R75" s="508"/>
    </row>
    <row r="76" spans="1:18" s="491" customFormat="1" ht="12.6" customHeight="1">
      <c r="A76" s="2672"/>
      <c r="B76" s="503"/>
      <c r="C76" s="504" t="s">
        <v>606</v>
      </c>
      <c r="D76" s="503"/>
      <c r="E76" s="504" t="s">
        <v>450</v>
      </c>
      <c r="F76" s="503"/>
      <c r="G76" s="504" t="s">
        <v>610</v>
      </c>
      <c r="H76" s="503"/>
      <c r="I76" s="504" t="s">
        <v>455</v>
      </c>
      <c r="J76" s="503"/>
      <c r="K76" s="504" t="s">
        <v>337</v>
      </c>
      <c r="L76" s="503"/>
      <c r="M76" s="510" t="s">
        <v>456</v>
      </c>
      <c r="N76" s="510" t="s">
        <v>456</v>
      </c>
      <c r="O76" s="504"/>
      <c r="P76" s="504" t="s">
        <v>610</v>
      </c>
      <c r="Q76" s="509" t="s">
        <v>613</v>
      </c>
      <c r="R76" s="508"/>
    </row>
    <row r="77" spans="1:18" s="491" customFormat="1" ht="12.6" customHeight="1">
      <c r="A77" s="2672"/>
      <c r="B77" s="503"/>
      <c r="C77" s="504"/>
      <c r="D77" s="503"/>
      <c r="E77" s="504" t="s">
        <v>607</v>
      </c>
      <c r="F77" s="503"/>
      <c r="G77" s="504"/>
      <c r="H77" s="503"/>
      <c r="I77" s="511" t="s">
        <v>609</v>
      </c>
      <c r="J77" s="503"/>
      <c r="K77" s="504" t="s">
        <v>616</v>
      </c>
      <c r="L77" s="503"/>
      <c r="M77" s="504" t="s">
        <v>610</v>
      </c>
      <c r="N77" s="504" t="s">
        <v>610</v>
      </c>
      <c r="O77" s="504"/>
      <c r="P77" s="504"/>
      <c r="Q77" s="509"/>
      <c r="R77" s="508"/>
    </row>
    <row r="78" spans="1:18" ht="3" customHeight="1">
      <c r="A78" s="512"/>
      <c r="B78" s="513"/>
      <c r="C78" s="514"/>
      <c r="D78" s="513"/>
      <c r="E78" s="514"/>
      <c r="F78" s="513"/>
      <c r="G78" s="514"/>
      <c r="H78" s="513"/>
      <c r="I78" s="514"/>
      <c r="J78" s="513"/>
      <c r="K78" s="514"/>
      <c r="L78" s="513"/>
      <c r="M78" s="514"/>
      <c r="N78" s="514"/>
      <c r="O78" s="514"/>
      <c r="P78" s="514"/>
      <c r="Q78" s="515"/>
      <c r="R78" s="516"/>
    </row>
    <row r="79" spans="1:18" ht="3" customHeight="1">
      <c r="A79" s="517"/>
      <c r="B79" s="518"/>
      <c r="C79" s="519"/>
      <c r="D79" s="518"/>
      <c r="E79" s="519"/>
      <c r="F79" s="518"/>
      <c r="G79" s="519"/>
      <c r="H79" s="518"/>
      <c r="I79" s="519"/>
      <c r="J79" s="518"/>
      <c r="K79" s="519"/>
      <c r="L79" s="518"/>
      <c r="M79" s="519"/>
      <c r="N79" s="519"/>
      <c r="O79" s="519"/>
      <c r="P79" s="519"/>
      <c r="Q79" s="520"/>
      <c r="R79" s="516"/>
    </row>
    <row r="80" spans="1:18" ht="9.9499999999999993" customHeight="1">
      <c r="A80" s="521">
        <v>1969</v>
      </c>
      <c r="B80" s="522"/>
      <c r="C80" s="523">
        <v>244965</v>
      </c>
      <c r="D80" s="522"/>
      <c r="E80" s="523">
        <v>867.37697222052134</v>
      </c>
      <c r="F80" s="522"/>
      <c r="G80" s="523">
        <v>212477</v>
      </c>
      <c r="H80" s="522"/>
      <c r="I80" s="523">
        <v>862</v>
      </c>
      <c r="J80" s="522"/>
      <c r="K80" s="531">
        <v>183.09233799999998</v>
      </c>
      <c r="L80" s="522"/>
      <c r="M80" s="523">
        <v>3035</v>
      </c>
      <c r="N80" s="523">
        <v>371</v>
      </c>
      <c r="O80" s="523"/>
      <c r="P80" s="523">
        <v>215141</v>
      </c>
      <c r="Q80" s="524" t="s">
        <v>132</v>
      </c>
      <c r="R80" s="516"/>
    </row>
    <row r="81" spans="1:18" ht="9.9499999999999993" customHeight="1">
      <c r="A81" s="521">
        <v>1970</v>
      </c>
      <c r="B81" s="522"/>
      <c r="C81" s="523">
        <v>224051</v>
      </c>
      <c r="D81" s="522"/>
      <c r="E81" s="523">
        <v>1060.3076978009472</v>
      </c>
      <c r="F81" s="522"/>
      <c r="G81" s="523">
        <v>237563</v>
      </c>
      <c r="H81" s="522"/>
      <c r="I81" s="523">
        <v>838</v>
      </c>
      <c r="J81" s="522"/>
      <c r="K81" s="531">
        <v>199.085926</v>
      </c>
      <c r="L81" s="522"/>
      <c r="M81" s="523">
        <v>4169</v>
      </c>
      <c r="N81" s="523">
        <v>461</v>
      </c>
      <c r="O81" s="523"/>
      <c r="P81" s="523">
        <v>241271</v>
      </c>
      <c r="Q81" s="524">
        <v>5.0030027845585749</v>
      </c>
      <c r="R81" s="525"/>
    </row>
    <row r="82" spans="1:18" ht="9.9499999999999993" customHeight="1">
      <c r="A82" s="521">
        <v>1971</v>
      </c>
      <c r="B82" s="522"/>
      <c r="C82" s="523">
        <v>221199</v>
      </c>
      <c r="D82" s="522"/>
      <c r="E82" s="523">
        <v>1222.1212573293731</v>
      </c>
      <c r="F82" s="522"/>
      <c r="G82" s="523">
        <v>270332</v>
      </c>
      <c r="H82" s="522"/>
      <c r="I82" s="523">
        <v>841</v>
      </c>
      <c r="J82" s="522"/>
      <c r="K82" s="531">
        <v>227.467534</v>
      </c>
      <c r="L82" s="522"/>
      <c r="M82" s="523">
        <v>4337</v>
      </c>
      <c r="N82" s="523">
        <v>577</v>
      </c>
      <c r="O82" s="523"/>
      <c r="P82" s="523">
        <v>274092</v>
      </c>
      <c r="Q82" s="524">
        <v>5.5009486453092107</v>
      </c>
      <c r="R82" s="525"/>
    </row>
    <row r="83" spans="1:18" ht="9.9499999999999993" customHeight="1">
      <c r="A83" s="521">
        <v>1972</v>
      </c>
      <c r="B83" s="522"/>
      <c r="C83" s="523">
        <v>217401</v>
      </c>
      <c r="D83" s="522"/>
      <c r="E83" s="523">
        <v>1426.2675884655544</v>
      </c>
      <c r="F83" s="522"/>
      <c r="G83" s="523">
        <v>310072</v>
      </c>
      <c r="H83" s="522"/>
      <c r="I83" s="523">
        <v>881</v>
      </c>
      <c r="J83" s="522"/>
      <c r="K83" s="531">
        <v>273.218524</v>
      </c>
      <c r="L83" s="522"/>
      <c r="M83" s="523">
        <v>4793</v>
      </c>
      <c r="N83" s="523">
        <v>20326</v>
      </c>
      <c r="O83" s="523"/>
      <c r="P83" s="523">
        <v>294539</v>
      </c>
      <c r="Q83" s="524">
        <v>5.721364781871304</v>
      </c>
      <c r="R83" s="525"/>
    </row>
    <row r="84" spans="1:18" ht="9.9499999999999993" customHeight="1">
      <c r="A84" s="521">
        <v>1973</v>
      </c>
      <c r="B84" s="522"/>
      <c r="C84" s="523">
        <v>262461</v>
      </c>
      <c r="D84" s="522"/>
      <c r="E84" s="523">
        <v>1494.926865324753</v>
      </c>
      <c r="F84" s="522"/>
      <c r="G84" s="523">
        <v>392360</v>
      </c>
      <c r="H84" s="522"/>
      <c r="I84" s="523">
        <v>1008</v>
      </c>
      <c r="J84" s="522"/>
      <c r="K84" s="531">
        <v>395.45305300000001</v>
      </c>
      <c r="L84" s="522"/>
      <c r="M84" s="523">
        <v>57417</v>
      </c>
      <c r="N84" s="523">
        <v>12454</v>
      </c>
      <c r="O84" s="523"/>
      <c r="P84" s="523">
        <v>437323</v>
      </c>
      <c r="Q84" s="524">
        <v>8.2219485226304041</v>
      </c>
      <c r="R84" s="525"/>
    </row>
    <row r="85" spans="1:18" ht="9.9499999999999993" customHeight="1">
      <c r="A85" s="521">
        <v>1974</v>
      </c>
      <c r="B85" s="522"/>
      <c r="C85" s="523">
        <v>173353</v>
      </c>
      <c r="D85" s="522"/>
      <c r="E85" s="523">
        <v>1444.3995777402179</v>
      </c>
      <c r="F85" s="522"/>
      <c r="G85" s="523">
        <v>250391</v>
      </c>
      <c r="H85" s="522"/>
      <c r="I85" s="523">
        <v>1246</v>
      </c>
      <c r="J85" s="522"/>
      <c r="K85" s="531">
        <v>312.03646000000003</v>
      </c>
      <c r="L85" s="522"/>
      <c r="M85" s="523">
        <v>123516</v>
      </c>
      <c r="N85" s="523">
        <v>1447</v>
      </c>
      <c r="O85" s="523"/>
      <c r="P85" s="523">
        <v>372460</v>
      </c>
      <c r="Q85" s="524">
        <v>6.7774711443879943</v>
      </c>
      <c r="R85" s="525"/>
    </row>
    <row r="86" spans="1:18" ht="9.9499999999999993" customHeight="1">
      <c r="A86" s="521">
        <v>1975</v>
      </c>
      <c r="B86" s="522"/>
      <c r="C86" s="523">
        <v>286464</v>
      </c>
      <c r="D86" s="522"/>
      <c r="E86" s="523">
        <v>1536.8562890974085</v>
      </c>
      <c r="F86" s="522"/>
      <c r="G86" s="523">
        <v>440254</v>
      </c>
      <c r="H86" s="522"/>
      <c r="I86" s="523">
        <v>1576</v>
      </c>
      <c r="J86" s="522"/>
      <c r="K86" s="531">
        <v>693.65882999999997</v>
      </c>
      <c r="L86" s="522"/>
      <c r="M86" s="523">
        <v>155396</v>
      </c>
      <c r="N86" s="523">
        <v>1615</v>
      </c>
      <c r="O86" s="523"/>
      <c r="P86" s="523">
        <v>594035</v>
      </c>
      <c r="Q86" s="524">
        <v>10.462023094805689</v>
      </c>
      <c r="R86" s="525"/>
    </row>
    <row r="87" spans="1:18" ht="9.9499999999999993" customHeight="1">
      <c r="A87" s="521">
        <v>1976</v>
      </c>
      <c r="B87" s="522"/>
      <c r="C87" s="523">
        <v>263518</v>
      </c>
      <c r="D87" s="522"/>
      <c r="E87" s="523">
        <v>2084.2067714539426</v>
      </c>
      <c r="F87" s="522"/>
      <c r="G87" s="523">
        <v>549226</v>
      </c>
      <c r="H87" s="522"/>
      <c r="I87" s="523">
        <v>1767</v>
      </c>
      <c r="J87" s="522"/>
      <c r="K87" s="531">
        <v>970.70179000000007</v>
      </c>
      <c r="L87" s="522"/>
      <c r="M87" s="523">
        <v>4611</v>
      </c>
      <c r="N87" s="523">
        <v>3034</v>
      </c>
      <c r="O87" s="523"/>
      <c r="P87" s="523">
        <v>550803</v>
      </c>
      <c r="Q87" s="524">
        <v>9.3889179019114675</v>
      </c>
      <c r="R87" s="525"/>
    </row>
    <row r="88" spans="1:18" ht="9.9499999999999993" customHeight="1">
      <c r="A88" s="521">
        <v>1977</v>
      </c>
      <c r="B88" s="522"/>
      <c r="C88" s="523">
        <v>248481</v>
      </c>
      <c r="D88" s="522"/>
      <c r="E88" s="523">
        <v>1681.3559185611778</v>
      </c>
      <c r="F88" s="522"/>
      <c r="G88" s="523">
        <v>417785</v>
      </c>
      <c r="H88" s="522"/>
      <c r="I88" s="523">
        <v>2080</v>
      </c>
      <c r="J88" s="522"/>
      <c r="K88" s="531">
        <v>869.09500000000003</v>
      </c>
      <c r="L88" s="522"/>
      <c r="M88" s="523">
        <v>159</v>
      </c>
      <c r="N88" s="523">
        <v>53267</v>
      </c>
      <c r="O88" s="523"/>
      <c r="P88" s="523">
        <v>364677</v>
      </c>
      <c r="Q88" s="524">
        <v>6.016490347799162</v>
      </c>
      <c r="R88" s="525"/>
    </row>
    <row r="89" spans="1:18" ht="9.9499999999999993" customHeight="1">
      <c r="A89" s="521">
        <v>1978</v>
      </c>
      <c r="B89" s="522"/>
      <c r="C89" s="523">
        <v>296391</v>
      </c>
      <c r="D89" s="522"/>
      <c r="E89" s="523">
        <v>1704.7548677254033</v>
      </c>
      <c r="F89" s="522"/>
      <c r="G89" s="523">
        <v>505274</v>
      </c>
      <c r="H89" s="522"/>
      <c r="I89" s="523">
        <v>2582</v>
      </c>
      <c r="J89" s="522"/>
      <c r="K89" s="531">
        <v>1304.5150000000001</v>
      </c>
      <c r="L89" s="522"/>
      <c r="M89" s="523">
        <v>86926</v>
      </c>
      <c r="N89" s="523">
        <v>5092</v>
      </c>
      <c r="O89" s="523"/>
      <c r="P89" s="523">
        <v>587108</v>
      </c>
      <c r="Q89" s="524">
        <v>9.3749389723102325</v>
      </c>
      <c r="R89" s="525"/>
    </row>
    <row r="90" spans="1:18" ht="9.9499999999999993" customHeight="1">
      <c r="A90" s="521">
        <v>1979</v>
      </c>
      <c r="B90" s="522"/>
      <c r="C90" s="523">
        <v>250295</v>
      </c>
      <c r="D90" s="522"/>
      <c r="E90" s="523">
        <v>1468.447232265926</v>
      </c>
      <c r="F90" s="522"/>
      <c r="G90" s="523">
        <v>367545</v>
      </c>
      <c r="H90" s="522"/>
      <c r="I90" s="523">
        <v>3013</v>
      </c>
      <c r="J90" s="522"/>
      <c r="K90" s="531">
        <v>1107.5830000000001</v>
      </c>
      <c r="L90" s="522"/>
      <c r="M90" s="523">
        <v>45226</v>
      </c>
      <c r="N90" s="527" t="s">
        <v>132</v>
      </c>
      <c r="O90" s="523"/>
      <c r="P90" s="523">
        <v>412770</v>
      </c>
      <c r="Q90" s="524">
        <v>6.3793168998346639</v>
      </c>
      <c r="R90" s="525"/>
    </row>
    <row r="91" spans="1:18" ht="14.1" customHeight="1">
      <c r="A91" s="521">
        <v>1980</v>
      </c>
      <c r="B91" s="522"/>
      <c r="C91" s="523">
        <v>319315</v>
      </c>
      <c r="D91" s="522"/>
      <c r="E91" s="523">
        <v>1659.3583138906722</v>
      </c>
      <c r="F91" s="522"/>
      <c r="G91" s="523">
        <v>529858</v>
      </c>
      <c r="H91" s="522"/>
      <c r="I91" s="523">
        <v>3.7845215133111134</v>
      </c>
      <c r="J91" s="2590" t="s">
        <v>54</v>
      </c>
      <c r="K91" s="531">
        <v>2005.259</v>
      </c>
      <c r="L91" s="2590" t="s">
        <v>55</v>
      </c>
      <c r="M91" s="523">
        <v>174420</v>
      </c>
      <c r="N91" s="527" t="s">
        <v>132</v>
      </c>
      <c r="O91" s="523"/>
      <c r="P91" s="523">
        <v>704277</v>
      </c>
      <c r="Q91" s="524">
        <v>10.535682371070594</v>
      </c>
      <c r="R91" s="525"/>
    </row>
    <row r="92" spans="1:18" ht="9.9499999999999993" customHeight="1">
      <c r="A92" s="521">
        <v>1981</v>
      </c>
      <c r="B92" s="522"/>
      <c r="C92" s="523">
        <v>271327</v>
      </c>
      <c r="D92" s="522"/>
      <c r="E92" s="523">
        <v>2029.9527875957795</v>
      </c>
      <c r="F92" s="522"/>
      <c r="G92" s="523">
        <v>550781</v>
      </c>
      <c r="H92" s="522"/>
      <c r="I92" s="523">
        <v>5.5187088879246016</v>
      </c>
      <c r="J92" s="522"/>
      <c r="K92" s="531">
        <v>3039.6</v>
      </c>
      <c r="L92" s="522"/>
      <c r="M92" s="523">
        <v>90521</v>
      </c>
      <c r="N92" s="527" t="s">
        <v>132</v>
      </c>
      <c r="O92" s="523"/>
      <c r="P92" s="523">
        <v>641300</v>
      </c>
      <c r="Q92" s="524">
        <v>9.4081955961077046</v>
      </c>
      <c r="R92" s="525"/>
    </row>
    <row r="93" spans="1:18" ht="9.9499999999999993" customHeight="1">
      <c r="A93" s="521">
        <v>1982</v>
      </c>
      <c r="B93" s="522"/>
      <c r="C93" s="523">
        <v>229441</v>
      </c>
      <c r="D93" s="522"/>
      <c r="E93" s="523">
        <v>1845.8122131615535</v>
      </c>
      <c r="F93" s="522"/>
      <c r="G93" s="523">
        <v>423505</v>
      </c>
      <c r="H93" s="522"/>
      <c r="I93" s="523">
        <v>7.8164366418342173</v>
      </c>
      <c r="J93" s="522"/>
      <c r="K93" s="531">
        <v>3310.3</v>
      </c>
      <c r="L93" s="522"/>
      <c r="M93" s="523">
        <v>24414.338</v>
      </c>
      <c r="N93" s="523">
        <v>9429.0300000000007</v>
      </c>
      <c r="O93" s="523"/>
      <c r="P93" s="523">
        <v>438490.30799999996</v>
      </c>
      <c r="Q93" s="524">
        <v>6.3085715874041979</v>
      </c>
      <c r="R93" s="525"/>
    </row>
    <row r="94" spans="1:18" ht="9.9499999999999993" customHeight="1">
      <c r="A94" s="521">
        <v>1983</v>
      </c>
      <c r="B94" s="522"/>
      <c r="C94" s="523">
        <v>303621</v>
      </c>
      <c r="D94" s="522"/>
      <c r="E94" s="523">
        <v>1835.8842109076777</v>
      </c>
      <c r="F94" s="522"/>
      <c r="G94" s="523">
        <v>557413</v>
      </c>
      <c r="H94" s="522"/>
      <c r="I94" s="523">
        <v>17.161422500013455</v>
      </c>
      <c r="J94" s="522"/>
      <c r="K94" s="531">
        <v>9566</v>
      </c>
      <c r="L94" s="522"/>
      <c r="M94" s="523">
        <v>91272.445999999996</v>
      </c>
      <c r="N94" s="523">
        <v>10432.654</v>
      </c>
      <c r="O94" s="523"/>
      <c r="P94" s="523">
        <v>638252.79200000002</v>
      </c>
      <c r="Q94" s="524">
        <v>9.005123931902796</v>
      </c>
      <c r="R94" s="525"/>
    </row>
    <row r="95" spans="1:18" ht="9.9499999999999993" customHeight="1">
      <c r="A95" s="521">
        <v>1984</v>
      </c>
      <c r="B95" s="522"/>
      <c r="C95" s="523">
        <v>283121</v>
      </c>
      <c r="D95" s="522"/>
      <c r="E95" s="523">
        <v>2186.4361880609349</v>
      </c>
      <c r="F95" s="522"/>
      <c r="G95" s="523">
        <v>619026</v>
      </c>
      <c r="H95" s="522"/>
      <c r="I95" s="523">
        <v>30.873824362789286</v>
      </c>
      <c r="J95" s="522"/>
      <c r="K95" s="531">
        <v>19111.7</v>
      </c>
      <c r="L95" s="522"/>
      <c r="M95" s="523">
        <v>88268.089000000007</v>
      </c>
      <c r="N95" s="523">
        <v>14332.258</v>
      </c>
      <c r="O95" s="523"/>
      <c r="P95" s="523">
        <v>692961.83100000001</v>
      </c>
      <c r="Q95" s="524">
        <v>9.5880926514802844</v>
      </c>
      <c r="R95" s="525"/>
    </row>
    <row r="96" spans="1:18" ht="9.9499999999999993" customHeight="1">
      <c r="A96" s="521">
        <v>1985</v>
      </c>
      <c r="B96" s="522"/>
      <c r="C96" s="523">
        <v>280529</v>
      </c>
      <c r="D96" s="522"/>
      <c r="E96" s="523">
        <v>1911.324675880212</v>
      </c>
      <c r="F96" s="522"/>
      <c r="G96" s="523">
        <v>536182</v>
      </c>
      <c r="H96" s="522"/>
      <c r="I96" s="523">
        <v>48.338810329328474</v>
      </c>
      <c r="J96" s="522"/>
      <c r="K96" s="531">
        <v>25918.400000000001</v>
      </c>
      <c r="L96" s="522"/>
      <c r="M96" s="523">
        <v>38456.591999999997</v>
      </c>
      <c r="N96" s="523">
        <v>23263.202000000001</v>
      </c>
      <c r="O96" s="523"/>
      <c r="P96" s="523">
        <v>551375.39</v>
      </c>
      <c r="Q96" s="524">
        <v>7.4816299739252052</v>
      </c>
      <c r="R96" s="525"/>
    </row>
    <row r="97" spans="1:18" ht="9.9499999999999993" customHeight="1">
      <c r="A97" s="521">
        <v>1986</v>
      </c>
      <c r="B97" s="522"/>
      <c r="C97" s="523">
        <v>266485</v>
      </c>
      <c r="D97" s="522"/>
      <c r="E97" s="523">
        <v>1922.5810083119127</v>
      </c>
      <c r="F97" s="522"/>
      <c r="G97" s="523">
        <v>512339</v>
      </c>
      <c r="H97" s="522"/>
      <c r="I97" s="523">
        <v>99.889916637226534</v>
      </c>
      <c r="J97" s="522"/>
      <c r="K97" s="531">
        <v>51177.5</v>
      </c>
      <c r="L97" s="522"/>
      <c r="M97" s="523">
        <v>3936.2</v>
      </c>
      <c r="N97" s="523">
        <v>43165.974000000002</v>
      </c>
      <c r="O97" s="523"/>
      <c r="P97" s="523">
        <v>473109.22600000002</v>
      </c>
      <c r="Q97" s="524">
        <v>6.295586569826261</v>
      </c>
      <c r="R97" s="525"/>
    </row>
    <row r="98" spans="1:18" ht="9.9499999999999993" customHeight="1">
      <c r="A98" s="521">
        <v>1987</v>
      </c>
      <c r="B98" s="522"/>
      <c r="C98" s="523">
        <v>286225</v>
      </c>
      <c r="D98" s="522"/>
      <c r="E98" s="523">
        <v>2158.6758668879379</v>
      </c>
      <c r="F98" s="522"/>
      <c r="G98" s="523">
        <v>617867</v>
      </c>
      <c r="H98" s="522"/>
      <c r="I98" s="523">
        <v>189.06530046110248</v>
      </c>
      <c r="J98" s="522"/>
      <c r="K98" s="531">
        <v>116817.21</v>
      </c>
      <c r="L98" s="522"/>
      <c r="M98" s="523">
        <v>589.40599999999995</v>
      </c>
      <c r="N98" s="523">
        <v>76036.260999999999</v>
      </c>
      <c r="O98" s="523"/>
      <c r="P98" s="523">
        <v>542420.14500000002</v>
      </c>
      <c r="Q98" s="524">
        <v>7.0784233162747583</v>
      </c>
      <c r="R98" s="525"/>
    </row>
    <row r="99" spans="1:18" ht="9.9499999999999993" customHeight="1">
      <c r="A99" s="521">
        <v>1988</v>
      </c>
      <c r="B99" s="522"/>
      <c r="C99" s="523">
        <v>247214</v>
      </c>
      <c r="D99" s="522"/>
      <c r="E99" s="523">
        <v>1498.6934396919269</v>
      </c>
      <c r="F99" s="522"/>
      <c r="G99" s="523">
        <v>370498</v>
      </c>
      <c r="H99" s="522"/>
      <c r="I99" s="523">
        <v>339.31743221285944</v>
      </c>
      <c r="J99" s="522"/>
      <c r="K99" s="531">
        <v>125716.43</v>
      </c>
      <c r="L99" s="522"/>
      <c r="M99" s="523">
        <v>8353.69</v>
      </c>
      <c r="N99" s="523">
        <v>67224.41</v>
      </c>
      <c r="O99" s="523"/>
      <c r="P99" s="523">
        <v>311627.28000000003</v>
      </c>
      <c r="Q99" s="524" t="s">
        <v>132</v>
      </c>
      <c r="R99" s="525"/>
    </row>
    <row r="100" spans="1:18" ht="9.9499999999999993" customHeight="1">
      <c r="A100" s="521">
        <v>1989</v>
      </c>
      <c r="B100" s="522" t="s">
        <v>405</v>
      </c>
      <c r="C100" s="523">
        <v>263526</v>
      </c>
      <c r="D100" s="522"/>
      <c r="E100" s="523">
        <v>1650.8238276299112</v>
      </c>
      <c r="F100" s="522"/>
      <c r="G100" s="523">
        <v>435035</v>
      </c>
      <c r="H100" s="522"/>
      <c r="I100" s="523">
        <v>443.90704196214097</v>
      </c>
      <c r="J100" s="522"/>
      <c r="K100" s="531">
        <v>193115.1</v>
      </c>
      <c r="L100" s="522"/>
      <c r="M100" s="523">
        <v>209761.34</v>
      </c>
      <c r="N100" s="523">
        <v>52596.639999999999</v>
      </c>
      <c r="O100" s="523"/>
      <c r="P100" s="523">
        <v>592199.69999999995</v>
      </c>
      <c r="Q100" s="524">
        <v>7.4322579838706115</v>
      </c>
      <c r="R100" s="525"/>
    </row>
    <row r="101" spans="1:18" ht="9.9499999999999993" customHeight="1">
      <c r="A101" s="521">
        <v>1990</v>
      </c>
      <c r="B101" s="522" t="s">
        <v>405</v>
      </c>
      <c r="C101" s="523">
        <v>262840</v>
      </c>
      <c r="D101" s="522"/>
      <c r="E101" s="523">
        <v>1871.6367371785116</v>
      </c>
      <c r="F101" s="522"/>
      <c r="G101" s="523">
        <v>491941</v>
      </c>
      <c r="H101" s="522"/>
      <c r="I101" s="523">
        <v>562.0053603989096</v>
      </c>
      <c r="J101" s="522"/>
      <c r="K101" s="531">
        <v>276473.47899999999</v>
      </c>
      <c r="L101" s="522"/>
      <c r="M101" s="523">
        <v>199314.6</v>
      </c>
      <c r="N101" s="523">
        <v>508657.4</v>
      </c>
      <c r="O101" s="523"/>
      <c r="P101" s="523">
        <v>182598.2</v>
      </c>
      <c r="Q101" s="524" t="s">
        <v>132</v>
      </c>
      <c r="R101" s="525"/>
    </row>
    <row r="102" spans="1:18" ht="9.9499999999999993" customHeight="1">
      <c r="A102" s="521">
        <v>1991</v>
      </c>
      <c r="B102" s="522"/>
      <c r="C102" s="523">
        <v>284096</v>
      </c>
      <c r="D102" s="522"/>
      <c r="E102" s="523">
        <v>2042.253322820455</v>
      </c>
      <c r="F102" s="522"/>
      <c r="G102" s="523">
        <v>580196</v>
      </c>
      <c r="H102" s="522"/>
      <c r="I102" s="523">
        <v>634.50661500596345</v>
      </c>
      <c r="J102" s="522"/>
      <c r="K102" s="531">
        <v>368138.2</v>
      </c>
      <c r="L102" s="522"/>
      <c r="M102" s="523">
        <v>158061.5</v>
      </c>
      <c r="N102" s="523">
        <v>465671.6</v>
      </c>
      <c r="O102" s="523"/>
      <c r="P102" s="523">
        <v>272585.90000000002</v>
      </c>
      <c r="Q102" s="524" t="s">
        <v>132</v>
      </c>
      <c r="R102" s="525"/>
    </row>
    <row r="103" spans="1:18" ht="9.9499999999999993" customHeight="1">
      <c r="A103" s="521">
        <v>1992</v>
      </c>
      <c r="B103" s="522"/>
      <c r="C103" s="523">
        <v>289974</v>
      </c>
      <c r="D103" s="522"/>
      <c r="E103" s="523">
        <v>1896.6045231641458</v>
      </c>
      <c r="F103" s="522"/>
      <c r="G103" s="523">
        <v>549966</v>
      </c>
      <c r="H103" s="522"/>
      <c r="I103" s="523">
        <v>694.70305437063382</v>
      </c>
      <c r="J103" s="522"/>
      <c r="K103" s="531">
        <v>382063.06</v>
      </c>
      <c r="L103" s="522"/>
      <c r="M103" s="523">
        <v>218344</v>
      </c>
      <c r="N103" s="523">
        <v>55327.34</v>
      </c>
      <c r="O103" s="523"/>
      <c r="P103" s="523">
        <v>712982.66</v>
      </c>
      <c r="Q103" s="524">
        <v>8.3818479555758323</v>
      </c>
      <c r="R103" s="525"/>
    </row>
    <row r="104" spans="1:18" ht="9.9499999999999993" customHeight="1">
      <c r="A104" s="521">
        <v>1993</v>
      </c>
      <c r="B104" s="522"/>
      <c r="C104" s="523">
        <v>234156</v>
      </c>
      <c r="D104" s="522"/>
      <c r="E104" s="523">
        <v>2308.4140487538225</v>
      </c>
      <c r="F104" s="522"/>
      <c r="G104" s="523">
        <v>540529</v>
      </c>
      <c r="H104" s="522"/>
      <c r="I104" s="523">
        <v>696.98339959558132</v>
      </c>
      <c r="J104" s="522"/>
      <c r="K104" s="531">
        <v>376739.74</v>
      </c>
      <c r="L104" s="522"/>
      <c r="M104" s="523">
        <v>190208</v>
      </c>
      <c r="N104" s="523">
        <v>26979.88</v>
      </c>
      <c r="O104" s="523"/>
      <c r="P104" s="523">
        <v>703757.12</v>
      </c>
      <c r="Q104" s="524">
        <v>8.0858327016490055</v>
      </c>
      <c r="R104" s="525"/>
    </row>
    <row r="105" spans="1:18" ht="9.9499999999999993" customHeight="1">
      <c r="A105" s="521">
        <v>1994</v>
      </c>
      <c r="B105" s="522"/>
      <c r="C105" s="523">
        <v>115815</v>
      </c>
      <c r="D105" s="522"/>
      <c r="E105" s="523">
        <v>2653.0760264214482</v>
      </c>
      <c r="F105" s="522"/>
      <c r="G105" s="523">
        <v>307266</v>
      </c>
      <c r="H105" s="522"/>
      <c r="I105" s="523">
        <v>678.88552589612902</v>
      </c>
      <c r="J105" s="522"/>
      <c r="K105" s="531">
        <v>208598.44</v>
      </c>
      <c r="L105" s="522"/>
      <c r="M105" s="523">
        <v>184207</v>
      </c>
      <c r="N105" s="523">
        <v>35492.870000000003</v>
      </c>
      <c r="O105" s="523"/>
      <c r="P105" s="523">
        <v>455980.13</v>
      </c>
      <c r="Q105" s="524">
        <v>5.1202245747510293</v>
      </c>
      <c r="R105" s="525"/>
    </row>
    <row r="106" spans="1:18" ht="9.9499999999999993" customHeight="1">
      <c r="A106" s="521">
        <v>1995</v>
      </c>
      <c r="B106" s="522"/>
      <c r="C106" s="523">
        <v>246407</v>
      </c>
      <c r="D106" s="522"/>
      <c r="E106" s="523">
        <v>1974.9276603343249</v>
      </c>
      <c r="F106" s="522"/>
      <c r="G106" s="523">
        <v>486636</v>
      </c>
      <c r="H106" s="522"/>
      <c r="I106" s="523">
        <v>1002.5970746101809</v>
      </c>
      <c r="J106" s="522"/>
      <c r="K106" s="531">
        <v>487899.83</v>
      </c>
      <c r="L106" s="522"/>
      <c r="M106" s="523">
        <v>189535</v>
      </c>
      <c r="N106" s="523">
        <v>2134.5</v>
      </c>
      <c r="O106" s="523"/>
      <c r="P106" s="523">
        <v>674036.5</v>
      </c>
      <c r="Q106" s="524">
        <v>7.3972047520889195</v>
      </c>
      <c r="R106" s="525"/>
    </row>
    <row r="107" spans="1:18" ht="9.9499999999999993" customHeight="1">
      <c r="A107" s="521">
        <v>1996</v>
      </c>
      <c r="B107" s="522"/>
      <c r="C107" s="523">
        <v>283295</v>
      </c>
      <c r="D107" s="522"/>
      <c r="E107" s="523">
        <v>2067.6467992728431</v>
      </c>
      <c r="F107" s="522"/>
      <c r="G107" s="523">
        <v>585754</v>
      </c>
      <c r="H107" s="522"/>
      <c r="I107" s="523">
        <v>1419.8308675655651</v>
      </c>
      <c r="J107" s="522"/>
      <c r="K107" s="531">
        <v>831671.61</v>
      </c>
      <c r="L107" s="522"/>
      <c r="M107" s="523">
        <v>357196</v>
      </c>
      <c r="N107" s="523">
        <v>1574</v>
      </c>
      <c r="O107" s="523"/>
      <c r="P107" s="523">
        <v>941376</v>
      </c>
      <c r="Q107" s="524">
        <v>10.195</v>
      </c>
      <c r="R107" s="525"/>
    </row>
    <row r="108" spans="1:18" ht="9.9499999999999993" customHeight="1">
      <c r="A108" s="521">
        <v>1997</v>
      </c>
      <c r="B108" s="522"/>
      <c r="C108" s="523">
        <v>243522</v>
      </c>
      <c r="D108" s="522"/>
      <c r="E108" s="523">
        <v>1932.7658281387307</v>
      </c>
      <c r="F108" s="522"/>
      <c r="G108" s="523">
        <v>470671</v>
      </c>
      <c r="H108" s="522"/>
      <c r="I108" s="523">
        <v>1378.2569778040286</v>
      </c>
      <c r="J108" s="522"/>
      <c r="K108" s="531">
        <v>648705.59</v>
      </c>
      <c r="L108" s="522"/>
      <c r="M108" s="523" t="s">
        <v>132</v>
      </c>
      <c r="N108" s="523" t="s">
        <v>132</v>
      </c>
      <c r="O108" s="523"/>
      <c r="P108" s="523" t="s">
        <v>132</v>
      </c>
      <c r="Q108" s="523" t="s">
        <v>132</v>
      </c>
      <c r="R108" s="525"/>
    </row>
    <row r="109" spans="1:18" ht="9.9499999999999993" customHeight="1">
      <c r="A109" s="521">
        <v>1998</v>
      </c>
      <c r="B109" s="522"/>
      <c r="C109" s="523">
        <v>267548</v>
      </c>
      <c r="D109" s="522"/>
      <c r="E109" s="523">
        <v>1535.2992360249375</v>
      </c>
      <c r="F109" s="522"/>
      <c r="G109" s="523">
        <v>410766.24</v>
      </c>
      <c r="H109" s="522"/>
      <c r="I109" s="523">
        <v>1443.0527445488217</v>
      </c>
      <c r="J109" s="522"/>
      <c r="K109" s="531">
        <v>592757.35</v>
      </c>
      <c r="L109" s="522"/>
      <c r="M109" s="523" t="s">
        <v>132</v>
      </c>
      <c r="N109" s="523" t="s">
        <v>132</v>
      </c>
      <c r="O109" s="523"/>
      <c r="P109" s="523" t="s">
        <v>132</v>
      </c>
      <c r="Q109" s="523" t="s">
        <v>132</v>
      </c>
      <c r="R109" s="525"/>
    </row>
    <row r="110" spans="1:18" ht="9.9499999999999993" customHeight="1">
      <c r="A110" s="521">
        <v>1999</v>
      </c>
      <c r="B110" s="522"/>
      <c r="C110" s="523">
        <v>226986.16</v>
      </c>
      <c r="D110" s="522"/>
      <c r="E110" s="523">
        <v>2000.7077964577222</v>
      </c>
      <c r="F110" s="522"/>
      <c r="G110" s="523">
        <v>454132.98</v>
      </c>
      <c r="H110" s="522"/>
      <c r="I110" s="523">
        <v>1439.9313610740182</v>
      </c>
      <c r="J110" s="522"/>
      <c r="K110" s="531">
        <v>653920.31999999995</v>
      </c>
      <c r="L110" s="522"/>
      <c r="M110" s="523" t="s">
        <v>132</v>
      </c>
      <c r="N110" s="523" t="s">
        <v>132</v>
      </c>
      <c r="O110" s="523"/>
      <c r="P110" s="523" t="s">
        <v>132</v>
      </c>
      <c r="Q110" s="523" t="s">
        <v>132</v>
      </c>
      <c r="R110" s="525"/>
    </row>
    <row r="111" spans="1:18" ht="9.9499999999999993" customHeight="1">
      <c r="A111" s="521">
        <v>2000</v>
      </c>
      <c r="B111" s="522"/>
      <c r="C111" s="523">
        <v>290379.77</v>
      </c>
      <c r="D111" s="522"/>
      <c r="E111" s="523">
        <v>2454.0926869664504</v>
      </c>
      <c r="F111" s="522"/>
      <c r="G111" s="523">
        <v>712618.87</v>
      </c>
      <c r="H111" s="522"/>
      <c r="I111" s="523">
        <v>1483.6882441802306</v>
      </c>
      <c r="J111" s="522"/>
      <c r="K111" s="531">
        <v>1057304.24</v>
      </c>
      <c r="L111" s="522"/>
      <c r="M111" s="523" t="s">
        <v>132</v>
      </c>
      <c r="N111" s="523" t="s">
        <v>132</v>
      </c>
      <c r="O111" s="523"/>
      <c r="P111" s="523" t="s">
        <v>132</v>
      </c>
      <c r="Q111" s="523" t="s">
        <v>132</v>
      </c>
      <c r="R111" s="525"/>
    </row>
    <row r="112" spans="1:18" ht="9.9499999999999993" customHeight="1">
      <c r="A112" s="521">
        <v>2001</v>
      </c>
      <c r="B112" s="522"/>
      <c r="C112" s="523">
        <v>310522.55</v>
      </c>
      <c r="D112" s="522"/>
      <c r="E112" s="523">
        <v>2452.7245122777722</v>
      </c>
      <c r="F112" s="522"/>
      <c r="G112" s="523">
        <v>761626.27</v>
      </c>
      <c r="H112" s="522"/>
      <c r="I112" s="523">
        <v>1626.7123769247085</v>
      </c>
      <c r="J112" s="522"/>
      <c r="K112" s="531">
        <v>1238946.8799999999</v>
      </c>
      <c r="L112" s="522"/>
      <c r="M112" s="523" t="s">
        <v>132</v>
      </c>
      <c r="N112" s="523" t="s">
        <v>132</v>
      </c>
      <c r="O112" s="523"/>
      <c r="P112" s="523" t="s">
        <v>132</v>
      </c>
      <c r="Q112" s="523" t="s">
        <v>132</v>
      </c>
      <c r="R112" s="525"/>
    </row>
    <row r="113" spans="1:18" ht="9.9499999999999993" customHeight="1">
      <c r="A113" s="521">
        <v>2002</v>
      </c>
      <c r="B113" s="522"/>
      <c r="C113" s="523">
        <v>282291.09000000003</v>
      </c>
      <c r="D113" s="522"/>
      <c r="E113" s="523">
        <v>2609.247780367421</v>
      </c>
      <c r="F113" s="522"/>
      <c r="G113" s="523">
        <v>736567.4</v>
      </c>
      <c r="H113" s="522"/>
      <c r="I113" s="523">
        <v>1571.06962648632</v>
      </c>
      <c r="J113" s="522"/>
      <c r="K113" s="531">
        <v>1157198.67</v>
      </c>
      <c r="L113" s="522"/>
      <c r="M113" s="523" t="s">
        <v>132</v>
      </c>
      <c r="N113" s="523" t="s">
        <v>132</v>
      </c>
      <c r="O113" s="523"/>
      <c r="P113" s="523" t="s">
        <v>132</v>
      </c>
      <c r="Q113" s="523" t="s">
        <v>132</v>
      </c>
      <c r="R113" s="525"/>
    </row>
    <row r="114" spans="1:18" ht="9.9499999999999993" customHeight="1">
      <c r="A114" s="521">
        <v>2003</v>
      </c>
      <c r="B114" s="522"/>
      <c r="C114" s="523">
        <v>364494.39</v>
      </c>
      <c r="D114" s="522"/>
      <c r="E114" s="523">
        <v>2967.3272063254526</v>
      </c>
      <c r="F114" s="522"/>
      <c r="G114" s="523">
        <v>1081574.1200000001</v>
      </c>
      <c r="H114" s="522"/>
      <c r="I114" s="523">
        <v>1651.8081534717194</v>
      </c>
      <c r="J114" s="522"/>
      <c r="K114" s="531">
        <v>1786552.95</v>
      </c>
      <c r="L114" s="522"/>
      <c r="M114" s="523" t="s">
        <v>132</v>
      </c>
      <c r="N114" s="523" t="s">
        <v>132</v>
      </c>
      <c r="O114" s="523"/>
      <c r="P114" s="523" t="s">
        <v>132</v>
      </c>
      <c r="Q114" s="523" t="s">
        <v>132</v>
      </c>
      <c r="R114" s="525"/>
    </row>
    <row r="115" spans="1:18" ht="9.9499999999999993" customHeight="1">
      <c r="A115" s="521">
        <v>2004</v>
      </c>
      <c r="B115" s="522"/>
      <c r="C115" s="523">
        <v>325841.56</v>
      </c>
      <c r="D115" s="522"/>
      <c r="E115" s="523">
        <v>2858.876596343327</v>
      </c>
      <c r="F115" s="522"/>
      <c r="G115" s="523">
        <v>931540.81</v>
      </c>
      <c r="H115" s="522"/>
      <c r="I115" s="523">
        <v>1790.2813511734389</v>
      </c>
      <c r="J115" s="522"/>
      <c r="K115" s="531">
        <v>1667720.14</v>
      </c>
      <c r="L115" s="522"/>
      <c r="M115" s="523" t="s">
        <v>132</v>
      </c>
      <c r="N115" s="523" t="s">
        <v>132</v>
      </c>
      <c r="O115" s="523"/>
      <c r="P115" s="523" t="s">
        <v>132</v>
      </c>
      <c r="Q115" s="523" t="s">
        <v>132</v>
      </c>
      <c r="R115" s="525"/>
    </row>
    <row r="116" spans="1:18" ht="9.9499999999999993" customHeight="1">
      <c r="A116" s="521">
        <v>2005</v>
      </c>
      <c r="B116" s="522"/>
      <c r="C116" s="523">
        <v>306093.15000000002</v>
      </c>
      <c r="D116" s="522"/>
      <c r="E116" s="523">
        <v>2485.1445711869078</v>
      </c>
      <c r="F116" s="522"/>
      <c r="G116" s="523">
        <v>760685.73</v>
      </c>
      <c r="H116" s="522"/>
      <c r="I116" s="523">
        <v>1783.1681028116566</v>
      </c>
      <c r="J116" s="522"/>
      <c r="K116" s="531">
        <v>1356430.53</v>
      </c>
      <c r="L116" s="522"/>
      <c r="M116" s="523" t="s">
        <v>132</v>
      </c>
      <c r="N116" s="523" t="s">
        <v>132</v>
      </c>
      <c r="O116" s="523"/>
      <c r="P116" s="523" t="s">
        <v>132</v>
      </c>
      <c r="Q116" s="523" t="s">
        <v>132</v>
      </c>
      <c r="R116" s="525"/>
    </row>
    <row r="117" spans="1:18" ht="9.9499999999999993" customHeight="1">
      <c r="A117" s="521">
        <v>2006</v>
      </c>
      <c r="B117" s="522"/>
      <c r="C117" s="523">
        <v>315432.42</v>
      </c>
      <c r="D117" s="522"/>
      <c r="E117" s="523">
        <v>2755.8895499707987</v>
      </c>
      <c r="F117" s="522"/>
      <c r="G117" s="523">
        <v>869296.91</v>
      </c>
      <c r="H117" s="522"/>
      <c r="I117" s="523">
        <v>1912.0767149626702</v>
      </c>
      <c r="J117" s="522"/>
      <c r="K117" s="531">
        <v>1662162.38</v>
      </c>
      <c r="L117" s="522"/>
      <c r="M117" s="523" t="s">
        <v>132</v>
      </c>
      <c r="N117" s="523" t="s">
        <v>132</v>
      </c>
      <c r="O117" s="523"/>
      <c r="P117" s="523" t="s">
        <v>132</v>
      </c>
      <c r="Q117" s="523" t="s">
        <v>132</v>
      </c>
      <c r="R117" s="525"/>
    </row>
    <row r="118" spans="1:18" ht="9.9499999999999993" customHeight="1">
      <c r="A118" s="521">
        <v>2007</v>
      </c>
      <c r="B118" s="522"/>
      <c r="C118" s="523">
        <v>286354.36</v>
      </c>
      <c r="D118" s="522"/>
      <c r="E118" s="523">
        <v>2280.6517072064139</v>
      </c>
      <c r="F118" s="522"/>
      <c r="G118" s="523">
        <v>653074.56000000006</v>
      </c>
      <c r="H118" s="522"/>
      <c r="I118" s="523">
        <v>2167.9248844113604</v>
      </c>
      <c r="J118" s="522"/>
      <c r="K118" s="531">
        <v>1415816.59</v>
      </c>
      <c r="L118" s="522"/>
      <c r="M118" s="523" t="s">
        <v>132</v>
      </c>
      <c r="N118" s="523" t="s">
        <v>132</v>
      </c>
      <c r="O118" s="523"/>
      <c r="P118" s="523" t="s">
        <v>132</v>
      </c>
      <c r="Q118" s="523" t="s">
        <v>132</v>
      </c>
      <c r="R118" s="525"/>
    </row>
    <row r="119" spans="1:18" ht="9.9499999999999993" customHeight="1">
      <c r="A119" s="1575">
        <v>2008</v>
      </c>
      <c r="B119" s="522"/>
      <c r="C119" s="523">
        <v>310770.15999999997</v>
      </c>
      <c r="D119" s="522"/>
      <c r="E119" s="523">
        <v>2513.6883476843468</v>
      </c>
      <c r="F119" s="522"/>
      <c r="G119" s="523">
        <v>781179.33</v>
      </c>
      <c r="H119" s="522"/>
      <c r="I119" s="523">
        <v>3260.7268679267286</v>
      </c>
      <c r="J119" s="522"/>
      <c r="K119" s="531">
        <v>2547212.4300000002</v>
      </c>
      <c r="L119" s="522"/>
      <c r="M119" s="523" t="s">
        <v>132</v>
      </c>
      <c r="N119" s="523" t="s">
        <v>132</v>
      </c>
      <c r="O119" s="523"/>
      <c r="P119" s="523" t="s">
        <v>132</v>
      </c>
      <c r="Q119" s="523" t="s">
        <v>132</v>
      </c>
      <c r="R119" s="525"/>
    </row>
    <row r="120" spans="1:18" ht="9.9499999999999993" customHeight="1">
      <c r="A120" s="521">
        <v>2009</v>
      </c>
      <c r="B120" s="522"/>
      <c r="C120" s="523">
        <v>239055.9</v>
      </c>
      <c r="D120" s="522"/>
      <c r="E120" s="523">
        <v>2170.4126942694161</v>
      </c>
      <c r="F120" s="522"/>
      <c r="G120" s="523">
        <v>518849.96</v>
      </c>
      <c r="H120" s="522"/>
      <c r="I120" s="523">
        <v>3197.29</v>
      </c>
      <c r="J120" s="522"/>
      <c r="K120" s="531">
        <v>1658912.51</v>
      </c>
      <c r="L120" s="522"/>
      <c r="M120" s="523" t="s">
        <v>132</v>
      </c>
      <c r="N120" s="523" t="s">
        <v>132</v>
      </c>
      <c r="O120" s="523"/>
      <c r="P120" s="523" t="s">
        <v>132</v>
      </c>
      <c r="Q120" s="523" t="s">
        <v>132</v>
      </c>
      <c r="R120" s="525"/>
    </row>
    <row r="121" spans="1:18" ht="9.9499999999999993" customHeight="1">
      <c r="A121" s="521">
        <v>2010</v>
      </c>
      <c r="B121" s="522"/>
      <c r="C121" s="523">
        <v>267668.21000000002</v>
      </c>
      <c r="D121" s="522"/>
      <c r="E121" s="523">
        <v>2511.9402113534511</v>
      </c>
      <c r="F121" s="522"/>
      <c r="G121" s="523">
        <v>672366.54</v>
      </c>
      <c r="H121" s="522"/>
      <c r="I121" s="523">
        <v>3115.69</v>
      </c>
      <c r="J121" s="522"/>
      <c r="K121" s="531">
        <v>2094884.92</v>
      </c>
      <c r="L121" s="522"/>
      <c r="M121" s="523" t="s">
        <v>132</v>
      </c>
      <c r="N121" s="523" t="s">
        <v>132</v>
      </c>
      <c r="O121" s="523"/>
      <c r="P121" s="523" t="s">
        <v>132</v>
      </c>
      <c r="Q121" s="523" t="s">
        <v>132</v>
      </c>
      <c r="R121" s="525"/>
    </row>
    <row r="122" spans="1:18" ht="9.9499999999999993" customHeight="1">
      <c r="A122" s="1575">
        <v>2011</v>
      </c>
      <c r="B122" s="522"/>
      <c r="C122" s="523">
        <v>218344.21</v>
      </c>
      <c r="D122" s="522"/>
      <c r="E122" s="523">
        <v>2232.4752737890321</v>
      </c>
      <c r="F122" s="522"/>
      <c r="G122" s="523">
        <v>487448.05</v>
      </c>
      <c r="H122" s="522"/>
      <c r="I122" s="523">
        <v>3591.94</v>
      </c>
      <c r="J122" s="522"/>
      <c r="K122" s="531">
        <v>1750884.75</v>
      </c>
      <c r="L122" s="522"/>
      <c r="M122" s="523" t="s">
        <v>132</v>
      </c>
      <c r="N122" s="523" t="s">
        <v>132</v>
      </c>
      <c r="O122" s="523"/>
      <c r="P122" s="523" t="s">
        <v>132</v>
      </c>
      <c r="Q122" s="523" t="s">
        <v>132</v>
      </c>
      <c r="R122" s="525"/>
    </row>
    <row r="123" spans="1:18" ht="9.9499999999999993" customHeight="1">
      <c r="A123" s="521">
        <v>2012</v>
      </c>
      <c r="B123" s="522"/>
      <c r="C123" s="523">
        <v>328190.81</v>
      </c>
      <c r="D123" s="522"/>
      <c r="E123" s="523">
        <v>3143.0905697816461</v>
      </c>
      <c r="F123" s="522"/>
      <c r="G123" s="523">
        <v>1031533.44</v>
      </c>
      <c r="H123" s="522"/>
      <c r="I123" s="523">
        <v>3824.18</v>
      </c>
      <c r="J123" s="522"/>
      <c r="K123" s="531">
        <v>3944769.73</v>
      </c>
      <c r="L123" s="522"/>
      <c r="M123" s="523" t="s">
        <v>132</v>
      </c>
      <c r="N123" s="523" t="s">
        <v>132</v>
      </c>
      <c r="O123" s="523"/>
      <c r="P123" s="523" t="s">
        <v>132</v>
      </c>
      <c r="Q123" s="523" t="s">
        <v>132</v>
      </c>
      <c r="R123" s="525"/>
    </row>
    <row r="124" spans="1:18" ht="3" customHeight="1">
      <c r="A124" s="532"/>
      <c r="B124" s="533"/>
      <c r="C124" s="534"/>
      <c r="D124" s="533"/>
      <c r="E124" s="534"/>
      <c r="F124" s="533"/>
      <c r="G124" s="534"/>
      <c r="H124" s="533"/>
      <c r="I124" s="534"/>
      <c r="J124" s="533"/>
      <c r="K124" s="534"/>
      <c r="L124" s="533"/>
      <c r="M124" s="534"/>
      <c r="N124" s="534"/>
      <c r="O124" s="534"/>
      <c r="P124" s="534"/>
      <c r="Q124" s="534"/>
      <c r="R124" s="525"/>
    </row>
    <row r="125" spans="1:18" ht="3" customHeight="1">
      <c r="A125" s="521"/>
      <c r="B125" s="522"/>
      <c r="C125" s="523"/>
      <c r="D125" s="522"/>
      <c r="E125" s="523"/>
      <c r="F125" s="522"/>
      <c r="G125" s="523"/>
      <c r="H125" s="522"/>
      <c r="I125" s="523"/>
      <c r="J125" s="522"/>
      <c r="K125" s="523"/>
      <c r="L125" s="522"/>
      <c r="M125" s="523"/>
      <c r="N125" s="523"/>
      <c r="O125" s="523"/>
      <c r="P125" s="523"/>
      <c r="Q125" s="523"/>
      <c r="R125" s="525"/>
    </row>
    <row r="126" spans="1:18" ht="12.95" customHeight="1">
      <c r="A126" s="2498" t="s">
        <v>884</v>
      </c>
      <c r="B126" s="522"/>
      <c r="C126" s="523"/>
      <c r="D126" s="522"/>
      <c r="E126" s="523"/>
      <c r="F126" s="522"/>
      <c r="G126" s="523"/>
      <c r="H126" s="522"/>
      <c r="I126" s="523"/>
      <c r="J126" s="522"/>
      <c r="K126" s="523"/>
      <c r="L126" s="522"/>
      <c r="M126" s="523"/>
      <c r="N126" s="523"/>
      <c r="O126" s="523"/>
      <c r="P126" s="523"/>
      <c r="Q126" s="530"/>
      <c r="R126" s="525"/>
    </row>
    <row r="127" spans="1:18" ht="12.95" customHeight="1">
      <c r="A127" s="2498" t="s">
        <v>358</v>
      </c>
      <c r="B127" s="522"/>
      <c r="C127" s="523"/>
      <c r="D127" s="522"/>
      <c r="E127" s="523"/>
      <c r="F127" s="522"/>
      <c r="G127" s="523"/>
      <c r="H127" s="522"/>
      <c r="I127" s="523"/>
      <c r="J127" s="522"/>
      <c r="K127" s="523"/>
      <c r="L127" s="522"/>
      <c r="M127" s="523"/>
      <c r="N127" s="523"/>
      <c r="O127" s="523"/>
      <c r="P127" s="523"/>
      <c r="Q127" s="530"/>
      <c r="R127" s="525"/>
    </row>
    <row r="128" spans="1:18" ht="12.95" customHeight="1">
      <c r="A128" s="2493" t="s">
        <v>348</v>
      </c>
      <c r="B128" s="522"/>
      <c r="C128" s="523"/>
      <c r="D128" s="522"/>
      <c r="E128" s="523"/>
      <c r="F128" s="522"/>
      <c r="G128" s="523"/>
      <c r="H128" s="522"/>
      <c r="I128" s="523"/>
      <c r="J128" s="522"/>
      <c r="K128" s="523"/>
      <c r="L128" s="522"/>
      <c r="M128" s="523"/>
      <c r="N128" s="523"/>
      <c r="O128" s="523"/>
      <c r="P128" s="523"/>
      <c r="Q128" s="530"/>
      <c r="R128" s="525"/>
    </row>
    <row r="129" spans="1:18" ht="12.95" customHeight="1">
      <c r="A129" s="2493" t="s">
        <v>359</v>
      </c>
      <c r="B129" s="522"/>
      <c r="C129" s="523"/>
      <c r="D129" s="522"/>
      <c r="E129" s="523"/>
      <c r="F129" s="522"/>
      <c r="G129" s="523"/>
      <c r="H129" s="522"/>
      <c r="I129" s="523"/>
      <c r="J129" s="522"/>
      <c r="K129" s="523"/>
      <c r="L129" s="522"/>
      <c r="M129" s="523"/>
      <c r="N129" s="523"/>
      <c r="O129" s="523"/>
      <c r="P129" s="523"/>
      <c r="Q129" s="530"/>
      <c r="R129" s="525"/>
    </row>
    <row r="130" spans="1:18" ht="11.1" customHeight="1">
      <c r="A130" s="521" t="s">
        <v>1485</v>
      </c>
      <c r="B130" s="522"/>
      <c r="C130" s="523"/>
      <c r="D130" s="522"/>
      <c r="E130" s="523"/>
      <c r="F130" s="522"/>
      <c r="G130" s="523"/>
      <c r="H130" s="522"/>
      <c r="I130" s="523"/>
      <c r="J130" s="522"/>
      <c r="K130" s="523"/>
      <c r="L130" s="522"/>
      <c r="M130" s="523"/>
      <c r="N130" s="523"/>
      <c r="O130" s="523"/>
      <c r="P130" s="523"/>
      <c r="Q130" s="530"/>
      <c r="R130" s="525"/>
    </row>
    <row r="131" spans="1:18" ht="11.1" customHeight="1">
      <c r="A131" s="522" t="s">
        <v>1467</v>
      </c>
      <c r="B131" s="522"/>
      <c r="C131" s="523"/>
      <c r="D131" s="522"/>
      <c r="E131" s="523"/>
      <c r="F131" s="522"/>
      <c r="G131" s="523"/>
      <c r="H131" s="522"/>
      <c r="I131" s="523"/>
      <c r="J131" s="522"/>
      <c r="K131" s="523"/>
      <c r="L131" s="522"/>
      <c r="M131" s="523"/>
      <c r="N131" s="523"/>
      <c r="O131" s="523"/>
      <c r="P131" s="523"/>
      <c r="Q131" s="530"/>
      <c r="R131" s="525"/>
    </row>
    <row r="132" spans="1:18" ht="11.1" customHeight="1">
      <c r="A132" s="521" t="s">
        <v>637</v>
      </c>
      <c r="B132" s="522"/>
      <c r="C132" s="521"/>
      <c r="D132" s="522"/>
      <c r="E132" s="523"/>
      <c r="F132" s="522"/>
      <c r="G132" s="523"/>
      <c r="H132" s="522"/>
      <c r="I132" s="523"/>
      <c r="J132" s="522"/>
      <c r="K132" s="523"/>
      <c r="L132" s="522"/>
      <c r="M132" s="523"/>
      <c r="N132" s="523"/>
      <c r="O132" s="523"/>
      <c r="P132" s="523"/>
      <c r="Q132" s="530"/>
      <c r="R132" s="525"/>
    </row>
    <row r="133" spans="1:18" ht="11.1" customHeight="1">
      <c r="A133" s="521" t="s">
        <v>1465</v>
      </c>
      <c r="B133" s="522"/>
      <c r="C133" s="521"/>
      <c r="D133" s="522"/>
      <c r="E133" s="523"/>
      <c r="F133" s="522"/>
      <c r="G133" s="523"/>
      <c r="H133" s="522"/>
      <c r="I133" s="523"/>
      <c r="J133" s="522"/>
      <c r="K133" s="523"/>
      <c r="L133" s="522"/>
      <c r="M133" s="523"/>
      <c r="N133" s="523"/>
      <c r="O133" s="523"/>
      <c r="P133" s="523"/>
      <c r="Q133" s="530"/>
      <c r="R133" s="525"/>
    </row>
    <row r="134" spans="1:18" ht="11.1" customHeight="1">
      <c r="A134" s="521" t="s">
        <v>504</v>
      </c>
      <c r="B134" s="522"/>
      <c r="C134" s="521"/>
      <c r="D134" s="522"/>
      <c r="E134" s="523"/>
      <c r="F134" s="522"/>
      <c r="G134" s="523"/>
      <c r="H134" s="522"/>
      <c r="I134" s="523"/>
      <c r="J134" s="522"/>
      <c r="K134" s="523"/>
      <c r="L134" s="522"/>
      <c r="M134" s="523"/>
      <c r="N134" s="523"/>
      <c r="O134" s="523"/>
      <c r="P134" s="523"/>
      <c r="Q134" s="530"/>
      <c r="R134" s="525"/>
    </row>
    <row r="135" spans="1:18" ht="11.1" customHeight="1">
      <c r="A135" s="521" t="s">
        <v>508</v>
      </c>
      <c r="B135" s="522"/>
      <c r="C135" s="521"/>
      <c r="D135" s="522"/>
      <c r="E135" s="523"/>
      <c r="F135" s="522"/>
      <c r="G135" s="523"/>
      <c r="H135" s="522"/>
      <c r="I135" s="523"/>
      <c r="J135" s="522"/>
      <c r="K135" s="523"/>
      <c r="L135" s="522"/>
      <c r="M135" s="523"/>
      <c r="N135" s="523"/>
      <c r="O135" s="523"/>
      <c r="P135" s="523"/>
      <c r="Q135" s="530"/>
      <c r="R135" s="525"/>
    </row>
    <row r="136" spans="1:18" ht="11.1" customHeight="1">
      <c r="A136" s="521" t="s">
        <v>493</v>
      </c>
      <c r="B136" s="522"/>
      <c r="C136" s="521"/>
      <c r="D136" s="522"/>
      <c r="E136" s="523"/>
      <c r="F136" s="522"/>
      <c r="G136" s="523"/>
      <c r="H136" s="522"/>
      <c r="I136" s="523"/>
      <c r="J136" s="522"/>
      <c r="K136" s="523"/>
      <c r="L136" s="522"/>
      <c r="M136" s="523"/>
      <c r="N136" s="523"/>
      <c r="O136" s="523"/>
      <c r="P136" s="523"/>
      <c r="Q136" s="530"/>
      <c r="R136" s="525"/>
    </row>
    <row r="137" spans="1:18" ht="11.1" customHeight="1">
      <c r="A137" s="521" t="s">
        <v>510</v>
      </c>
      <c r="B137" s="522"/>
      <c r="C137" s="521"/>
      <c r="D137" s="522"/>
      <c r="E137" s="523"/>
      <c r="F137" s="522"/>
      <c r="G137" s="523"/>
      <c r="H137" s="522"/>
      <c r="I137" s="523"/>
      <c r="J137" s="522"/>
      <c r="K137" s="523"/>
      <c r="L137" s="522"/>
      <c r="M137" s="523"/>
      <c r="N137" s="523"/>
      <c r="O137" s="523"/>
      <c r="P137" s="523"/>
      <c r="Q137" s="530"/>
      <c r="R137" s="525"/>
    </row>
    <row r="138" spans="1:18" ht="11.1" customHeight="1">
      <c r="A138" s="357" t="s">
        <v>458</v>
      </c>
      <c r="B138" s="522"/>
      <c r="C138" s="521"/>
      <c r="D138" s="522"/>
      <c r="E138" s="523"/>
      <c r="F138" s="522"/>
      <c r="G138" s="523"/>
      <c r="H138" s="522"/>
      <c r="I138" s="523"/>
      <c r="J138" s="522"/>
      <c r="K138" s="523"/>
      <c r="L138" s="522"/>
      <c r="M138" s="523"/>
      <c r="N138" s="523"/>
      <c r="O138" s="523"/>
      <c r="P138" s="523"/>
      <c r="Q138" s="530"/>
      <c r="R138" s="525"/>
    </row>
    <row r="139" spans="1:18" ht="11.1" customHeight="1">
      <c r="A139" s="2490" t="s">
        <v>335</v>
      </c>
      <c r="B139" s="522"/>
      <c r="C139" s="521"/>
      <c r="D139" s="522"/>
      <c r="E139" s="523"/>
      <c r="F139" s="522"/>
      <c r="G139" s="523"/>
      <c r="H139" s="522"/>
      <c r="I139" s="523"/>
      <c r="J139" s="522"/>
      <c r="K139" s="523"/>
      <c r="L139" s="522"/>
      <c r="M139" s="523"/>
      <c r="N139" s="523"/>
      <c r="O139" s="523"/>
      <c r="P139" s="523"/>
      <c r="Q139" s="530"/>
      <c r="R139" s="525"/>
    </row>
    <row r="140" spans="1:18" ht="9.9499999999999993" customHeight="1">
      <c r="A140" s="2490"/>
      <c r="B140" s="536"/>
      <c r="C140" s="521"/>
      <c r="D140" s="522"/>
      <c r="E140" s="523"/>
      <c r="F140" s="522"/>
      <c r="G140" s="523"/>
      <c r="H140" s="522"/>
      <c r="I140" s="523"/>
      <c r="J140" s="522"/>
      <c r="K140" s="523"/>
      <c r="L140" s="522"/>
      <c r="M140" s="523"/>
      <c r="N140" s="523"/>
      <c r="O140" s="523"/>
      <c r="P140" s="523"/>
      <c r="Q140" s="530"/>
      <c r="R140" s="525"/>
    </row>
  </sheetData>
  <mergeCells count="2">
    <mergeCell ref="A6:A9"/>
    <mergeCell ref="A74:A77"/>
  </mergeCells>
  <phoneticPr fontId="48" type="noConversion"/>
  <hyperlinks>
    <hyperlink ref="A139" r:id="rId1"/>
  </hyperlinks>
  <pageMargins left="0.59055118110236227" right="0.78740157480314965" top="0.59055118110236227" bottom="0.59055118110236227" header="0.19685039370078741" footer="0.39370078740157483"/>
  <pageSetup orientation="portrait" verticalDpi="180" r:id="rId2"/>
  <headerFooter alignWithMargins="0">
    <oddHeader>&amp;L&amp;K0070C0INEGI. Estadísticas históricas de México 2014. 2015</oddHeader>
  </headerFooter>
  <rowBreaks count="1" manualBreakCount="1">
    <brk id="69" max="16" man="1"/>
  </rowBreaks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showGridLines="0" showOutlineSymbols="0" workbookViewId="0">
      <pane ySplit="1" topLeftCell="A2" activePane="bottomLeft" state="frozen"/>
      <selection sqref="A1:D1"/>
      <selection pane="bottomLeft" sqref="A1:D1"/>
    </sheetView>
  </sheetViews>
  <sheetFormatPr baseColWidth="10" defaultColWidth="11.42578125" defaultRowHeight="12" customHeight="1"/>
  <cols>
    <col min="1" max="1" width="7.42578125" style="564" customWidth="1"/>
    <col min="2" max="2" width="9.28515625" style="557" customWidth="1"/>
    <col min="3" max="3" width="7.42578125" style="557" customWidth="1"/>
    <col min="4" max="4" width="1.7109375" style="557" customWidth="1"/>
    <col min="5" max="5" width="8.85546875" style="557" customWidth="1"/>
    <col min="6" max="6" width="7.28515625" style="557" customWidth="1"/>
    <col min="7" max="7" width="8" style="557" customWidth="1"/>
    <col min="8" max="8" width="1.7109375" style="557" customWidth="1"/>
    <col min="9" max="9" width="7.28515625" style="557" customWidth="1"/>
    <col min="10" max="10" width="1.7109375" style="557" customWidth="1"/>
    <col min="11" max="11" width="7.7109375" style="557" customWidth="1"/>
    <col min="12" max="12" width="8.42578125" style="557" customWidth="1"/>
    <col min="13" max="13" width="7.42578125" style="557" customWidth="1"/>
    <col min="14" max="14" width="1.7109375" style="557" customWidth="1"/>
    <col min="15" max="15" width="6.28515625" style="557" customWidth="1"/>
    <col min="16" max="16384" width="11.42578125" style="557"/>
  </cols>
  <sheetData>
    <row r="1" spans="1:15" ht="24.75" customHeight="1"/>
    <row r="2" spans="1:15" s="542" customFormat="1" ht="12.75" customHeight="1">
      <c r="A2" s="539" t="s">
        <v>165</v>
      </c>
      <c r="B2" s="540"/>
      <c r="C2" s="540"/>
      <c r="D2" s="540"/>
      <c r="E2" s="540"/>
      <c r="F2" s="540"/>
      <c r="G2" s="540"/>
      <c r="H2" s="540"/>
      <c r="I2" s="540"/>
      <c r="J2" s="540"/>
      <c r="K2" s="540"/>
      <c r="L2" s="540"/>
      <c r="M2" s="540"/>
      <c r="N2" s="540"/>
      <c r="O2" s="541" t="s">
        <v>150</v>
      </c>
    </row>
    <row r="3" spans="1:15" s="542" customFormat="1" ht="12.75" customHeight="1">
      <c r="A3" s="543" t="s">
        <v>87</v>
      </c>
      <c r="B3" s="540"/>
      <c r="C3" s="540"/>
      <c r="D3" s="540"/>
      <c r="E3" s="540"/>
      <c r="F3" s="540"/>
      <c r="G3" s="540"/>
      <c r="H3" s="540"/>
      <c r="I3" s="540"/>
      <c r="J3" s="540"/>
      <c r="K3" s="540"/>
      <c r="L3" s="540"/>
      <c r="M3" s="540"/>
      <c r="N3" s="540"/>
      <c r="O3" s="540"/>
    </row>
    <row r="4" spans="1:15" s="542" customFormat="1" ht="3" customHeight="1">
      <c r="A4" s="544"/>
      <c r="B4" s="545"/>
      <c r="C4" s="545"/>
      <c r="D4" s="545"/>
      <c r="E4" s="545"/>
      <c r="F4" s="545"/>
      <c r="G4" s="545"/>
      <c r="H4" s="545"/>
      <c r="I4" s="545"/>
      <c r="J4" s="545"/>
      <c r="K4" s="545"/>
      <c r="L4" s="545"/>
      <c r="M4" s="545"/>
      <c r="N4" s="545"/>
      <c r="O4" s="545"/>
    </row>
    <row r="5" spans="1:15" s="542" customFormat="1" ht="3" customHeight="1">
      <c r="A5" s="543"/>
      <c r="B5" s="540"/>
      <c r="C5" s="540"/>
      <c r="D5" s="540"/>
      <c r="E5" s="540"/>
      <c r="F5" s="540"/>
      <c r="G5" s="540"/>
      <c r="H5" s="540"/>
      <c r="I5" s="540"/>
      <c r="J5" s="540"/>
      <c r="K5" s="540"/>
      <c r="L5" s="540"/>
      <c r="M5" s="540"/>
      <c r="N5" s="540"/>
      <c r="O5" s="540"/>
    </row>
    <row r="6" spans="1:15" s="550" customFormat="1" ht="12.6" customHeight="1">
      <c r="A6" s="2673" t="s">
        <v>125</v>
      </c>
      <c r="B6" s="546" t="s">
        <v>442</v>
      </c>
      <c r="C6" s="546" t="s">
        <v>443</v>
      </c>
      <c r="D6" s="546"/>
      <c r="E6" s="547" t="s">
        <v>614</v>
      </c>
      <c r="F6" s="547"/>
      <c r="G6" s="547"/>
      <c r="H6" s="548" t="s">
        <v>405</v>
      </c>
      <c r="I6" s="546" t="s">
        <v>381</v>
      </c>
      <c r="J6" s="546"/>
      <c r="K6" s="548" t="s">
        <v>516</v>
      </c>
      <c r="L6" s="549"/>
      <c r="M6" s="549"/>
      <c r="N6" s="549" t="s">
        <v>405</v>
      </c>
      <c r="O6" s="546" t="s">
        <v>517</v>
      </c>
    </row>
    <row r="7" spans="1:15" s="550" customFormat="1" ht="12.6" customHeight="1">
      <c r="A7" s="2673"/>
      <c r="B7" s="546" t="s">
        <v>17</v>
      </c>
      <c r="C7" s="546" t="s">
        <v>449</v>
      </c>
      <c r="D7" s="546"/>
      <c r="E7" s="546" t="s">
        <v>112</v>
      </c>
      <c r="F7" s="546" t="s">
        <v>518</v>
      </c>
      <c r="G7" s="546" t="s">
        <v>381</v>
      </c>
      <c r="H7" s="546"/>
      <c r="I7" s="546" t="s">
        <v>519</v>
      </c>
      <c r="J7" s="546"/>
      <c r="K7" s="547" t="s">
        <v>341</v>
      </c>
      <c r="L7" s="547"/>
      <c r="M7" s="547"/>
      <c r="N7" s="548" t="s">
        <v>405</v>
      </c>
      <c r="O7" s="546" t="s">
        <v>520</v>
      </c>
    </row>
    <row r="8" spans="1:15" s="550" customFormat="1" ht="12.6" customHeight="1">
      <c r="A8" s="2673"/>
      <c r="B8" s="546" t="s">
        <v>16</v>
      </c>
      <c r="C8" s="546" t="s">
        <v>450</v>
      </c>
      <c r="D8" s="546"/>
      <c r="E8" s="546"/>
      <c r="F8" s="546"/>
      <c r="G8" s="546"/>
      <c r="H8" s="546"/>
      <c r="I8" s="551" t="s">
        <v>610</v>
      </c>
      <c r="J8" s="546"/>
      <c r="K8" s="546" t="s">
        <v>126</v>
      </c>
      <c r="L8" s="546" t="s">
        <v>381</v>
      </c>
      <c r="M8" s="546" t="s">
        <v>518</v>
      </c>
      <c r="N8" s="552"/>
      <c r="O8" s="2449" t="s">
        <v>617</v>
      </c>
    </row>
    <row r="9" spans="1:15" s="550" customFormat="1" ht="12.6" customHeight="1">
      <c r="A9" s="2673"/>
      <c r="B9" s="551" t="s">
        <v>606</v>
      </c>
      <c r="C9" s="551" t="s">
        <v>607</v>
      </c>
      <c r="D9" s="546"/>
      <c r="E9" s="546"/>
      <c r="F9" s="546"/>
      <c r="G9" s="546"/>
      <c r="H9" s="546"/>
      <c r="I9" s="546"/>
      <c r="J9" s="546"/>
      <c r="K9" s="546"/>
      <c r="L9" s="546"/>
      <c r="M9" s="546"/>
      <c r="N9" s="546"/>
      <c r="O9" s="546"/>
    </row>
    <row r="10" spans="1:15" s="555" customFormat="1" ht="3" customHeight="1">
      <c r="A10" s="553"/>
      <c r="B10" s="554"/>
      <c r="C10" s="554"/>
      <c r="D10" s="554"/>
      <c r="E10" s="554"/>
      <c r="F10" s="554"/>
      <c r="G10" s="554"/>
      <c r="H10" s="554"/>
      <c r="I10" s="554"/>
      <c r="J10" s="554"/>
      <c r="K10" s="554"/>
      <c r="L10" s="554"/>
      <c r="M10" s="554"/>
      <c r="N10" s="554"/>
      <c r="O10" s="554"/>
    </row>
    <row r="11" spans="1:15" ht="3" customHeight="1">
      <c r="A11" s="556" t="s">
        <v>457</v>
      </c>
      <c r="B11" s="541"/>
      <c r="C11" s="541"/>
      <c r="D11" s="541"/>
      <c r="E11" s="541"/>
      <c r="F11" s="541"/>
      <c r="G11" s="541"/>
      <c r="H11" s="541"/>
      <c r="I11" s="541"/>
      <c r="J11" s="541"/>
      <c r="K11" s="541"/>
      <c r="L11" s="541"/>
      <c r="M11" s="541"/>
      <c r="N11" s="541"/>
      <c r="O11" s="541"/>
    </row>
    <row r="12" spans="1:15" ht="10.5" customHeight="1">
      <c r="A12" s="556">
        <v>1927</v>
      </c>
      <c r="B12" s="541">
        <v>12120</v>
      </c>
      <c r="C12" s="541">
        <v>9637</v>
      </c>
      <c r="D12" s="541"/>
      <c r="E12" s="541">
        <v>116797</v>
      </c>
      <c r="F12" s="541">
        <v>14422</v>
      </c>
      <c r="G12" s="541">
        <v>102375</v>
      </c>
      <c r="H12" s="541"/>
      <c r="I12" s="541">
        <v>20475</v>
      </c>
      <c r="J12" s="541"/>
      <c r="K12" s="558">
        <v>5225.4399999999996</v>
      </c>
      <c r="L12" s="558">
        <v>4383.05</v>
      </c>
      <c r="M12" s="558">
        <v>837.39</v>
      </c>
      <c r="N12" s="559"/>
      <c r="O12" s="541">
        <v>431</v>
      </c>
    </row>
    <row r="13" spans="1:15" ht="10.5" customHeight="1">
      <c r="A13" s="556">
        <v>1928</v>
      </c>
      <c r="B13" s="541">
        <v>12157</v>
      </c>
      <c r="C13" s="541">
        <v>8926</v>
      </c>
      <c r="D13" s="541"/>
      <c r="E13" s="541">
        <v>108509</v>
      </c>
      <c r="F13" s="541">
        <v>14614</v>
      </c>
      <c r="G13" s="541">
        <v>93895</v>
      </c>
      <c r="H13" s="541"/>
      <c r="I13" s="541">
        <v>18779</v>
      </c>
      <c r="J13" s="541"/>
      <c r="K13" s="558">
        <v>4659.5290000000005</v>
      </c>
      <c r="L13" s="558">
        <v>3834.51</v>
      </c>
      <c r="M13" s="558">
        <v>825.01900000000001</v>
      </c>
      <c r="N13" s="559"/>
      <c r="O13" s="541">
        <v>382</v>
      </c>
    </row>
    <row r="14" spans="1:15" ht="10.5" customHeight="1">
      <c r="A14" s="556">
        <v>1929</v>
      </c>
      <c r="B14" s="541">
        <v>12360</v>
      </c>
      <c r="C14" s="541">
        <v>9306</v>
      </c>
      <c r="D14" s="541"/>
      <c r="E14" s="541">
        <v>115016</v>
      </c>
      <c r="F14" s="541">
        <v>13486</v>
      </c>
      <c r="G14" s="541">
        <v>101530</v>
      </c>
      <c r="H14" s="541"/>
      <c r="I14" s="541">
        <v>20306</v>
      </c>
      <c r="J14" s="541"/>
      <c r="K14" s="558">
        <v>4663.2879999999996</v>
      </c>
      <c r="L14" s="558">
        <v>3700.89</v>
      </c>
      <c r="M14" s="558">
        <v>962.39800000000002</v>
      </c>
      <c r="N14" s="559"/>
      <c r="O14" s="541">
        <v>377</v>
      </c>
    </row>
    <row r="15" spans="1:15" ht="10.5" customHeight="1">
      <c r="A15" s="556">
        <v>1930</v>
      </c>
      <c r="B15" s="541">
        <v>12420</v>
      </c>
      <c r="C15" s="541">
        <v>9499</v>
      </c>
      <c r="D15" s="541"/>
      <c r="E15" s="541">
        <v>117974</v>
      </c>
      <c r="F15" s="541">
        <v>13609</v>
      </c>
      <c r="G15" s="541">
        <v>104365</v>
      </c>
      <c r="H15" s="541"/>
      <c r="I15" s="541">
        <v>20873</v>
      </c>
      <c r="J15" s="541"/>
      <c r="K15" s="558">
        <v>4397.87</v>
      </c>
      <c r="L15" s="558">
        <v>3435.29</v>
      </c>
      <c r="M15" s="558">
        <v>962.58</v>
      </c>
      <c r="N15" s="559"/>
      <c r="O15" s="541">
        <v>354</v>
      </c>
    </row>
    <row r="16" spans="1:15" ht="10.5" customHeight="1">
      <c r="A16" s="556">
        <v>1931</v>
      </c>
      <c r="B16" s="541">
        <v>12621</v>
      </c>
      <c r="C16" s="541">
        <v>8685</v>
      </c>
      <c r="D16" s="541"/>
      <c r="E16" s="541">
        <v>109618</v>
      </c>
      <c r="F16" s="541">
        <v>13583</v>
      </c>
      <c r="G16" s="541">
        <v>96035</v>
      </c>
      <c r="H16" s="541"/>
      <c r="I16" s="541">
        <v>19207</v>
      </c>
      <c r="J16" s="541"/>
      <c r="K16" s="558">
        <v>4172.3599999999997</v>
      </c>
      <c r="L16" s="558">
        <v>3300.65</v>
      </c>
      <c r="M16" s="558">
        <v>871.71</v>
      </c>
      <c r="N16" s="559"/>
      <c r="O16" s="541">
        <v>331</v>
      </c>
    </row>
    <row r="17" spans="1:15" ht="10.5" customHeight="1">
      <c r="A17" s="556">
        <v>1932</v>
      </c>
      <c r="B17" s="541">
        <v>12729</v>
      </c>
      <c r="C17" s="541">
        <v>9670</v>
      </c>
      <c r="D17" s="541"/>
      <c r="E17" s="541">
        <v>123090</v>
      </c>
      <c r="F17" s="541">
        <v>15125</v>
      </c>
      <c r="G17" s="541">
        <v>107965</v>
      </c>
      <c r="H17" s="541"/>
      <c r="I17" s="541">
        <v>21593</v>
      </c>
      <c r="J17" s="541"/>
      <c r="K17" s="558">
        <v>4555.54</v>
      </c>
      <c r="L17" s="558">
        <v>3874.64</v>
      </c>
      <c r="M17" s="558">
        <v>680.9</v>
      </c>
      <c r="N17" s="559"/>
      <c r="O17" s="541">
        <v>358</v>
      </c>
    </row>
    <row r="18" spans="1:15" ht="10.5" customHeight="1">
      <c r="A18" s="556">
        <v>1933</v>
      </c>
      <c r="B18" s="541">
        <v>12781</v>
      </c>
      <c r="C18" s="541">
        <v>9306</v>
      </c>
      <c r="D18" s="541"/>
      <c r="E18" s="541">
        <v>118935</v>
      </c>
      <c r="F18" s="541">
        <v>13595</v>
      </c>
      <c r="G18" s="541">
        <v>105340</v>
      </c>
      <c r="H18" s="541"/>
      <c r="I18" s="541">
        <v>21068</v>
      </c>
      <c r="J18" s="541"/>
      <c r="K18" s="558">
        <v>4350.5590000000002</v>
      </c>
      <c r="L18" s="558">
        <v>3657.02</v>
      </c>
      <c r="M18" s="558">
        <v>693.53899999999999</v>
      </c>
      <c r="N18" s="559"/>
      <c r="O18" s="541">
        <v>340</v>
      </c>
    </row>
    <row r="19" spans="1:15" ht="10.5" customHeight="1">
      <c r="A19" s="556">
        <v>1934</v>
      </c>
      <c r="B19" s="541">
        <v>12951</v>
      </c>
      <c r="C19" s="541">
        <v>9013</v>
      </c>
      <c r="D19" s="541"/>
      <c r="E19" s="541">
        <v>116733</v>
      </c>
      <c r="F19" s="541">
        <v>13098</v>
      </c>
      <c r="G19" s="541">
        <v>103635</v>
      </c>
      <c r="H19" s="541"/>
      <c r="I19" s="541">
        <v>20727</v>
      </c>
      <c r="J19" s="541"/>
      <c r="K19" s="558">
        <v>3736.6779999999999</v>
      </c>
      <c r="L19" s="558">
        <v>3138.51</v>
      </c>
      <c r="M19" s="558">
        <v>598.16800000000001</v>
      </c>
      <c r="N19" s="559"/>
      <c r="O19" s="541">
        <v>289</v>
      </c>
    </row>
    <row r="20" spans="1:15" ht="10.5" customHeight="1">
      <c r="A20" s="556">
        <v>1935</v>
      </c>
      <c r="B20" s="541">
        <v>13045</v>
      </c>
      <c r="C20" s="541">
        <v>9010</v>
      </c>
      <c r="D20" s="541"/>
      <c r="E20" s="541">
        <v>117532</v>
      </c>
      <c r="F20" s="541">
        <v>14232</v>
      </c>
      <c r="G20" s="541">
        <v>103300</v>
      </c>
      <c r="H20" s="541"/>
      <c r="I20" s="541">
        <v>20660</v>
      </c>
      <c r="J20" s="541"/>
      <c r="K20" s="558">
        <v>3791.46</v>
      </c>
      <c r="L20" s="558">
        <v>3046.37</v>
      </c>
      <c r="M20" s="558">
        <v>745.09</v>
      </c>
      <c r="N20" s="559"/>
      <c r="O20" s="541">
        <v>291</v>
      </c>
    </row>
    <row r="21" spans="1:15" ht="10.5" customHeight="1">
      <c r="A21" s="556">
        <v>1936</v>
      </c>
      <c r="B21" s="541">
        <v>13433</v>
      </c>
      <c r="C21" s="541">
        <v>10127</v>
      </c>
      <c r="D21" s="541"/>
      <c r="E21" s="541">
        <v>136037</v>
      </c>
      <c r="F21" s="541">
        <v>16237</v>
      </c>
      <c r="G21" s="541">
        <v>119800</v>
      </c>
      <c r="H21" s="541"/>
      <c r="I21" s="541">
        <v>23960</v>
      </c>
      <c r="J21" s="541"/>
      <c r="K21" s="558">
        <v>6187.3649999999998</v>
      </c>
      <c r="L21" s="558">
        <v>5289.45</v>
      </c>
      <c r="M21" s="558">
        <v>897.91499999999996</v>
      </c>
      <c r="N21" s="559"/>
      <c r="O21" s="541">
        <v>461</v>
      </c>
    </row>
    <row r="22" spans="1:15" ht="10.5" customHeight="1">
      <c r="A22" s="556">
        <v>1937</v>
      </c>
      <c r="B22" s="541">
        <v>13669</v>
      </c>
      <c r="C22" s="541">
        <v>9556</v>
      </c>
      <c r="D22" s="541"/>
      <c r="E22" s="541">
        <v>130618</v>
      </c>
      <c r="F22" s="541">
        <v>16028</v>
      </c>
      <c r="G22" s="541">
        <v>114590</v>
      </c>
      <c r="H22" s="541"/>
      <c r="I22" s="541">
        <v>22918</v>
      </c>
      <c r="J22" s="541"/>
      <c r="K22" s="558">
        <v>5881.5349999999999</v>
      </c>
      <c r="L22" s="558">
        <v>4789.8500000000004</v>
      </c>
      <c r="M22" s="558">
        <v>1091.6849999999999</v>
      </c>
      <c r="N22" s="559"/>
      <c r="O22" s="541">
        <v>430</v>
      </c>
    </row>
    <row r="23" spans="1:15" ht="10.5" customHeight="1">
      <c r="A23" s="556">
        <v>1938</v>
      </c>
      <c r="B23" s="541">
        <v>14821</v>
      </c>
      <c r="C23" s="541">
        <v>10642</v>
      </c>
      <c r="D23" s="541"/>
      <c r="E23" s="541">
        <v>157718</v>
      </c>
      <c r="F23" s="541">
        <v>16223</v>
      </c>
      <c r="G23" s="541">
        <v>141495</v>
      </c>
      <c r="H23" s="541"/>
      <c r="I23" s="541">
        <v>28299</v>
      </c>
      <c r="J23" s="541"/>
      <c r="K23" s="558">
        <v>7902.4</v>
      </c>
      <c r="L23" s="558">
        <v>6892.05</v>
      </c>
      <c r="M23" s="558">
        <v>1010.35</v>
      </c>
      <c r="N23" s="559"/>
      <c r="O23" s="541">
        <v>533</v>
      </c>
    </row>
    <row r="24" spans="1:15" ht="10.5" customHeight="1">
      <c r="A24" s="556">
        <v>1939</v>
      </c>
      <c r="B24" s="541">
        <v>14922</v>
      </c>
      <c r="C24" s="541">
        <v>9291</v>
      </c>
      <c r="D24" s="541"/>
      <c r="E24" s="541">
        <v>138642</v>
      </c>
      <c r="F24" s="541">
        <v>17182</v>
      </c>
      <c r="G24" s="541">
        <v>121460</v>
      </c>
      <c r="H24" s="541"/>
      <c r="I24" s="541">
        <v>24292</v>
      </c>
      <c r="J24" s="541"/>
      <c r="K24" s="558">
        <v>7417.08</v>
      </c>
      <c r="L24" s="558">
        <v>6244.82</v>
      </c>
      <c r="M24" s="558">
        <v>1172.26</v>
      </c>
      <c r="N24" s="559"/>
      <c r="O24" s="541">
        <v>497</v>
      </c>
    </row>
    <row r="25" spans="1:15" ht="10.5" customHeight="1">
      <c r="A25" s="556">
        <v>1940</v>
      </c>
      <c r="B25" s="541">
        <v>15013</v>
      </c>
      <c r="C25" s="541">
        <v>9159</v>
      </c>
      <c r="D25" s="541"/>
      <c r="E25" s="541">
        <v>137503</v>
      </c>
      <c r="F25" s="541">
        <v>17323</v>
      </c>
      <c r="G25" s="541">
        <v>120180</v>
      </c>
      <c r="H25" s="541"/>
      <c r="I25" s="541">
        <v>24036</v>
      </c>
      <c r="J25" s="541"/>
      <c r="K25" s="558">
        <v>7601.62</v>
      </c>
      <c r="L25" s="558">
        <v>6483.38</v>
      </c>
      <c r="M25" s="558">
        <v>1118.24</v>
      </c>
      <c r="N25" s="559"/>
      <c r="O25" s="541">
        <v>506</v>
      </c>
    </row>
    <row r="26" spans="1:15" ht="10.5" customHeight="1">
      <c r="A26" s="556">
        <v>1941</v>
      </c>
      <c r="B26" s="541">
        <v>11605</v>
      </c>
      <c r="C26" s="541">
        <v>9728</v>
      </c>
      <c r="D26" s="541"/>
      <c r="E26" s="541">
        <v>112892</v>
      </c>
      <c r="F26" s="541">
        <v>19612</v>
      </c>
      <c r="G26" s="541">
        <v>93280</v>
      </c>
      <c r="H26" s="541"/>
      <c r="I26" s="541">
        <v>18656</v>
      </c>
      <c r="J26" s="541"/>
      <c r="K26" s="558">
        <v>8426.1010000000006</v>
      </c>
      <c r="L26" s="558">
        <v>6856.5609999999997</v>
      </c>
      <c r="M26" s="558">
        <v>1569.54</v>
      </c>
      <c r="N26" s="559"/>
      <c r="O26" s="541">
        <v>726</v>
      </c>
    </row>
    <row r="27" spans="1:15" ht="10.5" customHeight="1">
      <c r="A27" s="556">
        <v>1942</v>
      </c>
      <c r="B27" s="541">
        <v>14750</v>
      </c>
      <c r="C27" s="541">
        <v>9014</v>
      </c>
      <c r="D27" s="541"/>
      <c r="E27" s="541">
        <v>132963</v>
      </c>
      <c r="F27" s="541">
        <v>18613</v>
      </c>
      <c r="G27" s="541">
        <v>114350</v>
      </c>
      <c r="H27" s="541"/>
      <c r="I27" s="541">
        <v>22870</v>
      </c>
      <c r="J27" s="541"/>
      <c r="K27" s="558">
        <v>15816.517</v>
      </c>
      <c r="L27" s="558">
        <v>13846.669</v>
      </c>
      <c r="M27" s="558">
        <v>1969.848</v>
      </c>
      <c r="N27" s="559"/>
      <c r="O27" s="541">
        <v>1072</v>
      </c>
    </row>
    <row r="28" spans="1:15" ht="10.5" customHeight="1">
      <c r="A28" s="556">
        <v>1943</v>
      </c>
      <c r="B28" s="541">
        <v>12943</v>
      </c>
      <c r="C28" s="541">
        <v>9736</v>
      </c>
      <c r="D28" s="541"/>
      <c r="E28" s="541">
        <v>126012</v>
      </c>
      <c r="F28" s="541">
        <v>18137</v>
      </c>
      <c r="G28" s="541">
        <v>107875</v>
      </c>
      <c r="H28" s="541"/>
      <c r="I28" s="541">
        <v>21575</v>
      </c>
      <c r="J28" s="541"/>
      <c r="K28" s="558">
        <v>21359.322</v>
      </c>
      <c r="L28" s="558">
        <v>18773.548999999999</v>
      </c>
      <c r="M28" s="558">
        <v>2586.7730000000001</v>
      </c>
      <c r="N28" s="559"/>
      <c r="O28" s="541">
        <v>1650</v>
      </c>
    </row>
    <row r="29" spans="1:15" ht="10.5" customHeight="1">
      <c r="A29" s="556">
        <v>1944</v>
      </c>
      <c r="B29" s="541">
        <v>11604</v>
      </c>
      <c r="C29" s="541">
        <v>9575</v>
      </c>
      <c r="D29" s="541"/>
      <c r="E29" s="541">
        <v>111111</v>
      </c>
      <c r="F29" s="541">
        <v>18816</v>
      </c>
      <c r="G29" s="541">
        <v>92295</v>
      </c>
      <c r="H29" s="541"/>
      <c r="I29" s="541">
        <v>18459</v>
      </c>
      <c r="J29" s="541"/>
      <c r="K29" s="558">
        <v>23117.132000000001</v>
      </c>
      <c r="L29" s="558">
        <v>19712.537</v>
      </c>
      <c r="M29" s="558">
        <v>3404.5949999999998</v>
      </c>
      <c r="N29" s="559"/>
      <c r="O29" s="541">
        <v>1992</v>
      </c>
    </row>
    <row r="30" spans="1:15" ht="10.5" customHeight="1">
      <c r="A30" s="556">
        <v>1945</v>
      </c>
      <c r="B30" s="541">
        <v>12016</v>
      </c>
      <c r="C30" s="541">
        <v>8874</v>
      </c>
      <c r="D30" s="541"/>
      <c r="E30" s="541">
        <v>106629</v>
      </c>
      <c r="F30" s="541">
        <v>19279</v>
      </c>
      <c r="G30" s="541">
        <v>87350</v>
      </c>
      <c r="H30" s="541"/>
      <c r="I30" s="541">
        <v>17470</v>
      </c>
      <c r="J30" s="541"/>
      <c r="K30" s="558">
        <v>23461.179</v>
      </c>
      <c r="L30" s="558">
        <v>19345.547999999999</v>
      </c>
      <c r="M30" s="558">
        <v>4115.6310000000003</v>
      </c>
      <c r="N30" s="559"/>
      <c r="O30" s="541">
        <v>1952</v>
      </c>
    </row>
    <row r="31" spans="1:15" ht="10.5" customHeight="1">
      <c r="A31" s="556">
        <v>1946</v>
      </c>
      <c r="B31" s="541">
        <v>20376</v>
      </c>
      <c r="C31" s="541">
        <v>8613</v>
      </c>
      <c r="D31" s="541"/>
      <c r="E31" s="541">
        <v>175498</v>
      </c>
      <c r="F31" s="541">
        <v>19378</v>
      </c>
      <c r="G31" s="541">
        <v>156120</v>
      </c>
      <c r="H31" s="541"/>
      <c r="I31" s="541">
        <v>31224</v>
      </c>
      <c r="J31" s="541"/>
      <c r="K31" s="558">
        <v>43333.438999999998</v>
      </c>
      <c r="L31" s="558">
        <v>38745.775999999998</v>
      </c>
      <c r="M31" s="558">
        <v>4587.6629999999996</v>
      </c>
      <c r="N31" s="559"/>
      <c r="O31" s="541">
        <v>2127</v>
      </c>
    </row>
    <row r="32" spans="1:15" ht="10.5" customHeight="1">
      <c r="A32" s="556">
        <v>1947</v>
      </c>
      <c r="B32" s="541">
        <v>20247</v>
      </c>
      <c r="C32" s="541">
        <v>7884</v>
      </c>
      <c r="D32" s="541"/>
      <c r="E32" s="541">
        <v>159621</v>
      </c>
      <c r="F32" s="541">
        <v>21121</v>
      </c>
      <c r="G32" s="541">
        <v>138500</v>
      </c>
      <c r="H32" s="541"/>
      <c r="I32" s="541">
        <v>27700</v>
      </c>
      <c r="J32" s="541"/>
      <c r="K32" s="558">
        <v>36123.610999999997</v>
      </c>
      <c r="L32" s="558">
        <v>31127.16</v>
      </c>
      <c r="M32" s="558">
        <v>4996.451</v>
      </c>
      <c r="N32" s="559"/>
      <c r="O32" s="541">
        <v>1784</v>
      </c>
    </row>
    <row r="33" spans="1:15" ht="10.5" customHeight="1">
      <c r="A33" s="556">
        <v>1948</v>
      </c>
      <c r="B33" s="541">
        <v>20259</v>
      </c>
      <c r="C33" s="541">
        <v>8875</v>
      </c>
      <c r="D33" s="541"/>
      <c r="E33" s="541">
        <v>179798</v>
      </c>
      <c r="F33" s="541">
        <v>22663</v>
      </c>
      <c r="G33" s="541">
        <v>157135</v>
      </c>
      <c r="H33" s="541"/>
      <c r="I33" s="541">
        <v>31427</v>
      </c>
      <c r="J33" s="541"/>
      <c r="K33" s="558">
        <v>46543.675000000003</v>
      </c>
      <c r="L33" s="558">
        <v>40185.336000000003</v>
      </c>
      <c r="M33" s="558">
        <v>6358.3389999999999</v>
      </c>
      <c r="N33" s="559"/>
      <c r="O33" s="541">
        <v>2297</v>
      </c>
    </row>
    <row r="34" spans="1:15" ht="10.5" customHeight="1">
      <c r="A34" s="556">
        <v>1949</v>
      </c>
      <c r="B34" s="541">
        <v>21160</v>
      </c>
      <c r="C34" s="541">
        <v>8707</v>
      </c>
      <c r="D34" s="541"/>
      <c r="E34" s="541">
        <v>184239</v>
      </c>
      <c r="F34" s="541">
        <v>23224</v>
      </c>
      <c r="G34" s="541">
        <v>161015</v>
      </c>
      <c r="H34" s="541"/>
      <c r="I34" s="541">
        <v>32203</v>
      </c>
      <c r="J34" s="541"/>
      <c r="K34" s="558">
        <v>44147.436999999998</v>
      </c>
      <c r="L34" s="558">
        <v>38204.925999999999</v>
      </c>
      <c r="M34" s="558">
        <v>5942.5110000000004</v>
      </c>
      <c r="N34" s="559"/>
      <c r="O34" s="541">
        <v>2086</v>
      </c>
    </row>
    <row r="35" spans="1:15" ht="10.5" customHeight="1">
      <c r="A35" s="556">
        <v>1950</v>
      </c>
      <c r="B35" s="541">
        <v>28246</v>
      </c>
      <c r="C35" s="541">
        <v>9013</v>
      </c>
      <c r="D35" s="541"/>
      <c r="E35" s="541">
        <v>254569</v>
      </c>
      <c r="F35" s="541">
        <v>24844</v>
      </c>
      <c r="G35" s="541">
        <v>229725</v>
      </c>
      <c r="H35" s="541"/>
      <c r="I35" s="541">
        <v>45945</v>
      </c>
      <c r="J35" s="541"/>
      <c r="K35" s="558">
        <v>64671.402999999998</v>
      </c>
      <c r="L35" s="558">
        <v>58173.154000000002</v>
      </c>
      <c r="M35" s="558">
        <v>6498.2489999999998</v>
      </c>
      <c r="N35" s="559"/>
      <c r="O35" s="541">
        <v>2290</v>
      </c>
    </row>
    <row r="36" spans="1:15" ht="10.5" customHeight="1">
      <c r="A36" s="556">
        <v>1951</v>
      </c>
      <c r="B36" s="541">
        <v>28956</v>
      </c>
      <c r="C36" s="541">
        <v>9306</v>
      </c>
      <c r="D36" s="541"/>
      <c r="E36" s="541">
        <v>269455</v>
      </c>
      <c r="F36" s="541">
        <v>25435</v>
      </c>
      <c r="G36" s="541">
        <v>244020</v>
      </c>
      <c r="H36" s="541"/>
      <c r="I36" s="541">
        <v>48804</v>
      </c>
      <c r="J36" s="541"/>
      <c r="K36" s="558">
        <v>68816.441999999995</v>
      </c>
      <c r="L36" s="558">
        <v>62067.964999999997</v>
      </c>
      <c r="M36" s="558">
        <v>6784.4769999999999</v>
      </c>
      <c r="N36" s="559"/>
      <c r="O36" s="541">
        <v>2378</v>
      </c>
    </row>
    <row r="37" spans="1:15" ht="10.5" customHeight="1">
      <c r="A37" s="556">
        <v>1952</v>
      </c>
      <c r="B37" s="541">
        <v>32303</v>
      </c>
      <c r="C37" s="541">
        <v>8518</v>
      </c>
      <c r="D37" s="541"/>
      <c r="E37" s="541">
        <v>275171</v>
      </c>
      <c r="F37" s="541">
        <v>26556</v>
      </c>
      <c r="G37" s="541">
        <v>248615</v>
      </c>
      <c r="H37" s="541"/>
      <c r="I37" s="541">
        <v>49723</v>
      </c>
      <c r="J37" s="541"/>
      <c r="K37" s="558">
        <v>70447.597999999998</v>
      </c>
      <c r="L37" s="558">
        <v>63336.124000000003</v>
      </c>
      <c r="M37" s="558">
        <v>7111.4740000000002</v>
      </c>
      <c r="N37" s="559"/>
      <c r="O37" s="541">
        <v>2181</v>
      </c>
    </row>
    <row r="38" spans="1:15" ht="10.5" customHeight="1">
      <c r="A38" s="556">
        <v>1953</v>
      </c>
      <c r="B38" s="541">
        <v>34402</v>
      </c>
      <c r="C38" s="541">
        <v>9604</v>
      </c>
      <c r="D38" s="541"/>
      <c r="E38" s="541">
        <v>330406</v>
      </c>
      <c r="F38" s="541">
        <v>29831</v>
      </c>
      <c r="G38" s="541">
        <v>300575</v>
      </c>
      <c r="H38" s="541"/>
      <c r="I38" s="541">
        <v>60115</v>
      </c>
      <c r="J38" s="541"/>
      <c r="K38" s="558">
        <v>84054.134999999995</v>
      </c>
      <c r="L38" s="558">
        <v>76262.732999999993</v>
      </c>
      <c r="M38" s="558">
        <v>7791.402</v>
      </c>
      <c r="N38" s="559"/>
      <c r="O38" s="541">
        <v>2443</v>
      </c>
    </row>
    <row r="39" spans="1:15" ht="10.5" customHeight="1">
      <c r="A39" s="556">
        <v>1954</v>
      </c>
      <c r="B39" s="541">
        <v>41067</v>
      </c>
      <c r="C39" s="541">
        <v>10224</v>
      </c>
      <c r="D39" s="541"/>
      <c r="E39" s="541">
        <v>419831</v>
      </c>
      <c r="F39" s="541">
        <v>43771</v>
      </c>
      <c r="G39" s="541">
        <v>376060</v>
      </c>
      <c r="H39" s="541"/>
      <c r="I39" s="541">
        <v>75212</v>
      </c>
      <c r="J39" s="541"/>
      <c r="K39" s="558">
        <v>117792.906</v>
      </c>
      <c r="L39" s="558">
        <v>106429.37</v>
      </c>
      <c r="M39" s="558">
        <v>11363.036</v>
      </c>
      <c r="N39" s="559"/>
      <c r="O39" s="541">
        <v>2868</v>
      </c>
    </row>
    <row r="40" spans="1:15" ht="10.5" customHeight="1">
      <c r="A40" s="556">
        <v>1955</v>
      </c>
      <c r="B40" s="541">
        <v>51167</v>
      </c>
      <c r="C40" s="541">
        <v>9625</v>
      </c>
      <c r="D40" s="541"/>
      <c r="E40" s="541">
        <v>492469</v>
      </c>
      <c r="F40" s="541">
        <v>52939</v>
      </c>
      <c r="G40" s="541">
        <v>439530</v>
      </c>
      <c r="H40" s="541"/>
      <c r="I40" s="541">
        <v>87906</v>
      </c>
      <c r="J40" s="541"/>
      <c r="K40" s="558">
        <v>136503.622</v>
      </c>
      <c r="L40" s="558">
        <v>124536.78200000001</v>
      </c>
      <c r="M40" s="558">
        <v>11934.84</v>
      </c>
      <c r="N40" s="559"/>
      <c r="O40" s="541">
        <v>2668</v>
      </c>
    </row>
    <row r="41" spans="1:15" ht="10.5" customHeight="1">
      <c r="A41" s="556">
        <v>1956</v>
      </c>
      <c r="B41" s="541">
        <v>62650</v>
      </c>
      <c r="C41" s="541">
        <v>12817</v>
      </c>
      <c r="D41" s="541"/>
      <c r="E41" s="541">
        <v>802983</v>
      </c>
      <c r="F41" s="541">
        <v>44988</v>
      </c>
      <c r="G41" s="541">
        <v>757995</v>
      </c>
      <c r="H41" s="541"/>
      <c r="I41" s="541">
        <v>151599</v>
      </c>
      <c r="J41" s="541"/>
      <c r="K41" s="558">
        <v>242115.62100000001</v>
      </c>
      <c r="L41" s="558">
        <v>224774.43100000001</v>
      </c>
      <c r="M41" s="558">
        <v>17341.189999999999</v>
      </c>
      <c r="N41" s="559"/>
      <c r="O41" s="541">
        <v>3865</v>
      </c>
    </row>
    <row r="42" spans="1:15" ht="10.5" customHeight="1">
      <c r="A42" s="556">
        <v>1957</v>
      </c>
      <c r="B42" s="541">
        <v>64964</v>
      </c>
      <c r="C42" s="541">
        <v>13215</v>
      </c>
      <c r="D42" s="541"/>
      <c r="E42" s="541">
        <v>858520</v>
      </c>
      <c r="F42" s="541">
        <v>45145</v>
      </c>
      <c r="G42" s="541">
        <v>813375</v>
      </c>
      <c r="H42" s="541"/>
      <c r="I42" s="541">
        <v>162675</v>
      </c>
      <c r="J42" s="541"/>
      <c r="K42" s="558">
        <v>296917.43699999998</v>
      </c>
      <c r="L42" s="558">
        <v>281569.375</v>
      </c>
      <c r="M42" s="558">
        <v>15348.062</v>
      </c>
      <c r="N42" s="559"/>
      <c r="O42" s="541">
        <v>4570</v>
      </c>
    </row>
    <row r="43" spans="1:15" ht="10.5" customHeight="1">
      <c r="A43" s="556">
        <v>1958</v>
      </c>
      <c r="B43" s="541">
        <v>69980</v>
      </c>
      <c r="C43" s="541">
        <v>12837</v>
      </c>
      <c r="D43" s="541"/>
      <c r="E43" s="541">
        <v>898304</v>
      </c>
      <c r="F43" s="541">
        <v>45629</v>
      </c>
      <c r="G43" s="541">
        <v>852675</v>
      </c>
      <c r="H43" s="541"/>
      <c r="I43" s="541">
        <v>170535</v>
      </c>
      <c r="J43" s="541"/>
      <c r="K43" s="558">
        <v>320571.70899999997</v>
      </c>
      <c r="L43" s="558">
        <v>304094.90700000001</v>
      </c>
      <c r="M43" s="558">
        <v>16476.802</v>
      </c>
      <c r="N43" s="559"/>
      <c r="O43" s="541">
        <v>4681</v>
      </c>
    </row>
    <row r="44" spans="1:15" ht="10.5" customHeight="1">
      <c r="A44" s="556">
        <v>1959</v>
      </c>
      <c r="B44" s="541">
        <v>70654</v>
      </c>
      <c r="C44" s="541">
        <v>12772</v>
      </c>
      <c r="D44" s="541"/>
      <c r="E44" s="541">
        <v>902358</v>
      </c>
      <c r="F44" s="541">
        <v>47408</v>
      </c>
      <c r="G44" s="541">
        <v>854950</v>
      </c>
      <c r="H44" s="541"/>
      <c r="I44" s="541">
        <v>170990</v>
      </c>
      <c r="J44" s="541"/>
      <c r="K44" s="558">
        <v>327938.17</v>
      </c>
      <c r="L44" s="558">
        <v>310693.82500000001</v>
      </c>
      <c r="M44" s="558">
        <v>17244.345000000001</v>
      </c>
      <c r="N44" s="559"/>
      <c r="O44" s="541">
        <v>4641</v>
      </c>
    </row>
    <row r="45" spans="1:15" ht="10.5" customHeight="1">
      <c r="A45" s="556">
        <v>1960</v>
      </c>
      <c r="B45" s="541">
        <v>73895</v>
      </c>
      <c r="C45" s="541">
        <v>12897</v>
      </c>
      <c r="D45" s="541"/>
      <c r="E45" s="541">
        <v>953019</v>
      </c>
      <c r="F45" s="541">
        <v>53054</v>
      </c>
      <c r="G45" s="541">
        <v>899965</v>
      </c>
      <c r="H45" s="541"/>
      <c r="I45" s="541">
        <v>179993</v>
      </c>
      <c r="J45" s="541"/>
      <c r="K45" s="558">
        <v>358120.98100000003</v>
      </c>
      <c r="L45" s="558">
        <v>338060.64399999997</v>
      </c>
      <c r="M45" s="558">
        <v>20060.337</v>
      </c>
      <c r="N45" s="559"/>
      <c r="O45" s="541">
        <v>4846</v>
      </c>
    </row>
    <row r="46" spans="1:15" ht="10.5" customHeight="1">
      <c r="A46" s="556">
        <v>1961</v>
      </c>
      <c r="B46" s="541">
        <v>79854</v>
      </c>
      <c r="C46" s="541">
        <v>13266</v>
      </c>
      <c r="D46" s="541"/>
      <c r="E46" s="541">
        <v>1059317</v>
      </c>
      <c r="F46" s="541">
        <v>65422</v>
      </c>
      <c r="G46" s="541">
        <v>993895</v>
      </c>
      <c r="H46" s="541"/>
      <c r="I46" s="541">
        <v>198779</v>
      </c>
      <c r="J46" s="541"/>
      <c r="K46" s="558">
        <v>452693.06099999999</v>
      </c>
      <c r="L46" s="558">
        <v>429941.761</v>
      </c>
      <c r="M46" s="558">
        <v>22751.3</v>
      </c>
      <c r="N46" s="559"/>
      <c r="O46" s="541">
        <v>5669</v>
      </c>
    </row>
    <row r="47" spans="1:15" ht="10.5" customHeight="1">
      <c r="A47" s="556">
        <v>1962</v>
      </c>
      <c r="B47" s="541">
        <v>80967</v>
      </c>
      <c r="C47" s="541">
        <v>13718</v>
      </c>
      <c r="D47" s="541"/>
      <c r="E47" s="541">
        <v>1110675</v>
      </c>
      <c r="F47" s="541">
        <v>66310</v>
      </c>
      <c r="G47" s="541">
        <v>1044365</v>
      </c>
      <c r="H47" s="541"/>
      <c r="I47" s="541">
        <v>203873</v>
      </c>
      <c r="J47" s="541"/>
      <c r="K47" s="558">
        <v>442639.18400000001</v>
      </c>
      <c r="L47" s="558">
        <v>415457.64500000002</v>
      </c>
      <c r="M47" s="558">
        <v>27181.539000000001</v>
      </c>
      <c r="N47" s="559"/>
      <c r="O47" s="541">
        <v>5467</v>
      </c>
    </row>
    <row r="48" spans="1:15" ht="10.5" customHeight="1">
      <c r="A48" s="556">
        <v>1963</v>
      </c>
      <c r="B48" s="541">
        <v>80895</v>
      </c>
      <c r="C48" s="541">
        <v>11071</v>
      </c>
      <c r="D48" s="541"/>
      <c r="E48" s="541">
        <v>895591</v>
      </c>
      <c r="F48" s="541">
        <v>71366</v>
      </c>
      <c r="G48" s="541">
        <v>824225</v>
      </c>
      <c r="H48" s="541"/>
      <c r="I48" s="541">
        <v>164845</v>
      </c>
      <c r="J48" s="541"/>
      <c r="K48" s="558">
        <v>396935.51799999998</v>
      </c>
      <c r="L48" s="558">
        <v>370767.08399999997</v>
      </c>
      <c r="M48" s="558">
        <v>26168.434000000001</v>
      </c>
      <c r="N48" s="559"/>
      <c r="O48" s="541">
        <v>4907</v>
      </c>
    </row>
    <row r="49" spans="1:15" ht="10.5" customHeight="1">
      <c r="A49" s="556">
        <v>1964</v>
      </c>
      <c r="B49" s="541">
        <v>80314</v>
      </c>
      <c r="C49" s="541">
        <v>11526</v>
      </c>
      <c r="D49" s="541"/>
      <c r="E49" s="541">
        <v>925671</v>
      </c>
      <c r="F49" s="541">
        <v>75661</v>
      </c>
      <c r="G49" s="541">
        <v>850010</v>
      </c>
      <c r="H49" s="541"/>
      <c r="I49" s="541">
        <v>170021</v>
      </c>
      <c r="J49" s="541"/>
      <c r="K49" s="558">
        <v>417788.51400000002</v>
      </c>
      <c r="L49" s="558">
        <v>388589.78600000002</v>
      </c>
      <c r="M49" s="558">
        <v>29198.727999999999</v>
      </c>
      <c r="N49" s="559"/>
      <c r="O49" s="541">
        <v>5202</v>
      </c>
    </row>
    <row r="50" spans="1:15" ht="10.5" customHeight="1">
      <c r="A50" s="556">
        <v>1965</v>
      </c>
      <c r="B50" s="541">
        <v>84531</v>
      </c>
      <c r="C50" s="541">
        <v>11670</v>
      </c>
      <c r="D50" s="541"/>
      <c r="E50" s="541">
        <v>986493</v>
      </c>
      <c r="F50" s="541">
        <v>81493</v>
      </c>
      <c r="G50" s="541">
        <v>905000</v>
      </c>
      <c r="H50" s="541"/>
      <c r="I50" s="541">
        <v>181000</v>
      </c>
      <c r="J50" s="541"/>
      <c r="K50" s="558">
        <v>445528.36099999998</v>
      </c>
      <c r="L50" s="558">
        <v>413644.25400000002</v>
      </c>
      <c r="M50" s="558">
        <v>31884.107</v>
      </c>
      <c r="N50" s="559"/>
      <c r="O50" s="541">
        <v>5271</v>
      </c>
    </row>
    <row r="51" spans="1:15" ht="10.5" customHeight="1">
      <c r="A51" s="556">
        <v>1966</v>
      </c>
      <c r="B51" s="541">
        <v>86214</v>
      </c>
      <c r="C51" s="541">
        <v>12817</v>
      </c>
      <c r="D51" s="541"/>
      <c r="E51" s="541">
        <v>1104992</v>
      </c>
      <c r="F51" s="541">
        <v>96337</v>
      </c>
      <c r="G51" s="541">
        <v>1008655</v>
      </c>
      <c r="H51" s="541"/>
      <c r="I51" s="541">
        <v>201731</v>
      </c>
      <c r="J51" s="541"/>
      <c r="K51" s="558">
        <v>502570.98300000001</v>
      </c>
      <c r="L51" s="558">
        <v>463808.94699999999</v>
      </c>
      <c r="M51" s="558">
        <v>38762.036</v>
      </c>
      <c r="N51" s="559"/>
      <c r="O51" s="541">
        <v>5829</v>
      </c>
    </row>
    <row r="52" spans="1:15" ht="10.5" customHeight="1">
      <c r="A52" s="556">
        <v>1967</v>
      </c>
      <c r="B52" s="541">
        <v>86365</v>
      </c>
      <c r="C52" s="541">
        <v>11644</v>
      </c>
      <c r="D52" s="541"/>
      <c r="E52" s="541">
        <v>1005658</v>
      </c>
      <c r="F52" s="541">
        <v>82518</v>
      </c>
      <c r="G52" s="541">
        <v>923140</v>
      </c>
      <c r="H52" s="541"/>
      <c r="I52" s="541">
        <v>184628</v>
      </c>
      <c r="J52" s="541"/>
      <c r="K52" s="558">
        <v>464420.36</v>
      </c>
      <c r="L52" s="558">
        <v>430727.17</v>
      </c>
      <c r="M52" s="558">
        <v>33693.19</v>
      </c>
      <c r="N52" s="559"/>
      <c r="O52" s="541">
        <v>5377</v>
      </c>
    </row>
    <row r="53" spans="1:15" ht="10.5" customHeight="1">
      <c r="A53" s="556">
        <v>1968</v>
      </c>
      <c r="B53" s="541">
        <v>89837</v>
      </c>
      <c r="C53" s="541">
        <v>11902</v>
      </c>
      <c r="D53" s="541"/>
      <c r="E53" s="541">
        <v>1069245</v>
      </c>
      <c r="F53" s="541">
        <v>89350</v>
      </c>
      <c r="G53" s="541">
        <v>979895</v>
      </c>
      <c r="H53" s="541"/>
      <c r="I53" s="541">
        <v>195979</v>
      </c>
      <c r="J53" s="541"/>
      <c r="K53" s="558">
        <v>500548.79300000001</v>
      </c>
      <c r="L53" s="558">
        <v>463585.076</v>
      </c>
      <c r="M53" s="558">
        <v>36963.722000000002</v>
      </c>
      <c r="N53" s="559"/>
      <c r="O53" s="541">
        <v>5572</v>
      </c>
    </row>
    <row r="54" spans="1:15" ht="10.5" customHeight="1">
      <c r="A54" s="556">
        <v>1969</v>
      </c>
      <c r="B54" s="541">
        <v>99321</v>
      </c>
      <c r="C54" s="541">
        <v>7955</v>
      </c>
      <c r="D54" s="541"/>
      <c r="E54" s="541">
        <v>790116</v>
      </c>
      <c r="F54" s="541">
        <v>82031</v>
      </c>
      <c r="G54" s="541">
        <v>708085</v>
      </c>
      <c r="H54" s="541"/>
      <c r="I54" s="541">
        <v>141617</v>
      </c>
      <c r="J54" s="541"/>
      <c r="K54" s="558">
        <v>371042.05200000003</v>
      </c>
      <c r="L54" s="558">
        <v>335876.45600000001</v>
      </c>
      <c r="M54" s="558">
        <v>35165.595999999998</v>
      </c>
      <c r="N54" s="559"/>
      <c r="O54" s="541">
        <v>3736</v>
      </c>
    </row>
    <row r="55" spans="1:15" ht="10.5" customHeight="1">
      <c r="A55" s="556">
        <v>1970</v>
      </c>
      <c r="B55" s="541">
        <v>113645</v>
      </c>
      <c r="C55" s="541">
        <v>7138</v>
      </c>
      <c r="D55" s="541"/>
      <c r="E55" s="541">
        <v>811157</v>
      </c>
      <c r="F55" s="541">
        <v>88962</v>
      </c>
      <c r="G55" s="541">
        <v>722195</v>
      </c>
      <c r="H55" s="541"/>
      <c r="I55" s="541">
        <v>144439</v>
      </c>
      <c r="J55" s="541"/>
      <c r="K55" s="558">
        <v>386525.91899999999</v>
      </c>
      <c r="L55" s="558">
        <v>347342.42</v>
      </c>
      <c r="M55" s="558">
        <v>39183.498999999996</v>
      </c>
      <c r="N55" s="559"/>
      <c r="O55" s="541">
        <v>3401</v>
      </c>
    </row>
    <row r="56" spans="1:15" ht="10.5" customHeight="1">
      <c r="A56" s="556">
        <v>1971</v>
      </c>
      <c r="B56" s="541">
        <v>126163</v>
      </c>
      <c r="C56" s="541">
        <v>6687</v>
      </c>
      <c r="D56" s="541"/>
      <c r="E56" s="541">
        <v>843730</v>
      </c>
      <c r="F56" s="541">
        <v>82895</v>
      </c>
      <c r="G56" s="541">
        <v>760835</v>
      </c>
      <c r="H56" s="541"/>
      <c r="I56" s="541">
        <v>152167</v>
      </c>
      <c r="J56" s="541"/>
      <c r="K56" s="558">
        <v>410468.47200000001</v>
      </c>
      <c r="L56" s="558">
        <v>373104.43299999996</v>
      </c>
      <c r="M56" s="558">
        <v>37364.038999999997</v>
      </c>
      <c r="N56" s="559"/>
      <c r="O56" s="541">
        <v>3253</v>
      </c>
    </row>
    <row r="57" spans="1:15" ht="10.5" customHeight="1">
      <c r="A57" s="556">
        <v>1972</v>
      </c>
      <c r="B57" s="541">
        <v>129861</v>
      </c>
      <c r="C57" s="541">
        <v>6266</v>
      </c>
      <c r="D57" s="541"/>
      <c r="E57" s="541">
        <v>813740</v>
      </c>
      <c r="F57" s="541">
        <v>81055</v>
      </c>
      <c r="G57" s="541">
        <v>732685</v>
      </c>
      <c r="H57" s="541"/>
      <c r="I57" s="541">
        <v>146537</v>
      </c>
      <c r="J57" s="541"/>
      <c r="K57" s="558">
        <v>451488.397</v>
      </c>
      <c r="L57" s="558">
        <v>400362.39199999999</v>
      </c>
      <c r="M57" s="558">
        <v>51126.995000000003</v>
      </c>
      <c r="N57" s="559"/>
      <c r="O57" s="541">
        <v>3477</v>
      </c>
    </row>
    <row r="58" spans="1:15" ht="10.5" customHeight="1">
      <c r="A58" s="556">
        <v>1973</v>
      </c>
      <c r="B58" s="541">
        <v>131823</v>
      </c>
      <c r="C58" s="541">
        <v>5985</v>
      </c>
      <c r="D58" s="541"/>
      <c r="E58" s="541">
        <v>788968</v>
      </c>
      <c r="F58" s="541">
        <v>70318</v>
      </c>
      <c r="G58" s="541">
        <v>718650</v>
      </c>
      <c r="H58" s="541"/>
      <c r="I58" s="541">
        <v>143730</v>
      </c>
      <c r="J58" s="541"/>
      <c r="K58" s="558">
        <v>586007.15899999999</v>
      </c>
      <c r="L58" s="558">
        <v>532400.98399999994</v>
      </c>
      <c r="M58" s="558">
        <v>53606.175000000003</v>
      </c>
      <c r="N58" s="559"/>
      <c r="O58" s="541">
        <v>4445</v>
      </c>
    </row>
    <row r="59" spans="1:15" ht="10.5" customHeight="1">
      <c r="A59" s="556">
        <v>1974</v>
      </c>
      <c r="B59" s="541">
        <v>138083</v>
      </c>
      <c r="C59" s="541">
        <v>5644</v>
      </c>
      <c r="D59" s="541"/>
      <c r="E59" s="541">
        <v>779272</v>
      </c>
      <c r="F59" s="541">
        <v>71657</v>
      </c>
      <c r="G59" s="541">
        <v>707615</v>
      </c>
      <c r="H59" s="541"/>
      <c r="I59" s="541">
        <v>141523</v>
      </c>
      <c r="J59" s="541"/>
      <c r="K59" s="558">
        <v>798405.38</v>
      </c>
      <c r="L59" s="558">
        <v>734023.72</v>
      </c>
      <c r="M59" s="558">
        <v>64381.66</v>
      </c>
      <c r="N59" s="559"/>
      <c r="O59" s="541">
        <v>5782</v>
      </c>
    </row>
    <row r="60" spans="1:15" ht="10.5" customHeight="1">
      <c r="A60" s="556">
        <v>1975</v>
      </c>
      <c r="B60" s="541">
        <v>140642</v>
      </c>
      <c r="C60" s="541">
        <v>5964</v>
      </c>
      <c r="D60" s="541"/>
      <c r="E60" s="541">
        <v>843768</v>
      </c>
      <c r="F60" s="541">
        <v>108598</v>
      </c>
      <c r="G60" s="541">
        <v>735170</v>
      </c>
      <c r="H60" s="541"/>
      <c r="I60" s="541">
        <v>147034</v>
      </c>
      <c r="J60" s="541"/>
      <c r="K60" s="558">
        <v>879871.73</v>
      </c>
      <c r="L60" s="558">
        <v>779172.54</v>
      </c>
      <c r="M60" s="558">
        <v>100699.19</v>
      </c>
      <c r="N60" s="559"/>
      <c r="O60" s="541">
        <v>6256</v>
      </c>
    </row>
    <row r="61" spans="1:15" ht="10.5" customHeight="1">
      <c r="A61" s="556">
        <v>1976</v>
      </c>
      <c r="B61" s="541">
        <v>153332</v>
      </c>
      <c r="C61" s="541">
        <v>5945</v>
      </c>
      <c r="D61" s="541"/>
      <c r="E61" s="541">
        <v>919679</v>
      </c>
      <c r="F61" s="541">
        <v>119184</v>
      </c>
      <c r="G61" s="541">
        <v>800495</v>
      </c>
      <c r="H61" s="541"/>
      <c r="I61" s="541">
        <v>160099</v>
      </c>
      <c r="J61" s="541"/>
      <c r="K61" s="558">
        <v>1044792.76</v>
      </c>
      <c r="L61" s="558">
        <v>925833.56</v>
      </c>
      <c r="M61" s="558">
        <v>118959.2</v>
      </c>
      <c r="N61" s="559"/>
      <c r="O61" s="541">
        <v>6814</v>
      </c>
    </row>
    <row r="62" spans="1:15" ht="10.5" customHeight="1">
      <c r="A62" s="556">
        <v>1977</v>
      </c>
      <c r="B62" s="541">
        <v>153108</v>
      </c>
      <c r="C62" s="541">
        <v>5743</v>
      </c>
      <c r="D62" s="541"/>
      <c r="E62" s="541">
        <v>879308</v>
      </c>
      <c r="F62" s="541">
        <v>85163</v>
      </c>
      <c r="G62" s="541">
        <v>794145</v>
      </c>
      <c r="H62" s="541"/>
      <c r="I62" s="541">
        <v>158829</v>
      </c>
      <c r="J62" s="541"/>
      <c r="K62" s="558">
        <v>1299609</v>
      </c>
      <c r="L62" s="558">
        <v>1151731</v>
      </c>
      <c r="M62" s="558">
        <v>147878</v>
      </c>
      <c r="N62" s="559"/>
      <c r="O62" s="541">
        <v>8488</v>
      </c>
    </row>
    <row r="63" spans="1:15" ht="10.5" customHeight="1">
      <c r="A63" s="556">
        <v>1978</v>
      </c>
      <c r="B63" s="541">
        <v>154870</v>
      </c>
      <c r="C63" s="541">
        <v>5866</v>
      </c>
      <c r="D63" s="541"/>
      <c r="E63" s="541">
        <v>903082</v>
      </c>
      <c r="F63" s="541">
        <v>99707</v>
      </c>
      <c r="G63" s="541">
        <v>803375</v>
      </c>
      <c r="H63" s="541"/>
      <c r="I63" s="541">
        <v>160675</v>
      </c>
      <c r="J63" s="541"/>
      <c r="K63" s="558">
        <v>1362936</v>
      </c>
      <c r="L63" s="558">
        <v>1183707</v>
      </c>
      <c r="M63" s="558">
        <v>179229</v>
      </c>
      <c r="N63" s="559"/>
      <c r="O63" s="541">
        <v>8801</v>
      </c>
    </row>
    <row r="64" spans="1:15" ht="10.5" customHeight="1">
      <c r="A64" s="556">
        <v>1979</v>
      </c>
      <c r="B64" s="541">
        <v>151276</v>
      </c>
      <c r="C64" s="541">
        <v>5365</v>
      </c>
      <c r="D64" s="541"/>
      <c r="E64" s="541">
        <v>811615</v>
      </c>
      <c r="F64" s="541">
        <v>146705</v>
      </c>
      <c r="G64" s="541">
        <v>664910</v>
      </c>
      <c r="H64" s="541"/>
      <c r="I64" s="541">
        <v>137138</v>
      </c>
      <c r="J64" s="541"/>
      <c r="K64" s="558">
        <v>1728478.1470000001</v>
      </c>
      <c r="L64" s="558">
        <v>1410880.297</v>
      </c>
      <c r="M64" s="558">
        <v>317597.84999999998</v>
      </c>
      <c r="N64" s="559"/>
      <c r="O64" s="541">
        <v>11426</v>
      </c>
    </row>
    <row r="65" spans="1:15" ht="10.5" customHeight="1">
      <c r="A65" s="556">
        <v>1980</v>
      </c>
      <c r="B65" s="541">
        <v>142080</v>
      </c>
      <c r="C65" s="541">
        <v>6263</v>
      </c>
      <c r="D65" s="541"/>
      <c r="E65" s="541">
        <v>889800</v>
      </c>
      <c r="F65" s="541">
        <v>99800</v>
      </c>
      <c r="G65" s="541">
        <v>790000</v>
      </c>
      <c r="H65" s="541"/>
      <c r="I65" s="541">
        <v>158000</v>
      </c>
      <c r="J65" s="541"/>
      <c r="K65" s="558">
        <v>1964587.6</v>
      </c>
      <c r="L65" s="558">
        <v>1659000</v>
      </c>
      <c r="M65" s="558">
        <v>305587.59999999998</v>
      </c>
      <c r="N65" s="559"/>
      <c r="O65" s="541">
        <v>13827</v>
      </c>
    </row>
    <row r="66" spans="1:15" ht="10.5" customHeight="1">
      <c r="A66" s="556">
        <v>1981</v>
      </c>
      <c r="B66" s="541">
        <v>140237</v>
      </c>
      <c r="C66" s="541">
        <v>7058</v>
      </c>
      <c r="D66" s="541"/>
      <c r="E66" s="541">
        <v>989840</v>
      </c>
      <c r="F66" s="541">
        <v>115300</v>
      </c>
      <c r="G66" s="541">
        <v>834540</v>
      </c>
      <c r="H66" s="541"/>
      <c r="I66" s="541">
        <v>146879</v>
      </c>
      <c r="J66" s="541"/>
      <c r="K66" s="558">
        <v>2747990</v>
      </c>
      <c r="L66" s="558">
        <v>2256139</v>
      </c>
      <c r="M66" s="558">
        <v>491851</v>
      </c>
      <c r="N66" s="559"/>
      <c r="O66" s="541">
        <v>19595</v>
      </c>
    </row>
    <row r="67" spans="1:15" ht="10.5" customHeight="1">
      <c r="A67" s="556">
        <v>1982</v>
      </c>
      <c r="B67" s="541">
        <v>168326</v>
      </c>
      <c r="C67" s="541">
        <v>7279</v>
      </c>
      <c r="D67" s="541"/>
      <c r="E67" s="541">
        <v>1225194</v>
      </c>
      <c r="F67" s="541">
        <v>164450</v>
      </c>
      <c r="G67" s="541">
        <v>1060744</v>
      </c>
      <c r="H67" s="541"/>
      <c r="I67" s="541">
        <v>186691</v>
      </c>
      <c r="J67" s="541"/>
      <c r="K67" s="558">
        <v>4053050</v>
      </c>
      <c r="L67" s="558">
        <v>3297896</v>
      </c>
      <c r="M67" s="558">
        <v>755154</v>
      </c>
      <c r="N67" s="559"/>
      <c r="O67" s="541">
        <v>24079</v>
      </c>
    </row>
    <row r="68" spans="1:15" ht="3" customHeight="1">
      <c r="A68" s="560"/>
      <c r="B68" s="555"/>
      <c r="C68" s="555"/>
      <c r="D68" s="555"/>
      <c r="E68" s="555"/>
      <c r="F68" s="555"/>
      <c r="G68" s="555"/>
      <c r="H68" s="555"/>
      <c r="I68" s="555"/>
      <c r="J68" s="555"/>
      <c r="K68" s="555"/>
      <c r="L68" s="555"/>
      <c r="M68" s="555"/>
      <c r="N68" s="555"/>
      <c r="O68" s="555"/>
    </row>
    <row r="69" spans="1:15" ht="3" customHeight="1">
      <c r="A69" s="561"/>
      <c r="B69" s="562"/>
      <c r="C69" s="562"/>
      <c r="D69" s="562"/>
      <c r="E69" s="562"/>
      <c r="F69" s="562"/>
      <c r="G69" s="562"/>
      <c r="H69" s="562"/>
      <c r="I69" s="562"/>
      <c r="J69" s="562"/>
      <c r="K69" s="562"/>
      <c r="L69" s="562"/>
      <c r="M69" s="562"/>
      <c r="N69" s="562"/>
      <c r="O69" s="562"/>
    </row>
    <row r="70" spans="1:15" s="563" customFormat="1" ht="11.1" customHeight="1">
      <c r="A70" s="556" t="s">
        <v>521</v>
      </c>
      <c r="B70" s="541"/>
      <c r="C70" s="541"/>
      <c r="D70" s="541"/>
      <c r="E70" s="541"/>
      <c r="F70" s="541"/>
      <c r="G70" s="541"/>
      <c r="H70" s="541"/>
      <c r="I70" s="541"/>
      <c r="J70" s="541"/>
      <c r="K70" s="541"/>
      <c r="L70" s="541"/>
      <c r="M70" s="541"/>
      <c r="N70" s="541"/>
      <c r="O70" s="541"/>
    </row>
  </sheetData>
  <mergeCells count="1">
    <mergeCell ref="A6:A9"/>
  </mergeCells>
  <phoneticPr fontId="48" type="noConversion"/>
  <printOptions gridLinesSet="0"/>
  <pageMargins left="0.59055118110236227" right="0.78740157480314965" top="0.59055118110236227" bottom="0.59055118110236227" header="0.19685039370078741" footer="0.39370078740157483"/>
  <pageSetup orientation="portrait" r:id="rId1"/>
  <headerFooter alignWithMargins="0">
    <oddHeader>&amp;L&amp;K0070C0INEGI. Estadísticas históricas de México 2014. 2015</oddHead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Horizontal="1" syncRef="A2"/>
  <dimension ref="A1:O126"/>
  <sheetViews>
    <sheetView showGridLines="0" workbookViewId="0">
      <pane ySplit="1" topLeftCell="A2" activePane="bottomLeft" state="frozen"/>
      <selection sqref="A1:D1"/>
      <selection pane="bottomLeft" sqref="A1:D1"/>
    </sheetView>
  </sheetViews>
  <sheetFormatPr baseColWidth="10" defaultColWidth="11.42578125" defaultRowHeight="11.1" customHeight="1"/>
  <cols>
    <col min="1" max="1" width="6.28515625" style="618" customWidth="1"/>
    <col min="2" max="2" width="10.140625" style="618" customWidth="1"/>
    <col min="3" max="3" width="8.28515625" style="618" customWidth="1"/>
    <col min="4" max="4" width="8.5703125" style="608" customWidth="1"/>
    <col min="5" max="5" width="7.7109375" style="608" customWidth="1"/>
    <col min="6" max="6" width="1.7109375" style="608" customWidth="1"/>
    <col min="7" max="7" width="9.7109375" style="619" customWidth="1"/>
    <col min="8" max="8" width="1.7109375" style="619" customWidth="1"/>
    <col min="9" max="10" width="9.140625" style="608" customWidth="1"/>
    <col min="11" max="11" width="1.7109375" style="608" customWidth="1"/>
    <col min="12" max="12" width="8.7109375" style="608" customWidth="1"/>
    <col min="13" max="13" width="9.7109375" style="620" customWidth="1"/>
    <col min="14" max="16384" width="11.42578125" style="608"/>
  </cols>
  <sheetData>
    <row r="1" spans="1:14" ht="24.75" customHeight="1"/>
    <row r="2" spans="1:14" s="569" customFormat="1" ht="12.75" customHeight="1">
      <c r="A2" s="565" t="s">
        <v>166</v>
      </c>
      <c r="B2" s="565"/>
      <c r="C2" s="565"/>
      <c r="D2" s="566"/>
      <c r="E2" s="566"/>
      <c r="F2" s="566"/>
      <c r="G2" s="567"/>
      <c r="H2" s="567"/>
      <c r="I2" s="566"/>
      <c r="J2" s="566"/>
      <c r="K2" s="566"/>
      <c r="L2" s="566"/>
      <c r="M2" s="568" t="s">
        <v>151</v>
      </c>
    </row>
    <row r="3" spans="1:14" s="572" customFormat="1" ht="12.75" customHeight="1">
      <c r="A3" s="565" t="s">
        <v>574</v>
      </c>
      <c r="B3" s="565"/>
      <c r="C3" s="565"/>
      <c r="D3" s="570"/>
      <c r="E3" s="570"/>
      <c r="F3" s="570"/>
      <c r="G3" s="571"/>
      <c r="H3" s="571"/>
      <c r="I3" s="570"/>
      <c r="J3" s="570"/>
      <c r="K3" s="570"/>
      <c r="L3" s="570"/>
      <c r="M3" s="573"/>
    </row>
    <row r="4" spans="1:14" s="579" customFormat="1" ht="3" customHeight="1">
      <c r="A4" s="574"/>
      <c r="B4" s="574"/>
      <c r="C4" s="574"/>
      <c r="D4" s="575"/>
      <c r="E4" s="575"/>
      <c r="F4" s="575"/>
      <c r="G4" s="576"/>
      <c r="H4" s="576"/>
      <c r="I4" s="575"/>
      <c r="J4" s="575"/>
      <c r="K4" s="575"/>
      <c r="L4" s="575"/>
      <c r="M4" s="577"/>
      <c r="N4" s="578"/>
    </row>
    <row r="5" spans="1:14" s="578" customFormat="1" ht="3" customHeight="1">
      <c r="A5" s="580"/>
      <c r="B5" s="580"/>
      <c r="C5" s="580"/>
      <c r="G5" s="581"/>
      <c r="H5" s="581"/>
      <c r="M5" s="582"/>
    </row>
    <row r="6" spans="1:14" s="587" customFormat="1" ht="12.6" customHeight="1">
      <c r="A6" s="2674" t="s">
        <v>125</v>
      </c>
      <c r="B6" s="504" t="s">
        <v>442</v>
      </c>
      <c r="C6" s="504" t="s">
        <v>443</v>
      </c>
      <c r="D6" s="583" t="s">
        <v>505</v>
      </c>
      <c r="E6" s="583" t="s">
        <v>444</v>
      </c>
      <c r="F6" s="583"/>
      <c r="G6" s="584" t="s">
        <v>445</v>
      </c>
      <c r="H6" s="584"/>
      <c r="I6" s="585" t="s">
        <v>446</v>
      </c>
      <c r="J6" s="585"/>
      <c r="K6" s="583"/>
      <c r="L6" s="585" t="s">
        <v>447</v>
      </c>
      <c r="M6" s="586"/>
    </row>
    <row r="7" spans="1:14" s="587" customFormat="1" ht="12.6" customHeight="1">
      <c r="A7" s="2674"/>
      <c r="B7" s="504" t="s">
        <v>448</v>
      </c>
      <c r="C7" s="504" t="s">
        <v>449</v>
      </c>
      <c r="D7" s="583" t="s">
        <v>456</v>
      </c>
      <c r="E7" s="583" t="s">
        <v>522</v>
      </c>
      <c r="F7" s="583"/>
      <c r="G7" s="584" t="s">
        <v>489</v>
      </c>
      <c r="H7" s="584"/>
      <c r="I7" s="588" t="s">
        <v>452</v>
      </c>
      <c r="J7" s="588" t="s">
        <v>453</v>
      </c>
      <c r="K7" s="583"/>
      <c r="L7" s="583" t="s">
        <v>454</v>
      </c>
      <c r="M7" s="589" t="s">
        <v>686</v>
      </c>
    </row>
    <row r="8" spans="1:14" s="587" customFormat="1" ht="12.6" customHeight="1">
      <c r="A8" s="2674"/>
      <c r="B8" s="504" t="s">
        <v>606</v>
      </c>
      <c r="C8" s="504" t="s">
        <v>450</v>
      </c>
      <c r="D8" s="583" t="s">
        <v>610</v>
      </c>
      <c r="E8" s="583" t="s">
        <v>455</v>
      </c>
      <c r="F8" s="583"/>
      <c r="G8" s="584" t="s">
        <v>342</v>
      </c>
      <c r="H8" s="584"/>
      <c r="I8" s="588" t="s">
        <v>456</v>
      </c>
      <c r="J8" s="588" t="s">
        <v>456</v>
      </c>
      <c r="K8" s="583"/>
      <c r="L8" s="583" t="s">
        <v>610</v>
      </c>
      <c r="M8" s="589" t="s">
        <v>613</v>
      </c>
    </row>
    <row r="9" spans="1:14" s="587" customFormat="1" ht="12.6" customHeight="1">
      <c r="A9" s="2674"/>
      <c r="B9" s="504"/>
      <c r="C9" s="504" t="s">
        <v>607</v>
      </c>
      <c r="D9" s="583"/>
      <c r="E9" s="590" t="s">
        <v>609</v>
      </c>
      <c r="F9" s="583"/>
      <c r="G9" s="2450" t="s">
        <v>611</v>
      </c>
      <c r="H9" s="584"/>
      <c r="I9" s="583" t="s">
        <v>610</v>
      </c>
      <c r="J9" s="583" t="s">
        <v>610</v>
      </c>
      <c r="K9" s="583"/>
      <c r="L9" s="583"/>
      <c r="M9" s="589"/>
    </row>
    <row r="10" spans="1:14" s="595" customFormat="1" ht="3" customHeight="1">
      <c r="A10" s="591"/>
      <c r="B10" s="591"/>
      <c r="C10" s="591"/>
      <c r="D10" s="592"/>
      <c r="E10" s="592"/>
      <c r="F10" s="592"/>
      <c r="G10" s="593"/>
      <c r="H10" s="593"/>
      <c r="I10" s="592"/>
      <c r="J10" s="592"/>
      <c r="K10" s="592"/>
      <c r="L10" s="592"/>
      <c r="M10" s="594"/>
    </row>
    <row r="11" spans="1:14" s="600" customFormat="1" ht="3" customHeight="1">
      <c r="A11" s="596" t="s">
        <v>457</v>
      </c>
      <c r="B11" s="596"/>
      <c r="C11" s="596"/>
      <c r="D11" s="597"/>
      <c r="E11" s="597"/>
      <c r="F11" s="597"/>
      <c r="G11" s="598"/>
      <c r="H11" s="598"/>
      <c r="I11" s="597"/>
      <c r="J11" s="597"/>
      <c r="K11" s="597"/>
      <c r="L11" s="597"/>
      <c r="M11" s="599"/>
    </row>
    <row r="12" spans="1:14" ht="12" customHeight="1">
      <c r="A12" s="601">
        <v>1927</v>
      </c>
      <c r="B12" s="2418" t="s">
        <v>132</v>
      </c>
      <c r="C12" s="2418" t="s">
        <v>132</v>
      </c>
      <c r="D12" s="602">
        <v>20475</v>
      </c>
      <c r="E12" s="602">
        <v>214</v>
      </c>
      <c r="F12" s="602"/>
      <c r="G12" s="602">
        <v>4388.05</v>
      </c>
      <c r="H12" s="603"/>
      <c r="I12" s="604" t="s">
        <v>132</v>
      </c>
      <c r="J12" s="604" t="s">
        <v>132</v>
      </c>
      <c r="K12" s="605"/>
      <c r="L12" s="602">
        <v>20475</v>
      </c>
      <c r="M12" s="2234">
        <v>1.3009999999999999</v>
      </c>
      <c r="N12" s="607"/>
    </row>
    <row r="13" spans="1:14" ht="12" customHeight="1">
      <c r="A13" s="601">
        <v>1928</v>
      </c>
      <c r="B13" s="2418" t="s">
        <v>132</v>
      </c>
      <c r="C13" s="2418" t="s">
        <v>132</v>
      </c>
      <c r="D13" s="602">
        <v>18779</v>
      </c>
      <c r="E13" s="602">
        <v>204</v>
      </c>
      <c r="F13" s="602"/>
      <c r="G13" s="602">
        <v>3834.51</v>
      </c>
      <c r="H13" s="603"/>
      <c r="I13" s="604" t="s">
        <v>132</v>
      </c>
      <c r="J13" s="604" t="s">
        <v>132</v>
      </c>
      <c r="K13" s="605"/>
      <c r="L13" s="602">
        <v>18779</v>
      </c>
      <c r="M13" s="2234">
        <v>1.173</v>
      </c>
      <c r="N13" s="607"/>
    </row>
    <row r="14" spans="1:14" ht="12" customHeight="1">
      <c r="A14" s="601">
        <v>1929</v>
      </c>
      <c r="B14" s="2418" t="s">
        <v>132</v>
      </c>
      <c r="C14" s="2418" t="s">
        <v>132</v>
      </c>
      <c r="D14" s="602">
        <v>20306</v>
      </c>
      <c r="E14" s="602">
        <v>182</v>
      </c>
      <c r="F14" s="602"/>
      <c r="G14" s="602">
        <v>3700.89</v>
      </c>
      <c r="H14" s="603"/>
      <c r="I14" s="604" t="s">
        <v>132</v>
      </c>
      <c r="J14" s="606" t="s">
        <v>132</v>
      </c>
      <c r="K14" s="605"/>
      <c r="L14" s="602">
        <v>20305</v>
      </c>
      <c r="M14" s="2234">
        <v>1.246</v>
      </c>
      <c r="N14" s="607"/>
    </row>
    <row r="15" spans="1:14" ht="12" customHeight="1">
      <c r="A15" s="601">
        <v>1930</v>
      </c>
      <c r="B15" s="2418" t="s">
        <v>132</v>
      </c>
      <c r="C15" s="2418" t="s">
        <v>132</v>
      </c>
      <c r="D15" s="602">
        <v>20873</v>
      </c>
      <c r="E15" s="602">
        <v>165</v>
      </c>
      <c r="F15" s="602"/>
      <c r="G15" s="602">
        <v>3435.29</v>
      </c>
      <c r="H15" s="603"/>
      <c r="I15" s="602">
        <v>4004</v>
      </c>
      <c r="J15" s="604">
        <v>0</v>
      </c>
      <c r="K15" s="605"/>
      <c r="L15" s="604">
        <v>24877</v>
      </c>
      <c r="M15" s="2234">
        <v>1.5529999999999999</v>
      </c>
      <c r="N15" s="607"/>
    </row>
    <row r="16" spans="1:14" ht="12" customHeight="1">
      <c r="A16" s="601">
        <v>1931</v>
      </c>
      <c r="B16" s="2418" t="s">
        <v>132</v>
      </c>
      <c r="C16" s="2418" t="s">
        <v>132</v>
      </c>
      <c r="D16" s="602">
        <v>19207</v>
      </c>
      <c r="E16" s="602">
        <v>172</v>
      </c>
      <c r="F16" s="602"/>
      <c r="G16" s="602">
        <v>3300.65</v>
      </c>
      <c r="H16" s="603"/>
      <c r="I16" s="602">
        <v>6147</v>
      </c>
      <c r="J16" s="604" t="s">
        <v>132</v>
      </c>
      <c r="K16" s="605"/>
      <c r="L16" s="602">
        <v>25354</v>
      </c>
      <c r="M16" s="2234">
        <v>1.528</v>
      </c>
      <c r="N16" s="607"/>
    </row>
    <row r="17" spans="1:14" ht="12" customHeight="1">
      <c r="A17" s="601">
        <v>1932</v>
      </c>
      <c r="B17" s="2418" t="s">
        <v>132</v>
      </c>
      <c r="C17" s="2418" t="s">
        <v>132</v>
      </c>
      <c r="D17" s="602">
        <v>21593</v>
      </c>
      <c r="E17" s="602">
        <v>179</v>
      </c>
      <c r="F17" s="602"/>
      <c r="G17" s="602">
        <v>3874.64</v>
      </c>
      <c r="H17" s="603"/>
      <c r="I17" s="602">
        <v>8567</v>
      </c>
      <c r="J17" s="604" t="s">
        <v>132</v>
      </c>
      <c r="K17" s="605"/>
      <c r="L17" s="602">
        <v>30160</v>
      </c>
      <c r="M17" s="2234">
        <v>1.7869999999999999</v>
      </c>
      <c r="N17" s="607"/>
    </row>
    <row r="18" spans="1:14" ht="12" customHeight="1">
      <c r="A18" s="601">
        <v>1933</v>
      </c>
      <c r="B18" s="2418" t="s">
        <v>132</v>
      </c>
      <c r="C18" s="2418" t="s">
        <v>132</v>
      </c>
      <c r="D18" s="602">
        <v>21068</v>
      </c>
      <c r="E18" s="602">
        <v>174</v>
      </c>
      <c r="F18" s="602"/>
      <c r="G18" s="602">
        <v>3657.02</v>
      </c>
      <c r="H18" s="603"/>
      <c r="I18" s="602">
        <v>17729</v>
      </c>
      <c r="J18" s="604" t="s">
        <v>132</v>
      </c>
      <c r="K18" s="605"/>
      <c r="L18" s="602">
        <v>38797</v>
      </c>
      <c r="M18" s="2234">
        <v>2.2599999999999998</v>
      </c>
      <c r="N18" s="607"/>
    </row>
    <row r="19" spans="1:14" ht="12" customHeight="1">
      <c r="A19" s="601">
        <v>1934</v>
      </c>
      <c r="B19" s="2418" t="s">
        <v>132</v>
      </c>
      <c r="C19" s="2418" t="s">
        <v>132</v>
      </c>
      <c r="D19" s="602">
        <v>20727</v>
      </c>
      <c r="E19" s="602">
        <v>151</v>
      </c>
      <c r="F19" s="602"/>
      <c r="G19" s="602">
        <v>3138.51</v>
      </c>
      <c r="H19" s="603"/>
      <c r="I19" s="602">
        <v>31847</v>
      </c>
      <c r="J19" s="604" t="s">
        <v>132</v>
      </c>
      <c r="K19" s="605"/>
      <c r="L19" s="602">
        <v>52574</v>
      </c>
      <c r="M19" s="2234">
        <v>2.9580000000000002</v>
      </c>
      <c r="N19" s="607"/>
    </row>
    <row r="20" spans="1:14" ht="12" customHeight="1">
      <c r="A20" s="601">
        <v>1935</v>
      </c>
      <c r="B20" s="2418" t="s">
        <v>132</v>
      </c>
      <c r="C20" s="2418" t="s">
        <v>132</v>
      </c>
      <c r="D20" s="602">
        <v>20060</v>
      </c>
      <c r="E20" s="602">
        <v>152</v>
      </c>
      <c r="F20" s="602"/>
      <c r="G20" s="602">
        <v>3046.37</v>
      </c>
      <c r="H20" s="603"/>
      <c r="I20" s="602">
        <v>28373</v>
      </c>
      <c r="J20" s="604" t="s">
        <v>132</v>
      </c>
      <c r="K20" s="605"/>
      <c r="L20" s="602">
        <v>48433</v>
      </c>
      <c r="M20" s="2234">
        <v>2.677</v>
      </c>
      <c r="N20" s="607"/>
    </row>
    <row r="21" spans="1:14" ht="12" customHeight="1">
      <c r="A21" s="601">
        <v>1936</v>
      </c>
      <c r="B21" s="2418" t="s">
        <v>132</v>
      </c>
      <c r="C21" s="2418" t="s">
        <v>132</v>
      </c>
      <c r="D21" s="602">
        <v>23960</v>
      </c>
      <c r="E21" s="602">
        <v>221</v>
      </c>
      <c r="F21" s="602"/>
      <c r="G21" s="602">
        <v>5289.45</v>
      </c>
      <c r="H21" s="603"/>
      <c r="I21" s="602">
        <v>35928</v>
      </c>
      <c r="J21" s="604" t="s">
        <v>132</v>
      </c>
      <c r="K21" s="605"/>
      <c r="L21" s="602">
        <v>59888</v>
      </c>
      <c r="M21" s="2234">
        <v>3.2530000000000001</v>
      </c>
      <c r="N21" s="607"/>
    </row>
    <row r="22" spans="1:14" ht="12" customHeight="1">
      <c r="A22" s="601">
        <v>1937</v>
      </c>
      <c r="B22" s="2418" t="s">
        <v>132</v>
      </c>
      <c r="C22" s="2418" t="s">
        <v>132</v>
      </c>
      <c r="D22" s="602">
        <v>22918</v>
      </c>
      <c r="E22" s="602">
        <v>209</v>
      </c>
      <c r="F22" s="602"/>
      <c r="G22" s="602">
        <v>4789.8500000000004</v>
      </c>
      <c r="H22" s="603"/>
      <c r="I22" s="602">
        <v>53323</v>
      </c>
      <c r="J22" s="604" t="s">
        <v>132</v>
      </c>
      <c r="K22" s="605"/>
      <c r="L22" s="602">
        <v>76241</v>
      </c>
      <c r="M22" s="2234">
        <v>4.069</v>
      </c>
      <c r="N22" s="607"/>
    </row>
    <row r="23" spans="1:14" ht="12" customHeight="1">
      <c r="A23" s="601">
        <v>1938</v>
      </c>
      <c r="B23" s="2418" t="s">
        <v>132</v>
      </c>
      <c r="C23" s="2418" t="s">
        <v>132</v>
      </c>
      <c r="D23" s="602">
        <v>28299</v>
      </c>
      <c r="E23" s="602">
        <v>244</v>
      </c>
      <c r="F23" s="602"/>
      <c r="G23" s="602">
        <v>6892.05</v>
      </c>
      <c r="H23" s="603"/>
      <c r="I23" s="602">
        <v>36550</v>
      </c>
      <c r="J23" s="604" t="s">
        <v>132</v>
      </c>
      <c r="K23" s="605"/>
      <c r="L23" s="602">
        <v>64849</v>
      </c>
      <c r="M23" s="2234">
        <v>3.4</v>
      </c>
      <c r="N23" s="607"/>
    </row>
    <row r="24" spans="1:14" ht="12" customHeight="1">
      <c r="A24" s="601">
        <v>1939</v>
      </c>
      <c r="B24" s="2418" t="s">
        <v>132</v>
      </c>
      <c r="C24" s="2418" t="s">
        <v>132</v>
      </c>
      <c r="D24" s="602">
        <v>24292</v>
      </c>
      <c r="E24" s="602">
        <v>257</v>
      </c>
      <c r="F24" s="602"/>
      <c r="G24" s="602">
        <v>6244.82</v>
      </c>
      <c r="H24" s="603"/>
      <c r="I24" s="602">
        <v>58323</v>
      </c>
      <c r="J24" s="604" t="s">
        <v>132</v>
      </c>
      <c r="K24" s="605"/>
      <c r="L24" s="602">
        <v>82615</v>
      </c>
      <c r="M24" s="2234">
        <v>4.2560000000000002</v>
      </c>
      <c r="N24" s="607"/>
    </row>
    <row r="25" spans="1:14" ht="12" customHeight="1">
      <c r="A25" s="601">
        <v>1940</v>
      </c>
      <c r="B25" s="2418" t="s">
        <v>132</v>
      </c>
      <c r="C25" s="2418" t="s">
        <v>132</v>
      </c>
      <c r="D25" s="602">
        <v>24036</v>
      </c>
      <c r="E25" s="602">
        <v>270</v>
      </c>
      <c r="F25" s="602"/>
      <c r="G25" s="602">
        <v>6483.38</v>
      </c>
      <c r="H25" s="603"/>
      <c r="I25" s="602">
        <v>66295</v>
      </c>
      <c r="J25" s="604" t="s">
        <v>132</v>
      </c>
      <c r="K25" s="605"/>
      <c r="L25" s="602">
        <v>90331</v>
      </c>
      <c r="M25" s="2234">
        <v>4.5709999999999997</v>
      </c>
      <c r="N25" s="607"/>
    </row>
    <row r="26" spans="1:14" ht="12" customHeight="1">
      <c r="A26" s="601">
        <v>1941</v>
      </c>
      <c r="B26" s="2418" t="s">
        <v>132</v>
      </c>
      <c r="C26" s="2418" t="s">
        <v>132</v>
      </c>
      <c r="D26" s="602">
        <v>18656</v>
      </c>
      <c r="E26" s="602">
        <v>368</v>
      </c>
      <c r="F26" s="602"/>
      <c r="G26" s="602">
        <v>6856.5609999999997</v>
      </c>
      <c r="H26" s="603"/>
      <c r="I26" s="602">
        <v>89651</v>
      </c>
      <c r="J26" s="604" t="s">
        <v>132</v>
      </c>
      <c r="K26" s="605"/>
      <c r="L26" s="602">
        <v>108307</v>
      </c>
      <c r="M26" s="2234">
        <v>5.36</v>
      </c>
      <c r="N26" s="607"/>
    </row>
    <row r="27" spans="1:14" ht="12" customHeight="1">
      <c r="A27" s="601">
        <v>1942</v>
      </c>
      <c r="B27" s="2418" t="s">
        <v>132</v>
      </c>
      <c r="C27" s="2418" t="s">
        <v>132</v>
      </c>
      <c r="D27" s="602">
        <v>22870</v>
      </c>
      <c r="E27" s="602">
        <v>605</v>
      </c>
      <c r="F27" s="602"/>
      <c r="G27" s="602">
        <v>13846.669</v>
      </c>
      <c r="H27" s="603"/>
      <c r="I27" s="602">
        <v>12952</v>
      </c>
      <c r="J27" s="604" t="s">
        <v>132</v>
      </c>
      <c r="K27" s="605"/>
      <c r="L27" s="602">
        <v>35822</v>
      </c>
      <c r="M27" s="2234">
        <v>1.734</v>
      </c>
      <c r="N27" s="607"/>
    </row>
    <row r="28" spans="1:14" ht="12" customHeight="1">
      <c r="A28" s="601">
        <v>1943</v>
      </c>
      <c r="B28" s="2418" t="s">
        <v>132</v>
      </c>
      <c r="C28" s="2418" t="s">
        <v>132</v>
      </c>
      <c r="D28" s="602">
        <v>21575</v>
      </c>
      <c r="E28" s="602">
        <v>870</v>
      </c>
      <c r="F28" s="602"/>
      <c r="G28" s="602">
        <v>18773.548999999999</v>
      </c>
      <c r="H28" s="603"/>
      <c r="I28" s="602">
        <v>1041</v>
      </c>
      <c r="J28" s="602">
        <v>6</v>
      </c>
      <c r="K28" s="605"/>
      <c r="L28" s="602">
        <v>22610</v>
      </c>
      <c r="M28" s="2234">
        <v>1.0680000000000001</v>
      </c>
      <c r="N28" s="607"/>
    </row>
    <row r="29" spans="1:14" ht="12" customHeight="1">
      <c r="A29" s="601">
        <v>1944</v>
      </c>
      <c r="B29" s="2418" t="s">
        <v>132</v>
      </c>
      <c r="C29" s="2418" t="s">
        <v>132</v>
      </c>
      <c r="D29" s="602">
        <v>18459</v>
      </c>
      <c r="E29" s="602">
        <v>1068</v>
      </c>
      <c r="F29" s="602"/>
      <c r="G29" s="602">
        <v>19712.537</v>
      </c>
      <c r="H29" s="603"/>
      <c r="I29" s="602">
        <v>279</v>
      </c>
      <c r="J29" s="604" t="s">
        <v>132</v>
      </c>
      <c r="K29" s="605"/>
      <c r="L29" s="602">
        <v>18738</v>
      </c>
      <c r="M29" s="2234">
        <v>0.86499999999999999</v>
      </c>
      <c r="N29" s="607"/>
    </row>
    <row r="30" spans="1:14" ht="12" customHeight="1">
      <c r="A30" s="601">
        <v>1945</v>
      </c>
      <c r="B30" s="2418" t="s">
        <v>132</v>
      </c>
      <c r="C30" s="2418" t="s">
        <v>132</v>
      </c>
      <c r="D30" s="602">
        <v>17470</v>
      </c>
      <c r="E30" s="602">
        <v>1107</v>
      </c>
      <c r="F30" s="602"/>
      <c r="G30" s="602">
        <v>19345.948</v>
      </c>
      <c r="H30" s="603"/>
      <c r="I30" s="602">
        <v>73</v>
      </c>
      <c r="J30" s="604" t="s">
        <v>132</v>
      </c>
      <c r="K30" s="605"/>
      <c r="L30" s="602">
        <v>17543</v>
      </c>
      <c r="M30" s="2234">
        <v>0.78900000000000003</v>
      </c>
      <c r="N30" s="607"/>
    </row>
    <row r="31" spans="1:14" ht="12" customHeight="1">
      <c r="A31" s="601">
        <v>1946</v>
      </c>
      <c r="B31" s="2418" t="s">
        <v>132</v>
      </c>
      <c r="C31" s="2418" t="s">
        <v>132</v>
      </c>
      <c r="D31" s="602">
        <v>31224</v>
      </c>
      <c r="E31" s="602">
        <v>1241</v>
      </c>
      <c r="F31" s="602"/>
      <c r="G31" s="602">
        <v>38745.775999999998</v>
      </c>
      <c r="H31" s="603"/>
      <c r="I31" s="602">
        <v>350</v>
      </c>
      <c r="J31" s="602">
        <v>101</v>
      </c>
      <c r="K31" s="605"/>
      <c r="L31" s="602">
        <v>31473</v>
      </c>
      <c r="M31" s="2234">
        <v>1.381</v>
      </c>
      <c r="N31" s="607"/>
    </row>
    <row r="32" spans="1:14" ht="12" customHeight="1">
      <c r="A32" s="601">
        <v>1947</v>
      </c>
      <c r="B32" s="2418" t="s">
        <v>132</v>
      </c>
      <c r="C32" s="2418" t="s">
        <v>132</v>
      </c>
      <c r="D32" s="602">
        <v>27700</v>
      </c>
      <c r="E32" s="602">
        <v>1124</v>
      </c>
      <c r="F32" s="602"/>
      <c r="G32" s="602">
        <v>31127.16</v>
      </c>
      <c r="H32" s="603"/>
      <c r="I32" s="602">
        <v>10930</v>
      </c>
      <c r="J32" s="604" t="s">
        <v>132</v>
      </c>
      <c r="K32" s="605"/>
      <c r="L32" s="602">
        <v>38630</v>
      </c>
      <c r="M32" s="2234">
        <v>1.6479999999999999</v>
      </c>
      <c r="N32" s="607"/>
    </row>
    <row r="33" spans="1:14" ht="12" customHeight="1">
      <c r="A33" s="601">
        <v>1948</v>
      </c>
      <c r="B33" s="2418" t="s">
        <v>132</v>
      </c>
      <c r="C33" s="2418" t="s">
        <v>132</v>
      </c>
      <c r="D33" s="602">
        <v>31427</v>
      </c>
      <c r="E33" s="602">
        <v>1279</v>
      </c>
      <c r="F33" s="602"/>
      <c r="G33" s="602">
        <v>40185.336000000003</v>
      </c>
      <c r="H33" s="603"/>
      <c r="I33" s="602">
        <v>433</v>
      </c>
      <c r="J33" s="606" t="s">
        <v>132</v>
      </c>
      <c r="K33" s="605"/>
      <c r="L33" s="602">
        <v>31859</v>
      </c>
      <c r="M33" s="2234">
        <v>1.32</v>
      </c>
      <c r="N33" s="607"/>
    </row>
    <row r="34" spans="1:14" ht="12" customHeight="1">
      <c r="A34" s="601">
        <v>1949</v>
      </c>
      <c r="B34" s="2418" t="s">
        <v>132</v>
      </c>
      <c r="C34" s="2418" t="s">
        <v>132</v>
      </c>
      <c r="D34" s="602">
        <v>32203</v>
      </c>
      <c r="E34" s="602">
        <v>1186</v>
      </c>
      <c r="F34" s="602"/>
      <c r="G34" s="602">
        <v>38104.925999999999</v>
      </c>
      <c r="H34" s="603"/>
      <c r="I34" s="602">
        <v>2532</v>
      </c>
      <c r="J34" s="604" t="s">
        <v>132</v>
      </c>
      <c r="K34" s="605"/>
      <c r="L34" s="602">
        <v>34735</v>
      </c>
      <c r="M34" s="2234">
        <v>1.399</v>
      </c>
      <c r="N34" s="607"/>
    </row>
    <row r="35" spans="1:14" ht="12" customHeight="1">
      <c r="A35" s="601">
        <v>1950</v>
      </c>
      <c r="B35" s="2418" t="s">
        <v>132</v>
      </c>
      <c r="C35" s="2418" t="s">
        <v>132</v>
      </c>
      <c r="D35" s="602">
        <v>45945</v>
      </c>
      <c r="E35" s="602">
        <v>1266</v>
      </c>
      <c r="F35" s="602"/>
      <c r="G35" s="602">
        <v>58173.154000000002</v>
      </c>
      <c r="H35" s="603"/>
      <c r="I35" s="606" t="s">
        <v>132</v>
      </c>
      <c r="J35" s="604" t="s">
        <v>132</v>
      </c>
      <c r="K35" s="605"/>
      <c r="L35" s="602">
        <v>45947</v>
      </c>
      <c r="M35" s="2234">
        <v>1.7789999999999999</v>
      </c>
      <c r="N35" s="607"/>
    </row>
    <row r="36" spans="1:14" ht="12" customHeight="1">
      <c r="A36" s="601">
        <v>1951</v>
      </c>
      <c r="B36" s="2418" t="s">
        <v>132</v>
      </c>
      <c r="C36" s="2418" t="s">
        <v>132</v>
      </c>
      <c r="D36" s="602">
        <v>48804</v>
      </c>
      <c r="E36" s="602">
        <v>1272</v>
      </c>
      <c r="F36" s="602"/>
      <c r="G36" s="602">
        <v>62067.964999999997</v>
      </c>
      <c r="H36" s="603"/>
      <c r="I36" s="604" t="s">
        <v>132</v>
      </c>
      <c r="J36" s="604" t="s">
        <v>132</v>
      </c>
      <c r="K36" s="605"/>
      <c r="L36" s="602">
        <v>48804</v>
      </c>
      <c r="M36" s="2234">
        <v>1.8280000000000001</v>
      </c>
      <c r="N36" s="607"/>
    </row>
    <row r="37" spans="1:14" ht="12" customHeight="1">
      <c r="A37" s="601">
        <v>1952</v>
      </c>
      <c r="B37" s="2418" t="s">
        <v>132</v>
      </c>
      <c r="C37" s="2418" t="s">
        <v>132</v>
      </c>
      <c r="D37" s="602">
        <v>49723</v>
      </c>
      <c r="E37" s="602">
        <v>1274</v>
      </c>
      <c r="F37" s="602"/>
      <c r="G37" s="602">
        <v>63336.124000000003</v>
      </c>
      <c r="H37" s="603"/>
      <c r="I37" s="604" t="s">
        <v>132</v>
      </c>
      <c r="J37" s="604" t="s">
        <v>132</v>
      </c>
      <c r="K37" s="605"/>
      <c r="L37" s="602">
        <v>49723</v>
      </c>
      <c r="M37" s="2234">
        <v>1.8009999999999999</v>
      </c>
      <c r="N37" s="607"/>
    </row>
    <row r="38" spans="1:14" ht="12" customHeight="1">
      <c r="A38" s="601">
        <v>1953</v>
      </c>
      <c r="B38" s="2418" t="s">
        <v>132</v>
      </c>
      <c r="C38" s="2418" t="s">
        <v>132</v>
      </c>
      <c r="D38" s="602">
        <v>60115</v>
      </c>
      <c r="E38" s="602">
        <v>1269</v>
      </c>
      <c r="F38" s="602"/>
      <c r="G38" s="602">
        <v>76262.732999999993</v>
      </c>
      <c r="H38" s="603"/>
      <c r="I38" s="602">
        <v>38</v>
      </c>
      <c r="J38" s="604" t="s">
        <v>132</v>
      </c>
      <c r="K38" s="605"/>
      <c r="L38" s="602">
        <v>60153</v>
      </c>
      <c r="M38" s="2234">
        <v>2.1070000000000002</v>
      </c>
      <c r="N38" s="607"/>
    </row>
    <row r="39" spans="1:14" ht="12" customHeight="1">
      <c r="A39" s="601">
        <v>1954</v>
      </c>
      <c r="B39" s="2418" t="s">
        <v>132</v>
      </c>
      <c r="C39" s="2418" t="s">
        <v>132</v>
      </c>
      <c r="D39" s="602">
        <v>75212</v>
      </c>
      <c r="E39" s="602">
        <v>1415</v>
      </c>
      <c r="F39" s="602"/>
      <c r="G39" s="602">
        <v>106429.87</v>
      </c>
      <c r="H39" s="603"/>
      <c r="I39" s="604" t="s">
        <v>132</v>
      </c>
      <c r="J39" s="604" t="s">
        <v>132</v>
      </c>
      <c r="K39" s="605"/>
      <c r="L39" s="602">
        <v>75212</v>
      </c>
      <c r="M39" s="2234">
        <v>2.5489999999999999</v>
      </c>
      <c r="N39" s="607"/>
    </row>
    <row r="40" spans="1:14" ht="12" customHeight="1">
      <c r="A40" s="601">
        <v>1955</v>
      </c>
      <c r="B40" s="2418" t="s">
        <v>132</v>
      </c>
      <c r="C40" s="2418" t="s">
        <v>132</v>
      </c>
      <c r="D40" s="602">
        <v>87906</v>
      </c>
      <c r="E40" s="602">
        <v>1417</v>
      </c>
      <c r="F40" s="602"/>
      <c r="G40" s="602">
        <v>124568.78200000001</v>
      </c>
      <c r="H40" s="603"/>
      <c r="I40" s="604" t="s">
        <v>132</v>
      </c>
      <c r="J40" s="604" t="s">
        <v>132</v>
      </c>
      <c r="K40" s="605"/>
      <c r="L40" s="602">
        <v>87906</v>
      </c>
      <c r="M40" s="2234">
        <v>2.8809999999999998</v>
      </c>
      <c r="N40" s="607"/>
    </row>
    <row r="41" spans="1:14" ht="12" customHeight="1">
      <c r="A41" s="601">
        <v>1956</v>
      </c>
      <c r="B41" s="2418" t="s">
        <v>132</v>
      </c>
      <c r="C41" s="2418" t="s">
        <v>132</v>
      </c>
      <c r="D41" s="602">
        <v>151599</v>
      </c>
      <c r="E41" s="602">
        <v>1483</v>
      </c>
      <c r="F41" s="602"/>
      <c r="G41" s="602">
        <v>224774.43100000001</v>
      </c>
      <c r="H41" s="603"/>
      <c r="I41" s="604" t="s">
        <v>132</v>
      </c>
      <c r="J41" s="604" t="s">
        <v>132</v>
      </c>
      <c r="K41" s="605"/>
      <c r="L41" s="602">
        <v>151599</v>
      </c>
      <c r="M41" s="2234">
        <v>4.806</v>
      </c>
      <c r="N41" s="607"/>
    </row>
    <row r="42" spans="1:14" ht="12" customHeight="1">
      <c r="A42" s="601">
        <v>1957</v>
      </c>
      <c r="B42" s="2418" t="s">
        <v>132</v>
      </c>
      <c r="C42" s="2418" t="s">
        <v>132</v>
      </c>
      <c r="D42" s="602">
        <v>162676</v>
      </c>
      <c r="E42" s="602">
        <v>1731</v>
      </c>
      <c r="F42" s="602"/>
      <c r="G42" s="602">
        <v>281569.375</v>
      </c>
      <c r="H42" s="603"/>
      <c r="I42" s="606" t="s">
        <v>132</v>
      </c>
      <c r="J42" s="604" t="s">
        <v>132</v>
      </c>
      <c r="K42" s="605"/>
      <c r="L42" s="602">
        <v>162677</v>
      </c>
      <c r="M42" s="2234">
        <v>4.9880000000000004</v>
      </c>
      <c r="N42" s="607"/>
    </row>
    <row r="43" spans="1:14" ht="12" customHeight="1">
      <c r="A43" s="601">
        <v>1958</v>
      </c>
      <c r="B43" s="2418" t="s">
        <v>132</v>
      </c>
      <c r="C43" s="2418" t="s">
        <v>132</v>
      </c>
      <c r="D43" s="602">
        <v>170535</v>
      </c>
      <c r="E43" s="602">
        <v>1783</v>
      </c>
      <c r="F43" s="602"/>
      <c r="G43" s="602">
        <v>304094.90700000001</v>
      </c>
      <c r="H43" s="603"/>
      <c r="I43" s="604" t="s">
        <v>132</v>
      </c>
      <c r="J43" s="604" t="s">
        <v>132</v>
      </c>
      <c r="K43" s="605"/>
      <c r="L43" s="602">
        <v>170535</v>
      </c>
      <c r="M43" s="2234">
        <v>5.0570000000000004</v>
      </c>
      <c r="N43" s="607"/>
    </row>
    <row r="44" spans="1:14" ht="12" customHeight="1">
      <c r="A44" s="601">
        <v>1959</v>
      </c>
      <c r="B44" s="2418" t="s">
        <v>132</v>
      </c>
      <c r="C44" s="2418" t="s">
        <v>132</v>
      </c>
      <c r="D44" s="602">
        <v>170990</v>
      </c>
      <c r="E44" s="602">
        <v>1817</v>
      </c>
      <c r="F44" s="602"/>
      <c r="G44" s="602">
        <v>310693.82500000001</v>
      </c>
      <c r="H44" s="603"/>
      <c r="I44" s="604" t="s">
        <v>132</v>
      </c>
      <c r="J44" s="602">
        <v>861</v>
      </c>
      <c r="K44" s="605"/>
      <c r="L44" s="602">
        <v>170129</v>
      </c>
      <c r="M44" s="2234">
        <v>4.88</v>
      </c>
      <c r="N44" s="607"/>
    </row>
    <row r="45" spans="1:14" ht="12" customHeight="1">
      <c r="A45" s="601">
        <v>1960</v>
      </c>
      <c r="B45" s="2418" t="s">
        <v>132</v>
      </c>
      <c r="C45" s="2418" t="s">
        <v>132</v>
      </c>
      <c r="D45" s="602">
        <v>179993</v>
      </c>
      <c r="E45" s="602">
        <v>1878</v>
      </c>
      <c r="F45" s="602"/>
      <c r="G45" s="602">
        <v>338060.64399999997</v>
      </c>
      <c r="H45" s="603"/>
      <c r="I45" s="604" t="s">
        <v>132</v>
      </c>
      <c r="J45" s="604" t="s">
        <v>132</v>
      </c>
      <c r="K45" s="605"/>
      <c r="L45" s="602">
        <v>179993</v>
      </c>
      <c r="M45" s="2234">
        <v>5.1539768959419412</v>
      </c>
      <c r="N45" s="607"/>
    </row>
    <row r="46" spans="1:14" ht="12" customHeight="1">
      <c r="A46" s="601">
        <v>1961</v>
      </c>
      <c r="B46" s="2418" t="s">
        <v>132</v>
      </c>
      <c r="C46" s="2418" t="s">
        <v>132</v>
      </c>
      <c r="D46" s="602">
        <v>198799</v>
      </c>
      <c r="E46" s="602">
        <v>2163</v>
      </c>
      <c r="F46" s="602"/>
      <c r="G46" s="602">
        <v>429941.761</v>
      </c>
      <c r="H46" s="603"/>
      <c r="I46" s="604" t="s">
        <v>132</v>
      </c>
      <c r="J46" s="604">
        <v>0</v>
      </c>
      <c r="K46" s="605"/>
      <c r="L46" s="604">
        <v>198799</v>
      </c>
      <c r="M46" s="2234">
        <v>5.5116905401974625</v>
      </c>
      <c r="N46" s="607"/>
    </row>
    <row r="47" spans="1:14" ht="12" customHeight="1">
      <c r="A47" s="601">
        <v>1962</v>
      </c>
      <c r="B47" s="2418" t="s">
        <v>132</v>
      </c>
      <c r="C47" s="2418" t="s">
        <v>132</v>
      </c>
      <c r="D47" s="602">
        <v>203873</v>
      </c>
      <c r="E47" s="602">
        <v>2038</v>
      </c>
      <c r="F47" s="602"/>
      <c r="G47" s="602">
        <v>415457.64500000002</v>
      </c>
      <c r="H47" s="603"/>
      <c r="I47" s="604" t="s">
        <v>132</v>
      </c>
      <c r="J47" s="604">
        <v>0</v>
      </c>
      <c r="K47" s="605"/>
      <c r="L47" s="604">
        <v>203873</v>
      </c>
      <c r="M47" s="2234">
        <v>5.4728572208210764</v>
      </c>
      <c r="N47" s="607"/>
    </row>
    <row r="48" spans="1:14" ht="12" customHeight="1">
      <c r="A48" s="601">
        <v>1963</v>
      </c>
      <c r="B48" s="2418" t="s">
        <v>132</v>
      </c>
      <c r="C48" s="2418" t="s">
        <v>132</v>
      </c>
      <c r="D48" s="602">
        <v>164845</v>
      </c>
      <c r="E48" s="602">
        <v>2249</v>
      </c>
      <c r="F48" s="602"/>
      <c r="G48" s="602">
        <v>370767.08399999997</v>
      </c>
      <c r="H48" s="603"/>
      <c r="I48" s="604" t="s">
        <v>132</v>
      </c>
      <c r="J48" s="602">
        <v>22781</v>
      </c>
      <c r="K48" s="605"/>
      <c r="L48" s="602">
        <v>142064</v>
      </c>
      <c r="M48" s="2234">
        <v>3.6925145719089687</v>
      </c>
      <c r="N48" s="607"/>
    </row>
    <row r="49" spans="1:14" ht="12" customHeight="1">
      <c r="A49" s="601">
        <v>1964</v>
      </c>
      <c r="B49" s="2418" t="s">
        <v>132</v>
      </c>
      <c r="C49" s="2418" t="s">
        <v>132</v>
      </c>
      <c r="D49" s="602">
        <v>170022</v>
      </c>
      <c r="E49" s="602">
        <v>2286</v>
      </c>
      <c r="F49" s="602"/>
      <c r="G49" s="602">
        <v>388589.78600000002</v>
      </c>
      <c r="H49" s="603"/>
      <c r="I49" s="604" t="s">
        <v>132</v>
      </c>
      <c r="J49" s="602">
        <v>7325</v>
      </c>
      <c r="K49" s="605"/>
      <c r="L49" s="602">
        <v>162697</v>
      </c>
      <c r="M49" s="2234">
        <v>4.0945058570129911</v>
      </c>
      <c r="N49" s="607"/>
    </row>
    <row r="50" spans="1:14" ht="12" customHeight="1">
      <c r="A50" s="601">
        <v>1965</v>
      </c>
      <c r="B50" s="2418" t="s">
        <v>132</v>
      </c>
      <c r="C50" s="2418" t="s">
        <v>132</v>
      </c>
      <c r="D50" s="602">
        <v>181000</v>
      </c>
      <c r="E50" s="602">
        <v>2285</v>
      </c>
      <c r="F50" s="602"/>
      <c r="G50" s="602">
        <v>413644.25400000002</v>
      </c>
      <c r="H50" s="603"/>
      <c r="I50" s="604" t="s">
        <v>132</v>
      </c>
      <c r="J50" s="604" t="s">
        <v>132</v>
      </c>
      <c r="K50" s="605"/>
      <c r="L50" s="602">
        <v>181000</v>
      </c>
      <c r="M50" s="2234">
        <v>4.4104642137857759</v>
      </c>
      <c r="N50" s="607"/>
    </row>
    <row r="51" spans="1:14" ht="12" customHeight="1">
      <c r="A51" s="601">
        <v>1966</v>
      </c>
      <c r="B51" s="2418" t="s">
        <v>132</v>
      </c>
      <c r="C51" s="2418" t="s">
        <v>132</v>
      </c>
      <c r="D51" s="602">
        <v>201731</v>
      </c>
      <c r="E51" s="602">
        <v>2299</v>
      </c>
      <c r="F51" s="602"/>
      <c r="G51" s="602">
        <v>463808.94699999999</v>
      </c>
      <c r="H51" s="603"/>
      <c r="I51" s="604" t="s">
        <v>132</v>
      </c>
      <c r="J51" s="604" t="s">
        <v>132</v>
      </c>
      <c r="K51" s="605"/>
      <c r="L51" s="602">
        <v>201731</v>
      </c>
      <c r="M51" s="2234">
        <v>4.7595089139783129</v>
      </c>
      <c r="N51" s="607"/>
    </row>
    <row r="52" spans="1:14" ht="12" customHeight="1">
      <c r="A52" s="601">
        <v>1967</v>
      </c>
      <c r="B52" s="2418" t="s">
        <v>132</v>
      </c>
      <c r="C52" s="2418" t="s">
        <v>132</v>
      </c>
      <c r="D52" s="602">
        <v>184628</v>
      </c>
      <c r="E52" s="602">
        <v>2333</v>
      </c>
      <c r="F52" s="602"/>
      <c r="G52" s="602">
        <v>430727.17</v>
      </c>
      <c r="H52" s="603"/>
      <c r="I52" s="604" t="s">
        <v>132</v>
      </c>
      <c r="J52" s="604" t="s">
        <v>132</v>
      </c>
      <c r="K52" s="605"/>
      <c r="L52" s="602">
        <v>184628</v>
      </c>
      <c r="M52" s="2234">
        <v>4.2176529890069592</v>
      </c>
      <c r="N52" s="607"/>
    </row>
    <row r="53" spans="1:14" ht="12" customHeight="1">
      <c r="A53" s="601">
        <v>1968</v>
      </c>
      <c r="B53" s="2418" t="s">
        <v>132</v>
      </c>
      <c r="C53" s="2418" t="s">
        <v>132</v>
      </c>
      <c r="D53" s="602">
        <v>195979</v>
      </c>
      <c r="E53" s="602">
        <v>2365</v>
      </c>
      <c r="F53" s="602"/>
      <c r="G53" s="602">
        <v>463585.076</v>
      </c>
      <c r="H53" s="603"/>
      <c r="I53" s="604" t="s">
        <v>132</v>
      </c>
      <c r="J53" s="604" t="s">
        <v>132</v>
      </c>
      <c r="K53" s="605"/>
      <c r="L53" s="602">
        <v>195979</v>
      </c>
      <c r="M53" s="2234">
        <v>4.3347753609208821</v>
      </c>
      <c r="N53" s="607"/>
    </row>
    <row r="54" spans="1:14" ht="12" customHeight="1">
      <c r="A54" s="601">
        <v>1969</v>
      </c>
      <c r="B54" s="2418" t="s">
        <v>132</v>
      </c>
      <c r="C54" s="2418" t="s">
        <v>132</v>
      </c>
      <c r="D54" s="602">
        <v>141617</v>
      </c>
      <c r="E54" s="602">
        <v>2372</v>
      </c>
      <c r="F54" s="602"/>
      <c r="G54" s="602">
        <v>335876.45600000001</v>
      </c>
      <c r="H54" s="603"/>
      <c r="I54" s="604" t="s">
        <v>132</v>
      </c>
      <c r="J54" s="604" t="s">
        <v>132</v>
      </c>
      <c r="K54" s="605"/>
      <c r="L54" s="602">
        <v>141617</v>
      </c>
      <c r="M54" s="2234">
        <v>3.0328869827969003</v>
      </c>
      <c r="N54" s="607"/>
    </row>
    <row r="55" spans="1:14" ht="12" customHeight="1">
      <c r="A55" s="601">
        <v>1970</v>
      </c>
      <c r="B55" s="2418" t="s">
        <v>132</v>
      </c>
      <c r="C55" s="2418" t="s">
        <v>132</v>
      </c>
      <c r="D55" s="602">
        <v>144439</v>
      </c>
      <c r="E55" s="602">
        <v>2405</v>
      </c>
      <c r="F55" s="602"/>
      <c r="G55" s="602">
        <v>347342.42</v>
      </c>
      <c r="H55" s="603"/>
      <c r="I55" s="604" t="s">
        <v>132</v>
      </c>
      <c r="J55" s="604" t="s">
        <v>132</v>
      </c>
      <c r="K55" s="605"/>
      <c r="L55" s="602">
        <v>144439</v>
      </c>
      <c r="M55" s="2234">
        <v>2.9950914913058595</v>
      </c>
      <c r="N55" s="607"/>
    </row>
    <row r="56" spans="1:14" ht="12" customHeight="1">
      <c r="A56" s="601">
        <v>1971</v>
      </c>
      <c r="B56" s="2418" t="s">
        <v>132</v>
      </c>
      <c r="C56" s="2418" t="s">
        <v>132</v>
      </c>
      <c r="D56" s="602">
        <v>152167</v>
      </c>
      <c r="E56" s="602">
        <v>2452</v>
      </c>
      <c r="F56" s="602"/>
      <c r="G56" s="602">
        <v>373104.43300000002</v>
      </c>
      <c r="H56" s="603"/>
      <c r="I56" s="604" t="s">
        <v>132</v>
      </c>
      <c r="J56" s="604" t="s">
        <v>132</v>
      </c>
      <c r="K56" s="605"/>
      <c r="L56" s="602">
        <v>152167</v>
      </c>
      <c r="M56" s="2234">
        <v>3.0539485009076026</v>
      </c>
      <c r="N56" s="607"/>
    </row>
    <row r="57" spans="1:14" ht="12" customHeight="1">
      <c r="A57" s="601">
        <v>1972</v>
      </c>
      <c r="B57" s="2418" t="s">
        <v>132</v>
      </c>
      <c r="C57" s="2418" t="s">
        <v>132</v>
      </c>
      <c r="D57" s="602">
        <v>146537</v>
      </c>
      <c r="E57" s="602">
        <v>2732</v>
      </c>
      <c r="F57" s="602"/>
      <c r="G57" s="602">
        <v>400362.39199999999</v>
      </c>
      <c r="H57" s="603"/>
      <c r="I57" s="604" t="s">
        <v>132</v>
      </c>
      <c r="J57" s="604" t="s">
        <v>132</v>
      </c>
      <c r="K57" s="605"/>
      <c r="L57" s="602">
        <v>146537</v>
      </c>
      <c r="M57" s="2234">
        <v>2.8464537159461916</v>
      </c>
      <c r="N57" s="607"/>
    </row>
    <row r="58" spans="1:14" s="600" customFormat="1" ht="12.95" customHeight="1">
      <c r="A58" s="601">
        <v>1973</v>
      </c>
      <c r="B58" s="2418" t="s">
        <v>132</v>
      </c>
      <c r="C58" s="2418" t="s">
        <v>132</v>
      </c>
      <c r="D58" s="602">
        <v>143730</v>
      </c>
      <c r="E58" s="602">
        <v>3704</v>
      </c>
      <c r="F58" s="602"/>
      <c r="G58" s="602">
        <v>532400.98400000005</v>
      </c>
      <c r="H58" s="603"/>
      <c r="I58" s="604" t="s">
        <v>132</v>
      </c>
      <c r="J58" s="604" t="s">
        <v>132</v>
      </c>
      <c r="K58" s="605"/>
      <c r="L58" s="602">
        <v>143730</v>
      </c>
      <c r="M58" s="2234">
        <v>2.7022147500992815</v>
      </c>
    </row>
    <row r="59" spans="1:14" s="600" customFormat="1" ht="12.95" customHeight="1">
      <c r="A59" s="601">
        <v>1974</v>
      </c>
      <c r="B59" s="2418" t="s">
        <v>132</v>
      </c>
      <c r="C59" s="2418" t="s">
        <v>132</v>
      </c>
      <c r="D59" s="602">
        <v>141523</v>
      </c>
      <c r="E59" s="602">
        <v>5187</v>
      </c>
      <c r="F59" s="602"/>
      <c r="G59" s="602">
        <v>734023.72</v>
      </c>
      <c r="H59" s="603"/>
      <c r="I59" s="604" t="s">
        <v>132</v>
      </c>
      <c r="J59" s="604" t="s">
        <v>132</v>
      </c>
      <c r="K59" s="605"/>
      <c r="L59" s="602">
        <v>141523</v>
      </c>
      <c r="M59" s="2234">
        <v>2.5752243160801753</v>
      </c>
    </row>
    <row r="60" spans="1:14" s="600" customFormat="1" ht="12.95" customHeight="1">
      <c r="A60" s="601">
        <v>1975</v>
      </c>
      <c r="B60" s="2418" t="s">
        <v>132</v>
      </c>
      <c r="C60" s="2418" t="s">
        <v>132</v>
      </c>
      <c r="D60" s="602">
        <v>147034</v>
      </c>
      <c r="E60" s="602">
        <v>5299</v>
      </c>
      <c r="F60" s="602"/>
      <c r="G60" s="602">
        <v>779172.54</v>
      </c>
      <c r="H60" s="603"/>
      <c r="I60" s="604" t="s">
        <v>132</v>
      </c>
      <c r="J60" s="602">
        <v>45</v>
      </c>
      <c r="K60" s="605"/>
      <c r="L60" s="602">
        <v>146989</v>
      </c>
      <c r="M60" s="2234">
        <v>2.5887402470938468</v>
      </c>
    </row>
    <row r="61" spans="1:14" s="600" customFormat="1" ht="12.95" customHeight="1">
      <c r="A61" s="601">
        <v>1976</v>
      </c>
      <c r="B61" s="2418" t="s">
        <v>132</v>
      </c>
      <c r="C61" s="2418" t="s">
        <v>132</v>
      </c>
      <c r="D61" s="602">
        <v>160099</v>
      </c>
      <c r="E61" s="602">
        <v>5783</v>
      </c>
      <c r="F61" s="602"/>
      <c r="G61" s="602">
        <v>925833.56</v>
      </c>
      <c r="H61" s="603"/>
      <c r="I61" s="604" t="s">
        <v>132</v>
      </c>
      <c r="J61" s="602">
        <v>61</v>
      </c>
      <c r="K61" s="605"/>
      <c r="L61" s="602">
        <v>160038</v>
      </c>
      <c r="M61" s="2234">
        <v>2.7279873987362224</v>
      </c>
    </row>
    <row r="62" spans="1:14" s="600" customFormat="1" ht="12.95" customHeight="1">
      <c r="A62" s="601">
        <v>1977</v>
      </c>
      <c r="B62" s="2418" t="s">
        <v>132</v>
      </c>
      <c r="C62" s="2418" t="s">
        <v>132</v>
      </c>
      <c r="D62" s="602">
        <v>158829</v>
      </c>
      <c r="E62" s="602">
        <v>7251</v>
      </c>
      <c r="F62" s="602"/>
      <c r="G62" s="602">
        <v>1151731</v>
      </c>
      <c r="H62" s="603"/>
      <c r="I62" s="604" t="s">
        <v>132</v>
      </c>
      <c r="J62" s="604" t="s">
        <v>132</v>
      </c>
      <c r="K62" s="605"/>
      <c r="L62" s="602">
        <v>158829</v>
      </c>
      <c r="M62" s="2234">
        <v>2.6203822710250249</v>
      </c>
    </row>
    <row r="63" spans="1:14" ht="9.9499999999999993" customHeight="1">
      <c r="N63" s="607"/>
    </row>
    <row r="64" spans="1:14" ht="12" customHeight="1">
      <c r="A64" s="2304" t="s">
        <v>133</v>
      </c>
      <c r="B64" s="2304"/>
      <c r="C64" s="2304"/>
      <c r="D64" s="602"/>
      <c r="E64" s="602"/>
      <c r="F64" s="602"/>
      <c r="G64" s="603"/>
      <c r="H64" s="603"/>
      <c r="I64" s="604"/>
      <c r="J64" s="604"/>
      <c r="K64" s="605"/>
      <c r="L64" s="602"/>
      <c r="M64" s="606"/>
      <c r="N64" s="607"/>
    </row>
    <row r="65" spans="1:15" ht="3" customHeight="1">
      <c r="A65" s="601"/>
      <c r="B65" s="601"/>
      <c r="C65" s="601"/>
      <c r="D65" s="602"/>
      <c r="E65" s="602"/>
      <c r="F65" s="602"/>
      <c r="G65" s="603"/>
      <c r="H65" s="603"/>
      <c r="I65" s="604"/>
      <c r="J65" s="604"/>
      <c r="K65" s="605"/>
      <c r="L65" s="602"/>
      <c r="M65" s="606"/>
      <c r="N65" s="607"/>
    </row>
    <row r="66" spans="1:15" s="569" customFormat="1" ht="12.75" customHeight="1">
      <c r="A66" s="565" t="s">
        <v>166</v>
      </c>
      <c r="B66" s="565"/>
      <c r="C66" s="565"/>
      <c r="D66" s="566"/>
      <c r="E66" s="566"/>
      <c r="F66" s="566"/>
      <c r="G66" s="567"/>
      <c r="H66" s="567"/>
      <c r="I66" s="566"/>
      <c r="J66" s="566"/>
      <c r="K66" s="566"/>
      <c r="L66" s="566"/>
      <c r="M66" s="568" t="s">
        <v>151</v>
      </c>
    </row>
    <row r="67" spans="1:15" s="572" customFormat="1" ht="12.75" customHeight="1">
      <c r="A67" s="565" t="s">
        <v>574</v>
      </c>
      <c r="B67" s="565"/>
      <c r="C67" s="565"/>
      <c r="D67" s="570"/>
      <c r="E67" s="570"/>
      <c r="F67" s="570"/>
      <c r="G67" s="571"/>
      <c r="H67" s="571"/>
      <c r="I67" s="570"/>
      <c r="J67" s="570"/>
      <c r="K67" s="570"/>
      <c r="L67" s="570"/>
      <c r="M67" s="573"/>
    </row>
    <row r="68" spans="1:15" s="579" customFormat="1" ht="3" customHeight="1">
      <c r="A68" s="574"/>
      <c r="B68" s="574"/>
      <c r="C68" s="574"/>
      <c r="D68" s="575"/>
      <c r="E68" s="575"/>
      <c r="F68" s="575"/>
      <c r="G68" s="576"/>
      <c r="H68" s="576"/>
      <c r="I68" s="575"/>
      <c r="J68" s="575"/>
      <c r="K68" s="575"/>
      <c r="L68" s="575"/>
      <c r="M68" s="577"/>
      <c r="N68" s="578"/>
    </row>
    <row r="69" spans="1:15" s="578" customFormat="1" ht="3" customHeight="1">
      <c r="A69" s="580"/>
      <c r="B69" s="580"/>
      <c r="C69" s="580"/>
      <c r="G69" s="581"/>
      <c r="H69" s="581"/>
      <c r="M69" s="582"/>
    </row>
    <row r="70" spans="1:15" s="587" customFormat="1" ht="12.6" customHeight="1">
      <c r="A70" s="2674" t="s">
        <v>125</v>
      </c>
      <c r="B70" s="504" t="s">
        <v>442</v>
      </c>
      <c r="C70" s="504" t="s">
        <v>443</v>
      </c>
      <c r="D70" s="583" t="s">
        <v>505</v>
      </c>
      <c r="E70" s="583" t="s">
        <v>444</v>
      </c>
      <c r="F70" s="583"/>
      <c r="G70" s="584" t="s">
        <v>445</v>
      </c>
      <c r="H70" s="584"/>
      <c r="I70" s="585" t="s">
        <v>446</v>
      </c>
      <c r="J70" s="585"/>
      <c r="K70" s="583"/>
      <c r="L70" s="585" t="s">
        <v>447</v>
      </c>
      <c r="M70" s="586"/>
    </row>
    <row r="71" spans="1:15" s="587" customFormat="1" ht="12.6" customHeight="1">
      <c r="A71" s="2674"/>
      <c r="B71" s="504" t="s">
        <v>448</v>
      </c>
      <c r="C71" s="504" t="s">
        <v>449</v>
      </c>
      <c r="D71" s="583" t="s">
        <v>456</v>
      </c>
      <c r="E71" s="583" t="s">
        <v>522</v>
      </c>
      <c r="F71" s="583"/>
      <c r="G71" s="584" t="s">
        <v>489</v>
      </c>
      <c r="H71" s="584"/>
      <c r="I71" s="588" t="s">
        <v>452</v>
      </c>
      <c r="J71" s="588" t="s">
        <v>453</v>
      </c>
      <c r="K71" s="583"/>
      <c r="L71" s="583" t="s">
        <v>454</v>
      </c>
      <c r="M71" s="589" t="s">
        <v>686</v>
      </c>
    </row>
    <row r="72" spans="1:15" s="587" customFormat="1" ht="12.6" customHeight="1">
      <c r="A72" s="2674"/>
      <c r="B72" s="504" t="s">
        <v>606</v>
      </c>
      <c r="C72" s="504" t="s">
        <v>450</v>
      </c>
      <c r="D72" s="583" t="s">
        <v>610</v>
      </c>
      <c r="E72" s="583" t="s">
        <v>455</v>
      </c>
      <c r="F72" s="583"/>
      <c r="G72" s="584" t="s">
        <v>342</v>
      </c>
      <c r="H72" s="584"/>
      <c r="I72" s="588" t="s">
        <v>456</v>
      </c>
      <c r="J72" s="588" t="s">
        <v>456</v>
      </c>
      <c r="K72" s="583"/>
      <c r="L72" s="583" t="s">
        <v>610</v>
      </c>
      <c r="M72" s="589" t="s">
        <v>613</v>
      </c>
    </row>
    <row r="73" spans="1:15" s="587" customFormat="1" ht="12.6" customHeight="1">
      <c r="A73" s="2674"/>
      <c r="B73" s="504"/>
      <c r="C73" s="504" t="s">
        <v>607</v>
      </c>
      <c r="D73" s="583"/>
      <c r="E73" s="590" t="s">
        <v>609</v>
      </c>
      <c r="F73" s="583"/>
      <c r="G73" s="2450" t="s">
        <v>611</v>
      </c>
      <c r="H73" s="584"/>
      <c r="I73" s="583" t="s">
        <v>610</v>
      </c>
      <c r="J73" s="583" t="s">
        <v>610</v>
      </c>
      <c r="K73" s="583"/>
      <c r="L73" s="583"/>
      <c r="M73" s="589"/>
    </row>
    <row r="74" spans="1:15" s="595" customFormat="1" ht="3" customHeight="1">
      <c r="A74" s="591"/>
      <c r="B74" s="591"/>
      <c r="C74" s="591"/>
      <c r="D74" s="592"/>
      <c r="E74" s="592"/>
      <c r="F74" s="592"/>
      <c r="G74" s="593"/>
      <c r="H74" s="593"/>
      <c r="I74" s="592"/>
      <c r="J74" s="592"/>
      <c r="K74" s="592"/>
      <c r="L74" s="592"/>
      <c r="M74" s="594"/>
    </row>
    <row r="75" spans="1:15" s="600" customFormat="1" ht="3" customHeight="1">
      <c r="A75" s="596"/>
      <c r="B75" s="596"/>
      <c r="C75" s="2419"/>
      <c r="D75" s="597"/>
      <c r="E75" s="597"/>
      <c r="F75" s="597"/>
      <c r="G75" s="598"/>
      <c r="H75" s="598"/>
      <c r="I75" s="597"/>
      <c r="J75" s="597"/>
      <c r="K75" s="597"/>
      <c r="L75" s="597"/>
      <c r="M75" s="599"/>
    </row>
    <row r="76" spans="1:15" s="600" customFormat="1" ht="12.95" customHeight="1">
      <c r="A76" s="601">
        <v>1978</v>
      </c>
      <c r="B76" s="2418" t="s">
        <v>132</v>
      </c>
      <c r="C76" s="2418" t="s">
        <v>132</v>
      </c>
      <c r="D76" s="602">
        <v>160675</v>
      </c>
      <c r="E76" s="602">
        <v>7367</v>
      </c>
      <c r="F76" s="602"/>
      <c r="G76" s="602">
        <v>1183707</v>
      </c>
      <c r="H76" s="603"/>
      <c r="I76" s="604" t="s">
        <v>132</v>
      </c>
      <c r="J76" s="602">
        <v>183</v>
      </c>
      <c r="K76" s="605"/>
      <c r="L76" s="602">
        <v>160492</v>
      </c>
      <c r="M76" s="2234">
        <v>2.5627358263624642</v>
      </c>
    </row>
    <row r="77" spans="1:15" s="600" customFormat="1" ht="12.95" customHeight="1">
      <c r="A77" s="601">
        <v>1979</v>
      </c>
      <c r="B77" s="2418" t="s">
        <v>132</v>
      </c>
      <c r="C77" s="2418" t="s">
        <v>132</v>
      </c>
      <c r="D77" s="602">
        <v>139110</v>
      </c>
      <c r="E77" s="602">
        <v>9610</v>
      </c>
      <c r="F77" s="602"/>
      <c r="G77" s="602">
        <v>1362974</v>
      </c>
      <c r="H77" s="603"/>
      <c r="I77" s="604" t="s">
        <v>132</v>
      </c>
      <c r="J77" s="602">
        <v>806</v>
      </c>
      <c r="K77" s="605"/>
      <c r="L77" s="602">
        <v>138304</v>
      </c>
      <c r="M77" s="2234">
        <v>2.1374737614524637</v>
      </c>
    </row>
    <row r="78" spans="1:15" s="600" customFormat="1" ht="12.95" customHeight="1">
      <c r="A78" s="601">
        <v>1980</v>
      </c>
      <c r="B78" s="2418">
        <v>132917</v>
      </c>
      <c r="C78" s="2418">
        <f>D78/B78*1000</f>
        <v>1263.1717538012444</v>
      </c>
      <c r="D78" s="602">
        <v>167897</v>
      </c>
      <c r="E78" s="602">
        <v>10.777798293001066</v>
      </c>
      <c r="F78" s="2591" t="s">
        <v>858</v>
      </c>
      <c r="G78" s="602">
        <v>1809.56</v>
      </c>
      <c r="H78" s="2591" t="s">
        <v>858</v>
      </c>
      <c r="I78" s="604" t="s">
        <v>132</v>
      </c>
      <c r="J78" s="602" t="s">
        <v>132</v>
      </c>
      <c r="K78" s="605"/>
      <c r="L78" s="602">
        <v>167897</v>
      </c>
      <c r="M78" s="2234">
        <v>2.511667231864223</v>
      </c>
      <c r="O78" s="602"/>
    </row>
    <row r="79" spans="1:15" s="600" customFormat="1" ht="12.95" customHeight="1">
      <c r="A79" s="601">
        <v>1981</v>
      </c>
      <c r="B79" s="2418">
        <v>136445</v>
      </c>
      <c r="C79" s="2418">
        <f t="shared" ref="C79:C110" si="0">D79/B79*1000</f>
        <v>1283.3962402433215</v>
      </c>
      <c r="D79" s="602">
        <v>175113</v>
      </c>
      <c r="E79" s="602">
        <v>15.400341493778305</v>
      </c>
      <c r="F79" s="602"/>
      <c r="G79" s="602">
        <v>2696.8</v>
      </c>
      <c r="H79" s="603"/>
      <c r="I79" s="604" t="s">
        <v>132</v>
      </c>
      <c r="J79" s="602" t="s">
        <v>132</v>
      </c>
      <c r="K79" s="605"/>
      <c r="L79" s="602">
        <v>175113</v>
      </c>
      <c r="M79" s="2234">
        <v>2.5689963440218437</v>
      </c>
    </row>
    <row r="80" spans="1:15" s="600" customFormat="1" ht="12.95" customHeight="1">
      <c r="A80" s="601">
        <v>1982</v>
      </c>
      <c r="B80" s="2418" t="s">
        <v>132</v>
      </c>
      <c r="C80" s="2418" t="s">
        <v>132</v>
      </c>
      <c r="D80" s="602" t="s">
        <v>132</v>
      </c>
      <c r="E80" s="602" t="s">
        <v>132</v>
      </c>
      <c r="F80" s="602"/>
      <c r="G80" s="603" t="s">
        <v>132</v>
      </c>
      <c r="H80" s="603"/>
      <c r="I80" s="604" t="s">
        <v>132</v>
      </c>
      <c r="J80" s="602" t="s">
        <v>132</v>
      </c>
      <c r="K80" s="605"/>
      <c r="L80" s="602">
        <v>210796</v>
      </c>
      <c r="M80" s="2234">
        <v>3.0327275930086359</v>
      </c>
    </row>
    <row r="81" spans="1:14" s="600" customFormat="1" ht="12.95" customHeight="1">
      <c r="A81" s="601">
        <v>1983</v>
      </c>
      <c r="B81" s="2418" t="s">
        <v>132</v>
      </c>
      <c r="C81" s="2418" t="s">
        <v>132</v>
      </c>
      <c r="D81" s="602" t="s">
        <v>132</v>
      </c>
      <c r="E81" s="602" t="s">
        <v>132</v>
      </c>
      <c r="F81" s="602"/>
      <c r="G81" s="603" t="s">
        <v>132</v>
      </c>
      <c r="H81" s="603"/>
      <c r="I81" s="604" t="s">
        <v>132</v>
      </c>
      <c r="J81" s="602">
        <v>31.481000000000002</v>
      </c>
      <c r="K81" s="605"/>
      <c r="L81" s="602">
        <v>196012.519</v>
      </c>
      <c r="M81" s="2234">
        <v>2.7655453261212704</v>
      </c>
    </row>
    <row r="82" spans="1:14" ht="12.95" customHeight="1">
      <c r="A82" s="601">
        <v>1984</v>
      </c>
      <c r="B82" s="2418" t="s">
        <v>132</v>
      </c>
      <c r="C82" s="2418" t="s">
        <v>132</v>
      </c>
      <c r="D82" s="602" t="s">
        <v>132</v>
      </c>
      <c r="E82" s="602" t="s">
        <v>132</v>
      </c>
      <c r="F82" s="602"/>
      <c r="G82" s="603" t="s">
        <v>132</v>
      </c>
      <c r="H82" s="603"/>
      <c r="I82" s="604" t="s">
        <v>132</v>
      </c>
      <c r="J82" s="602">
        <v>40.229999999999997</v>
      </c>
      <c r="K82" s="605"/>
      <c r="L82" s="602">
        <v>165776.76999999999</v>
      </c>
      <c r="M82" s="2234">
        <v>2.2937526413675404</v>
      </c>
      <c r="N82" s="607"/>
    </row>
    <row r="83" spans="1:14" ht="12.95" customHeight="1">
      <c r="A83" s="601">
        <v>1985</v>
      </c>
      <c r="B83" s="2418" t="s">
        <v>132</v>
      </c>
      <c r="C83" s="2418" t="s">
        <v>132</v>
      </c>
      <c r="D83" s="602">
        <v>178853</v>
      </c>
      <c r="E83" s="602">
        <v>135.05370332060406</v>
      </c>
      <c r="F83" s="602"/>
      <c r="G83" s="602">
        <v>24154.76</v>
      </c>
      <c r="H83" s="603"/>
      <c r="I83" s="604" t="s">
        <v>132</v>
      </c>
      <c r="J83" s="602">
        <v>81.739000000000004</v>
      </c>
      <c r="K83" s="605"/>
      <c r="L83" s="602">
        <v>178771.261</v>
      </c>
      <c r="M83" s="2234">
        <v>2.4257528519254485</v>
      </c>
      <c r="N83" s="607"/>
    </row>
    <row r="84" spans="1:14" ht="12.95" customHeight="1">
      <c r="A84" s="601">
        <v>1986</v>
      </c>
      <c r="B84" s="2418">
        <v>174790</v>
      </c>
      <c r="C84" s="2418">
        <f t="shared" si="0"/>
        <v>1158.7562217518164</v>
      </c>
      <c r="D84" s="602">
        <v>202539</v>
      </c>
      <c r="E84" s="602">
        <v>198.47342980858008</v>
      </c>
      <c r="F84" s="602"/>
      <c r="G84" s="602">
        <v>40198.61</v>
      </c>
      <c r="H84" s="603"/>
      <c r="I84" s="604" t="s">
        <v>132</v>
      </c>
      <c r="J84" s="602">
        <v>39.121000000000002</v>
      </c>
      <c r="K84" s="605"/>
      <c r="L84" s="602">
        <v>202499.87899999999</v>
      </c>
      <c r="M84" s="2234">
        <v>2.6946325469117842</v>
      </c>
      <c r="N84" s="607"/>
    </row>
    <row r="85" spans="1:14" ht="12.95" customHeight="1">
      <c r="A85" s="601">
        <v>1987</v>
      </c>
      <c r="B85" s="2418">
        <v>187089</v>
      </c>
      <c r="C85" s="2418">
        <f t="shared" si="0"/>
        <v>1125.6514279300227</v>
      </c>
      <c r="D85" s="602">
        <v>210597</v>
      </c>
      <c r="E85" s="602">
        <v>351.97680878644991</v>
      </c>
      <c r="F85" s="602"/>
      <c r="G85" s="602">
        <v>74125.259999999995</v>
      </c>
      <c r="H85" s="603"/>
      <c r="I85" s="604" t="s">
        <v>132</v>
      </c>
      <c r="J85" s="602">
        <v>125.898</v>
      </c>
      <c r="K85" s="605"/>
      <c r="L85" s="602">
        <v>210471.10200000001</v>
      </c>
      <c r="M85" s="2234">
        <v>2.7465859620660713</v>
      </c>
      <c r="N85" s="607"/>
    </row>
    <row r="86" spans="1:14" ht="12.95" customHeight="1">
      <c r="A86" s="601">
        <v>1988</v>
      </c>
      <c r="B86" s="2418">
        <v>206342</v>
      </c>
      <c r="C86" s="2418">
        <f t="shared" si="0"/>
        <v>1155.130802260325</v>
      </c>
      <c r="D86" s="602">
        <v>238352</v>
      </c>
      <c r="E86" s="602">
        <v>541.20812915352076</v>
      </c>
      <c r="F86" s="602"/>
      <c r="G86" s="602">
        <v>128998.04</v>
      </c>
      <c r="H86" s="603"/>
      <c r="I86" s="602">
        <v>60705.06</v>
      </c>
      <c r="J86" s="602">
        <v>258.31</v>
      </c>
      <c r="K86" s="605"/>
      <c r="L86" s="602">
        <v>298798.75</v>
      </c>
      <c r="M86" s="2234">
        <v>3.8238903514562819</v>
      </c>
      <c r="N86" s="607"/>
    </row>
    <row r="87" spans="1:14" ht="12.95" customHeight="1">
      <c r="A87" s="601">
        <v>1989</v>
      </c>
      <c r="B87" s="2418">
        <v>168046</v>
      </c>
      <c r="C87" s="2418">
        <f t="shared" si="0"/>
        <v>1206.2470990086047</v>
      </c>
      <c r="D87" s="602">
        <v>202705</v>
      </c>
      <c r="E87" s="602">
        <v>625.07471448656918</v>
      </c>
      <c r="F87" s="602"/>
      <c r="G87" s="602">
        <v>126705.77</v>
      </c>
      <c r="H87" s="603"/>
      <c r="I87" s="602">
        <v>60718.06</v>
      </c>
      <c r="J87" s="602">
        <v>3327.42</v>
      </c>
      <c r="K87" s="605"/>
      <c r="L87" s="602">
        <v>260095.64</v>
      </c>
      <c r="M87" s="2234">
        <v>3.26426693049648</v>
      </c>
      <c r="N87" s="607"/>
    </row>
    <row r="88" spans="1:14" ht="12.95" customHeight="1">
      <c r="A88" s="601">
        <v>1990</v>
      </c>
      <c r="B88" s="2418">
        <v>167902</v>
      </c>
      <c r="C88" s="2418">
        <f t="shared" si="0"/>
        <v>1204.756345963717</v>
      </c>
      <c r="D88" s="602">
        <v>202281</v>
      </c>
      <c r="E88" s="602">
        <v>826.68985223525681</v>
      </c>
      <c r="F88" s="602"/>
      <c r="G88" s="602">
        <v>167223.65</v>
      </c>
      <c r="H88" s="603"/>
      <c r="I88" s="602">
        <v>6482.29</v>
      </c>
      <c r="J88" s="604" t="s">
        <v>132</v>
      </c>
      <c r="K88" s="605"/>
      <c r="L88" s="602">
        <v>208763.29</v>
      </c>
      <c r="M88" s="2234">
        <v>2.5694055647873908</v>
      </c>
      <c r="N88" s="607"/>
    </row>
    <row r="89" spans="1:14" ht="12.95" customHeight="1">
      <c r="A89" s="601">
        <v>1991</v>
      </c>
      <c r="B89" s="2418">
        <v>169353</v>
      </c>
      <c r="C89" s="2418">
        <f t="shared" si="0"/>
        <v>1032.4470189485867</v>
      </c>
      <c r="D89" s="602">
        <v>174848</v>
      </c>
      <c r="E89" s="602">
        <v>1077.1961932650074</v>
      </c>
      <c r="F89" s="602"/>
      <c r="G89" s="602">
        <v>188345.60000000001</v>
      </c>
      <c r="H89" s="603"/>
      <c r="I89" s="602">
        <v>56673.8</v>
      </c>
      <c r="J89" s="604" t="s">
        <v>132</v>
      </c>
      <c r="K89" s="605"/>
      <c r="L89" s="602">
        <v>231521.8</v>
      </c>
      <c r="M89" s="2234">
        <v>2.7849125169332902</v>
      </c>
      <c r="N89" s="607"/>
    </row>
    <row r="90" spans="1:14" ht="12.95" customHeight="1">
      <c r="A90" s="601">
        <v>1992</v>
      </c>
      <c r="B90" s="2418">
        <v>173342</v>
      </c>
      <c r="C90" s="2418">
        <f t="shared" si="0"/>
        <v>1151.7404898985819</v>
      </c>
      <c r="D90" s="602">
        <v>199645</v>
      </c>
      <c r="E90" s="602">
        <v>1226.2515464950286</v>
      </c>
      <c r="F90" s="602"/>
      <c r="G90" s="602">
        <v>244814.99</v>
      </c>
      <c r="H90" s="603"/>
      <c r="I90" s="602">
        <v>51249</v>
      </c>
      <c r="J90" s="602">
        <v>68.430000000000007</v>
      </c>
      <c r="K90" s="605"/>
      <c r="L90" s="602">
        <v>250825.57</v>
      </c>
      <c r="M90" s="2234">
        <v>2.9487137753260964</v>
      </c>
      <c r="N90" s="607"/>
    </row>
    <row r="91" spans="1:14" ht="12.95" customHeight="1">
      <c r="A91" s="601">
        <v>1993</v>
      </c>
      <c r="B91" s="2418">
        <v>168225</v>
      </c>
      <c r="C91" s="2418">
        <f t="shared" si="0"/>
        <v>1281.7001040273444</v>
      </c>
      <c r="D91" s="602">
        <v>215614</v>
      </c>
      <c r="E91" s="602">
        <v>1216.0202027697644</v>
      </c>
      <c r="F91" s="602"/>
      <c r="G91" s="602">
        <v>262190.98</v>
      </c>
      <c r="H91" s="602"/>
      <c r="I91" s="602">
        <v>7635</v>
      </c>
      <c r="J91" s="604" t="s">
        <v>132</v>
      </c>
      <c r="K91" s="605"/>
      <c r="L91" s="602">
        <v>223249</v>
      </c>
      <c r="M91" s="2234">
        <v>2.5650242299650747</v>
      </c>
      <c r="N91" s="607"/>
    </row>
    <row r="92" spans="1:14" ht="12.95" customHeight="1">
      <c r="A92" s="601">
        <v>1994</v>
      </c>
      <c r="B92" s="2418">
        <v>171388</v>
      </c>
      <c r="C92" s="2418">
        <f t="shared" si="0"/>
        <v>1257.2350456274653</v>
      </c>
      <c r="D92" s="602">
        <v>215475</v>
      </c>
      <c r="E92" s="602">
        <v>1305.3171829678615</v>
      </c>
      <c r="F92" s="602"/>
      <c r="G92" s="602">
        <v>281263.21999999997</v>
      </c>
      <c r="H92" s="603"/>
      <c r="I92" s="602">
        <v>1247</v>
      </c>
      <c r="J92" s="602">
        <v>10.16</v>
      </c>
      <c r="K92" s="605"/>
      <c r="L92" s="602">
        <v>216711.84</v>
      </c>
      <c r="M92" s="2234">
        <v>2.4334685127782065</v>
      </c>
      <c r="N92" s="607"/>
    </row>
    <row r="93" spans="1:14" ht="12.95" customHeight="1">
      <c r="A93" s="601">
        <v>1995</v>
      </c>
      <c r="B93" s="2418">
        <v>164445</v>
      </c>
      <c r="C93" s="2418">
        <f t="shared" si="0"/>
        <v>1316.7077138252912</v>
      </c>
      <c r="D93" s="602">
        <v>216526</v>
      </c>
      <c r="E93" s="602">
        <v>2320.4339894516129</v>
      </c>
      <c r="F93" s="602"/>
      <c r="G93" s="602">
        <v>502434.29</v>
      </c>
      <c r="H93" s="603"/>
      <c r="I93" s="602">
        <v>35625</v>
      </c>
      <c r="J93" s="606" t="s">
        <v>132</v>
      </c>
      <c r="K93" s="605"/>
      <c r="L93" s="602">
        <v>252147.5</v>
      </c>
      <c r="M93" s="2234">
        <v>2.7671894403750255</v>
      </c>
      <c r="N93" s="607"/>
    </row>
    <row r="94" spans="1:14" ht="12.95" customHeight="1">
      <c r="A94" s="601">
        <v>1996</v>
      </c>
      <c r="B94" s="2418">
        <v>166358</v>
      </c>
      <c r="C94" s="2418">
        <f t="shared" si="0"/>
        <v>1226.4874547662271</v>
      </c>
      <c r="D94" s="602">
        <v>204036</v>
      </c>
      <c r="E94" s="602">
        <v>3577.8463604461958</v>
      </c>
      <c r="F94" s="602"/>
      <c r="G94" s="602">
        <v>730009.46</v>
      </c>
      <c r="H94" s="603"/>
      <c r="I94" s="604" t="s">
        <v>132</v>
      </c>
      <c r="J94" s="604" t="s">
        <v>132</v>
      </c>
      <c r="K94" s="605"/>
      <c r="L94" s="604" t="s">
        <v>132</v>
      </c>
      <c r="M94" s="604" t="s">
        <v>132</v>
      </c>
      <c r="N94" s="607"/>
    </row>
    <row r="95" spans="1:14" ht="12.95" customHeight="1">
      <c r="A95" s="601">
        <v>1997</v>
      </c>
      <c r="B95" s="2418">
        <v>165994</v>
      </c>
      <c r="C95" s="2418">
        <f t="shared" si="0"/>
        <v>1304.6013711338965</v>
      </c>
      <c r="D95" s="602">
        <v>216556</v>
      </c>
      <c r="E95" s="602">
        <v>3407.8297992205248</v>
      </c>
      <c r="F95" s="602"/>
      <c r="G95" s="602">
        <v>737985.99</v>
      </c>
      <c r="H95" s="603"/>
      <c r="I95" s="602" t="s">
        <v>132</v>
      </c>
      <c r="J95" s="602" t="s">
        <v>132</v>
      </c>
      <c r="K95" s="602"/>
      <c r="L95" s="602" t="s">
        <v>132</v>
      </c>
      <c r="M95" s="602" t="s">
        <v>132</v>
      </c>
      <c r="N95" s="607"/>
    </row>
    <row r="96" spans="1:14" ht="12.95" customHeight="1">
      <c r="A96" s="601">
        <v>1998</v>
      </c>
      <c r="B96" s="2418">
        <v>162800</v>
      </c>
      <c r="C96" s="2418">
        <f t="shared" si="0"/>
        <v>1457.7663390663388</v>
      </c>
      <c r="D96" s="602">
        <v>237324.36</v>
      </c>
      <c r="E96" s="602">
        <v>3510.6754738535906</v>
      </c>
      <c r="F96" s="602"/>
      <c r="G96" s="602">
        <v>833168.81</v>
      </c>
      <c r="H96" s="603"/>
      <c r="I96" s="602" t="s">
        <v>132</v>
      </c>
      <c r="J96" s="602" t="s">
        <v>132</v>
      </c>
      <c r="K96" s="602"/>
      <c r="L96" s="602" t="s">
        <v>132</v>
      </c>
      <c r="M96" s="602" t="s">
        <v>132</v>
      </c>
      <c r="N96" s="607"/>
    </row>
    <row r="97" spans="1:14" ht="12.95" customHeight="1">
      <c r="A97" s="601">
        <v>1999</v>
      </c>
      <c r="B97" s="2418">
        <v>164065</v>
      </c>
      <c r="C97" s="2418">
        <f t="shared" si="0"/>
        <v>1214.696614146832</v>
      </c>
      <c r="D97" s="602">
        <v>199289.2</v>
      </c>
      <c r="E97" s="602">
        <v>4324.845601266903</v>
      </c>
      <c r="F97" s="602"/>
      <c r="G97" s="602">
        <v>861895.02</v>
      </c>
      <c r="H97" s="603"/>
      <c r="I97" s="602" t="s">
        <v>132</v>
      </c>
      <c r="J97" s="602" t="s">
        <v>132</v>
      </c>
      <c r="K97" s="602"/>
      <c r="L97" s="602" t="s">
        <v>132</v>
      </c>
      <c r="M97" s="602" t="s">
        <v>132</v>
      </c>
      <c r="N97" s="607"/>
    </row>
    <row r="98" spans="1:14" ht="12.95" customHeight="1">
      <c r="A98" s="601">
        <v>2000</v>
      </c>
      <c r="B98" s="2418">
        <v>159407.29999999999</v>
      </c>
      <c r="C98" s="2418">
        <f t="shared" si="0"/>
        <v>1264.0618716959636</v>
      </c>
      <c r="D98" s="602">
        <v>201500.69</v>
      </c>
      <c r="E98" s="602">
        <v>3361.0588132477365</v>
      </c>
      <c r="F98" s="602"/>
      <c r="G98" s="602">
        <v>677255.67</v>
      </c>
      <c r="H98" s="603"/>
      <c r="I98" s="602" t="s">
        <v>132</v>
      </c>
      <c r="J98" s="602" t="s">
        <v>132</v>
      </c>
      <c r="K98" s="602"/>
      <c r="L98" s="602" t="s">
        <v>132</v>
      </c>
      <c r="M98" s="602" t="s">
        <v>132</v>
      </c>
      <c r="N98" s="607"/>
    </row>
    <row r="99" spans="1:14" ht="12.95" customHeight="1">
      <c r="A99" s="601">
        <v>2001</v>
      </c>
      <c r="B99" s="2418">
        <v>158976.5</v>
      </c>
      <c r="C99" s="2418">
        <f t="shared" si="0"/>
        <v>1243.8149663629529</v>
      </c>
      <c r="D99" s="602">
        <v>197737.35</v>
      </c>
      <c r="E99" s="602">
        <v>2976.8689122211867</v>
      </c>
      <c r="F99" s="602"/>
      <c r="G99" s="602">
        <v>588638.17000000004</v>
      </c>
      <c r="H99" s="603"/>
      <c r="I99" s="602" t="s">
        <v>132</v>
      </c>
      <c r="J99" s="602" t="s">
        <v>132</v>
      </c>
      <c r="K99" s="602"/>
      <c r="L99" s="602" t="s">
        <v>132</v>
      </c>
      <c r="M99" s="602" t="s">
        <v>132</v>
      </c>
      <c r="N99" s="607"/>
    </row>
    <row r="100" spans="1:14" ht="12.95" customHeight="1">
      <c r="A100" s="601">
        <v>2002</v>
      </c>
      <c r="B100" s="2418">
        <v>158142.5</v>
      </c>
      <c r="C100" s="2418">
        <f t="shared" si="0"/>
        <v>1282.767503991653</v>
      </c>
      <c r="D100" s="602">
        <v>202860.06</v>
      </c>
      <c r="E100" s="602">
        <v>3700.1313121962007</v>
      </c>
      <c r="F100" s="602"/>
      <c r="G100" s="602">
        <v>750608.86</v>
      </c>
      <c r="H100" s="603"/>
      <c r="I100" s="602" t="s">
        <v>132</v>
      </c>
      <c r="J100" s="602" t="s">
        <v>132</v>
      </c>
      <c r="K100" s="602"/>
      <c r="L100" s="602" t="s">
        <v>132</v>
      </c>
      <c r="M100" s="602" t="s">
        <v>132</v>
      </c>
      <c r="N100" s="607"/>
    </row>
    <row r="101" spans="1:14" ht="12.95" customHeight="1">
      <c r="A101" s="601">
        <v>2003</v>
      </c>
      <c r="B101" s="2418">
        <v>155844.9</v>
      </c>
      <c r="C101" s="2418">
        <f t="shared" si="0"/>
        <v>1486.4053940809101</v>
      </c>
      <c r="D101" s="602">
        <v>231648.7</v>
      </c>
      <c r="E101" s="602">
        <v>3915.7788496115022</v>
      </c>
      <c r="F101" s="602"/>
      <c r="G101" s="602">
        <v>907085.08</v>
      </c>
      <c r="H101" s="603"/>
      <c r="I101" s="602" t="s">
        <v>132</v>
      </c>
      <c r="J101" s="602" t="s">
        <v>132</v>
      </c>
      <c r="K101" s="602"/>
      <c r="L101" s="602" t="s">
        <v>132</v>
      </c>
      <c r="M101" s="602" t="s">
        <v>132</v>
      </c>
      <c r="N101" s="607"/>
    </row>
    <row r="102" spans="1:14" ht="12.95" customHeight="1">
      <c r="A102" s="601">
        <v>2004</v>
      </c>
      <c r="B102" s="2418">
        <v>152826</v>
      </c>
      <c r="C102" s="2418">
        <f t="shared" si="0"/>
        <v>1470.5003075392931</v>
      </c>
      <c r="D102" s="602">
        <v>224730.68</v>
      </c>
      <c r="E102" s="602">
        <v>4396.2809172294583</v>
      </c>
      <c r="F102" s="602"/>
      <c r="G102" s="602">
        <v>987979.2</v>
      </c>
      <c r="H102" s="603"/>
      <c r="I102" s="602" t="s">
        <v>132</v>
      </c>
      <c r="J102" s="602" t="s">
        <v>132</v>
      </c>
      <c r="K102" s="602"/>
      <c r="L102" s="602" t="s">
        <v>132</v>
      </c>
      <c r="M102" s="602" t="s">
        <v>132</v>
      </c>
      <c r="N102" s="607"/>
    </row>
    <row r="103" spans="1:14" ht="12.95" customHeight="1">
      <c r="A103" s="601">
        <v>2005</v>
      </c>
      <c r="B103" s="2418">
        <v>135957.44</v>
      </c>
      <c r="C103" s="2418">
        <f t="shared" si="0"/>
        <v>1542.7352118427648</v>
      </c>
      <c r="D103" s="602">
        <v>209746.33</v>
      </c>
      <c r="E103" s="602">
        <v>4516.3698454223249</v>
      </c>
      <c r="F103" s="602"/>
      <c r="G103" s="602">
        <v>947292</v>
      </c>
      <c r="H103" s="603"/>
      <c r="I103" s="602" t="s">
        <v>132</v>
      </c>
      <c r="J103" s="602" t="s">
        <v>132</v>
      </c>
      <c r="K103" s="602"/>
      <c r="L103" s="602" t="s">
        <v>132</v>
      </c>
      <c r="M103" s="602" t="s">
        <v>132</v>
      </c>
      <c r="N103" s="607"/>
    </row>
    <row r="104" spans="1:14" ht="12.95" customHeight="1">
      <c r="A104" s="601">
        <v>2006</v>
      </c>
      <c r="B104" s="2418">
        <v>135515.14000000001</v>
      </c>
      <c r="C104" s="2418">
        <f t="shared" si="0"/>
        <v>1504.5381645180014</v>
      </c>
      <c r="D104" s="602">
        <v>203887.7</v>
      </c>
      <c r="E104" s="602">
        <v>4595.3077110585873</v>
      </c>
      <c r="F104" s="602"/>
      <c r="G104" s="602">
        <v>936926.71999999997</v>
      </c>
      <c r="H104" s="603"/>
      <c r="I104" s="602" t="s">
        <v>132</v>
      </c>
      <c r="J104" s="602" t="s">
        <v>132</v>
      </c>
      <c r="K104" s="602"/>
      <c r="L104" s="602" t="s">
        <v>132</v>
      </c>
      <c r="M104" s="602" t="s">
        <v>132</v>
      </c>
      <c r="N104" s="607"/>
    </row>
    <row r="105" spans="1:14" ht="12.95" customHeight="1">
      <c r="A105" s="601">
        <v>2007</v>
      </c>
      <c r="B105" s="2418">
        <v>132830.14000000001</v>
      </c>
      <c r="C105" s="2418">
        <f t="shared" si="0"/>
        <v>1538.545543955611</v>
      </c>
      <c r="D105" s="602">
        <v>204365.22</v>
      </c>
      <c r="E105" s="602">
        <v>5203.648986848154</v>
      </c>
      <c r="F105" s="602"/>
      <c r="G105" s="602">
        <v>1063444.8700000001</v>
      </c>
      <c r="H105" s="603"/>
      <c r="I105" s="602" t="s">
        <v>132</v>
      </c>
      <c r="J105" s="602" t="s">
        <v>132</v>
      </c>
      <c r="K105" s="602"/>
      <c r="L105" s="602" t="s">
        <v>132</v>
      </c>
      <c r="M105" s="602" t="s">
        <v>132</v>
      </c>
    </row>
    <row r="106" spans="1:14" ht="12.95" customHeight="1">
      <c r="A106" s="1575">
        <v>2008</v>
      </c>
      <c r="B106" s="2423">
        <v>133851.34</v>
      </c>
      <c r="C106" s="2418">
        <f t="shared" si="0"/>
        <v>1703.5526876309195</v>
      </c>
      <c r="D106" s="602">
        <v>228022.81</v>
      </c>
      <c r="E106" s="602">
        <v>5525.3542156155345</v>
      </c>
      <c r="F106" s="602"/>
      <c r="G106" s="602">
        <v>1259906.79449</v>
      </c>
      <c r="H106" s="603"/>
      <c r="I106" s="602" t="s">
        <v>132</v>
      </c>
      <c r="J106" s="602" t="s">
        <v>132</v>
      </c>
      <c r="K106" s="602"/>
      <c r="L106" s="602" t="s">
        <v>132</v>
      </c>
      <c r="M106" s="602" t="s">
        <v>132</v>
      </c>
    </row>
    <row r="107" spans="1:14" ht="12.95" customHeight="1">
      <c r="A107" s="601">
        <v>2009</v>
      </c>
      <c r="B107" s="2418">
        <v>133959.14000000001</v>
      </c>
      <c r="C107" s="2418">
        <f t="shared" si="0"/>
        <v>1576.4286781775397</v>
      </c>
      <c r="D107" s="602">
        <v>211177.03</v>
      </c>
      <c r="E107" s="602">
        <v>4913.1099999999997</v>
      </c>
      <c r="F107" s="602"/>
      <c r="G107" s="602">
        <v>1037535.99</v>
      </c>
      <c r="H107" s="603"/>
      <c r="I107" s="602" t="s">
        <v>132</v>
      </c>
      <c r="J107" s="602" t="s">
        <v>132</v>
      </c>
      <c r="K107" s="602"/>
      <c r="L107" s="602" t="s">
        <v>132</v>
      </c>
      <c r="M107" s="602" t="s">
        <v>132</v>
      </c>
    </row>
    <row r="108" spans="1:14" ht="12.95" customHeight="1">
      <c r="A108" s="1575">
        <v>2010</v>
      </c>
      <c r="B108" s="2423">
        <v>131936.14000000001</v>
      </c>
      <c r="C108" s="2418">
        <f t="shared" si="0"/>
        <v>1584.2471213725064</v>
      </c>
      <c r="D108" s="602">
        <v>209019.45</v>
      </c>
      <c r="E108" s="602">
        <v>5073.07</v>
      </c>
      <c r="F108" s="602"/>
      <c r="G108" s="602">
        <v>1060370.8999999999</v>
      </c>
      <c r="H108" s="603"/>
      <c r="I108" s="602" t="s">
        <v>132</v>
      </c>
      <c r="J108" s="602" t="s">
        <v>132</v>
      </c>
      <c r="K108" s="602"/>
      <c r="L108" s="602" t="s">
        <v>132</v>
      </c>
      <c r="M108" s="602" t="s">
        <v>132</v>
      </c>
    </row>
    <row r="109" spans="1:14" ht="12.95" customHeight="1">
      <c r="A109" s="601">
        <v>2011</v>
      </c>
      <c r="B109" s="2418">
        <v>130427.34</v>
      </c>
      <c r="C109" s="2418">
        <f t="shared" si="0"/>
        <v>1656.6092661247251</v>
      </c>
      <c r="D109" s="602">
        <v>216067.14</v>
      </c>
      <c r="E109" s="602">
        <v>5670.45</v>
      </c>
      <c r="F109" s="602"/>
      <c r="G109" s="602">
        <v>1225198.81</v>
      </c>
      <c r="H109" s="603"/>
      <c r="I109" s="602" t="s">
        <v>132</v>
      </c>
      <c r="J109" s="602" t="s">
        <v>132</v>
      </c>
      <c r="K109" s="602"/>
      <c r="L109" s="602" t="s">
        <v>132</v>
      </c>
      <c r="M109" s="602" t="s">
        <v>132</v>
      </c>
    </row>
    <row r="110" spans="1:14" ht="12.95" customHeight="1">
      <c r="A110" s="1575">
        <v>2012</v>
      </c>
      <c r="B110" s="2423">
        <v>127884</v>
      </c>
      <c r="C110" s="2418">
        <f t="shared" si="0"/>
        <v>1618.5879390697819</v>
      </c>
      <c r="D110" s="602">
        <v>206991.5</v>
      </c>
      <c r="E110" s="602">
        <v>5699.13</v>
      </c>
      <c r="F110" s="602"/>
      <c r="G110" s="602">
        <v>1179672.01</v>
      </c>
      <c r="H110" s="603"/>
      <c r="I110" s="602" t="s">
        <v>132</v>
      </c>
      <c r="J110" s="602" t="s">
        <v>132</v>
      </c>
      <c r="K110" s="602"/>
      <c r="L110" s="602" t="s">
        <v>132</v>
      </c>
      <c r="M110" s="602" t="s">
        <v>132</v>
      </c>
    </row>
    <row r="111" spans="1:14" ht="3" customHeight="1">
      <c r="A111" s="609"/>
      <c r="B111" s="609"/>
      <c r="C111" s="2420"/>
      <c r="D111" s="610"/>
      <c r="E111" s="610"/>
      <c r="F111" s="610"/>
      <c r="G111" s="611"/>
      <c r="H111" s="611"/>
      <c r="I111" s="610"/>
      <c r="J111" s="610"/>
      <c r="K111" s="610"/>
      <c r="L111" s="610"/>
      <c r="M111" s="612"/>
    </row>
    <row r="112" spans="1:14" ht="3" customHeight="1">
      <c r="A112" s="613"/>
      <c r="B112" s="613"/>
      <c r="C112" s="2421"/>
      <c r="D112" s="614"/>
      <c r="E112" s="614"/>
      <c r="F112" s="614"/>
      <c r="G112" s="615"/>
      <c r="H112" s="615"/>
      <c r="I112" s="614"/>
      <c r="J112" s="614"/>
      <c r="K112" s="614"/>
      <c r="L112" s="614"/>
      <c r="M112" s="616"/>
    </row>
    <row r="113" spans="1:13" ht="11.1" customHeight="1">
      <c r="A113" s="601" t="s">
        <v>1470</v>
      </c>
      <c r="B113" s="601"/>
      <c r="C113" s="2418"/>
      <c r="D113" s="602"/>
      <c r="E113" s="602"/>
      <c r="F113" s="614"/>
      <c r="G113" s="615"/>
      <c r="H113" s="615"/>
      <c r="I113" s="614"/>
      <c r="J113" s="614"/>
      <c r="K113" s="614"/>
      <c r="L113" s="614"/>
      <c r="M113" s="616"/>
    </row>
    <row r="114" spans="1:13" ht="11.1" customHeight="1">
      <c r="A114" s="2493" t="s">
        <v>356</v>
      </c>
      <c r="B114" s="1570"/>
      <c r="C114" s="2422"/>
      <c r="D114" s="602"/>
      <c r="E114" s="602"/>
      <c r="F114" s="614"/>
      <c r="G114" s="615"/>
      <c r="H114" s="615"/>
      <c r="I114" s="614"/>
      <c r="J114" s="614"/>
      <c r="K114" s="614"/>
      <c r="L114" s="614"/>
      <c r="M114" s="616"/>
    </row>
    <row r="115" spans="1:13" ht="11.1" customHeight="1">
      <c r="A115" s="601" t="s">
        <v>1486</v>
      </c>
      <c r="B115" s="601"/>
      <c r="C115" s="2418"/>
      <c r="D115" s="601"/>
      <c r="E115" s="602"/>
      <c r="F115" s="614"/>
      <c r="G115" s="615"/>
      <c r="H115" s="615"/>
      <c r="I115" s="614"/>
      <c r="J115" s="614"/>
      <c r="K115" s="614"/>
      <c r="L115" s="614"/>
      <c r="M115" s="616"/>
    </row>
    <row r="116" spans="1:13" ht="11.1" customHeight="1">
      <c r="A116" s="617" t="s">
        <v>1462</v>
      </c>
      <c r="B116" s="617"/>
      <c r="C116" s="602"/>
      <c r="D116" s="601"/>
      <c r="E116" s="602"/>
      <c r="F116" s="614"/>
      <c r="G116" s="615"/>
      <c r="H116" s="615"/>
      <c r="I116" s="614"/>
      <c r="J116" s="614"/>
      <c r="K116" s="614"/>
      <c r="L116" s="614"/>
      <c r="M116" s="616"/>
    </row>
    <row r="117" spans="1:13" ht="11.1" customHeight="1">
      <c r="A117" s="601" t="s">
        <v>639</v>
      </c>
      <c r="B117" s="601"/>
      <c r="C117" s="601"/>
      <c r="D117" s="601"/>
      <c r="E117" s="602"/>
      <c r="F117" s="614"/>
      <c r="G117" s="615"/>
      <c r="H117" s="615"/>
      <c r="I117" s="614"/>
      <c r="J117" s="614"/>
      <c r="K117" s="614"/>
      <c r="L117" s="614"/>
      <c r="M117" s="616"/>
    </row>
    <row r="118" spans="1:13" ht="11.1" customHeight="1">
      <c r="A118" s="601" t="s">
        <v>1465</v>
      </c>
      <c r="B118" s="601"/>
      <c r="C118" s="601"/>
      <c r="D118" s="601"/>
      <c r="E118" s="614"/>
      <c r="F118" s="614"/>
      <c r="G118" s="615"/>
      <c r="H118" s="615"/>
      <c r="I118" s="614"/>
      <c r="J118" s="614"/>
      <c r="K118" s="614"/>
      <c r="L118" s="614"/>
      <c r="M118" s="616"/>
    </row>
    <row r="119" spans="1:13" ht="11.1" customHeight="1">
      <c r="A119" s="601" t="s">
        <v>504</v>
      </c>
      <c r="B119" s="601"/>
      <c r="C119" s="601"/>
      <c r="D119" s="601"/>
      <c r="E119" s="614"/>
      <c r="F119" s="614"/>
      <c r="G119" s="615"/>
      <c r="H119" s="615"/>
      <c r="I119" s="614"/>
      <c r="J119" s="614"/>
      <c r="K119" s="614"/>
      <c r="L119" s="614"/>
      <c r="M119" s="616"/>
    </row>
    <row r="120" spans="1:13" ht="11.1" customHeight="1">
      <c r="A120" s="601" t="s">
        <v>508</v>
      </c>
      <c r="B120" s="601"/>
      <c r="C120" s="601"/>
      <c r="D120" s="601"/>
      <c r="E120" s="614"/>
      <c r="F120" s="614"/>
      <c r="G120" s="615"/>
      <c r="H120" s="615"/>
      <c r="I120" s="614"/>
      <c r="J120" s="614"/>
      <c r="K120" s="614"/>
      <c r="L120" s="614"/>
      <c r="M120" s="616"/>
    </row>
    <row r="121" spans="1:13" ht="11.1" customHeight="1">
      <c r="A121" s="601" t="s">
        <v>493</v>
      </c>
      <c r="B121" s="601"/>
      <c r="C121" s="601"/>
      <c r="D121" s="601"/>
      <c r="E121" s="614"/>
      <c r="F121" s="614"/>
      <c r="G121" s="615"/>
      <c r="H121" s="615"/>
      <c r="I121" s="614"/>
      <c r="J121" s="614"/>
      <c r="K121" s="614"/>
      <c r="L121" s="614"/>
      <c r="M121" s="616"/>
    </row>
    <row r="122" spans="1:13" ht="11.1" customHeight="1">
      <c r="A122" s="601" t="s">
        <v>510</v>
      </c>
      <c r="B122" s="601"/>
      <c r="C122" s="601"/>
      <c r="D122" s="601"/>
      <c r="E122" s="614"/>
      <c r="F122" s="614"/>
      <c r="G122" s="615"/>
      <c r="H122" s="615"/>
      <c r="I122" s="614"/>
      <c r="J122" s="614"/>
      <c r="K122" s="614"/>
      <c r="L122" s="614"/>
      <c r="M122" s="616"/>
    </row>
    <row r="123" spans="1:13" ht="11.1" customHeight="1">
      <c r="A123" s="357" t="s">
        <v>458</v>
      </c>
      <c r="B123" s="357"/>
      <c r="C123" s="357"/>
      <c r="D123" s="601"/>
      <c r="E123" s="614"/>
      <c r="F123" s="614"/>
      <c r="G123" s="615"/>
      <c r="H123" s="615"/>
      <c r="I123" s="614"/>
      <c r="J123" s="614"/>
      <c r="K123" s="614"/>
      <c r="L123" s="614"/>
      <c r="M123" s="616"/>
    </row>
    <row r="124" spans="1:13" ht="11.1" customHeight="1">
      <c r="A124" s="2490" t="s">
        <v>335</v>
      </c>
      <c r="B124" s="219"/>
      <c r="C124" s="219"/>
      <c r="D124" s="614"/>
      <c r="E124" s="614"/>
      <c r="F124" s="614"/>
      <c r="G124" s="615"/>
      <c r="H124" s="615"/>
      <c r="I124" s="614"/>
      <c r="J124" s="614"/>
      <c r="K124" s="614"/>
      <c r="L124" s="614"/>
      <c r="M124" s="616"/>
    </row>
    <row r="125" spans="1:13" ht="11.1" customHeight="1">
      <c r="A125" s="2490"/>
    </row>
    <row r="126" spans="1:13" ht="11.1" customHeight="1">
      <c r="A126" s="1570"/>
      <c r="B126" s="1570"/>
      <c r="C126" s="1570"/>
    </row>
  </sheetData>
  <mergeCells count="2">
    <mergeCell ref="A6:A9"/>
    <mergeCell ref="A70:A73"/>
  </mergeCells>
  <phoneticPr fontId="48" type="noConversion"/>
  <hyperlinks>
    <hyperlink ref="A124" r:id="rId1"/>
  </hyperlinks>
  <printOptions gridLinesSet="0"/>
  <pageMargins left="0.59055118110236227" right="0.78740157480314965" top="0.59055118110236227" bottom="0.59055118110236227" header="0.19685039370078741" footer="0.39370078740157483"/>
  <pageSetup orientation="portrait" r:id="rId2"/>
  <headerFooter alignWithMargins="0">
    <oddHeader>&amp;L&amp;K0070C0INEGI. Estadísticas históricas de México 2014. 2015</oddHead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showGridLines="0" workbookViewId="0">
      <pane ySplit="1" topLeftCell="A2" activePane="bottomLeft" state="frozen"/>
      <selection sqref="A1:D1"/>
      <selection pane="bottomLeft" sqref="A1:D1"/>
    </sheetView>
  </sheetViews>
  <sheetFormatPr baseColWidth="10" defaultColWidth="11.42578125" defaultRowHeight="11.1" customHeight="1"/>
  <cols>
    <col min="1" max="1" width="15.5703125" style="18" customWidth="1"/>
    <col min="2" max="2" width="21.42578125" style="3" customWidth="1"/>
    <col min="3" max="3" width="30.140625" style="3" customWidth="1"/>
    <col min="4" max="4" width="25.28515625" style="3" customWidth="1"/>
    <col min="5" max="16384" width="11.42578125" style="3"/>
  </cols>
  <sheetData>
    <row r="1" spans="1:14" ht="24.75" customHeight="1"/>
    <row r="2" spans="1:14" ht="12.75" customHeight="1">
      <c r="A2" s="2" t="s">
        <v>124</v>
      </c>
      <c r="D2" s="21" t="s">
        <v>681</v>
      </c>
      <c r="E2" s="2254"/>
      <c r="F2" s="2254"/>
      <c r="G2" s="2254"/>
      <c r="H2" s="2254"/>
      <c r="I2" s="2254"/>
      <c r="J2" s="2254"/>
      <c r="K2" s="2254"/>
      <c r="L2" s="2254"/>
      <c r="M2" s="2254"/>
      <c r="N2" s="2254"/>
    </row>
    <row r="3" spans="1:14" ht="12.75" customHeight="1">
      <c r="A3" s="2" t="s">
        <v>590</v>
      </c>
      <c r="D3" s="4"/>
      <c r="E3" s="2254"/>
      <c r="F3" s="2254"/>
      <c r="G3" s="2254"/>
      <c r="H3" s="2254"/>
      <c r="I3" s="2254"/>
      <c r="J3" s="2254"/>
      <c r="K3" s="2254"/>
      <c r="L3" s="2254"/>
      <c r="M3" s="2254"/>
      <c r="N3" s="2254"/>
    </row>
    <row r="4" spans="1:14" ht="12.75" customHeight="1">
      <c r="A4" s="2432" t="s">
        <v>600</v>
      </c>
      <c r="E4" s="2254"/>
      <c r="F4" s="2254"/>
      <c r="G4" s="2254"/>
      <c r="H4" s="2254"/>
      <c r="I4" s="2254"/>
      <c r="J4" s="2254"/>
      <c r="K4" s="2254"/>
      <c r="L4" s="2254"/>
      <c r="M4" s="2254"/>
      <c r="N4" s="2254"/>
    </row>
    <row r="5" spans="1:14" ht="3" customHeight="1">
      <c r="A5" s="5"/>
      <c r="B5" s="6"/>
      <c r="C5" s="6"/>
      <c r="D5" s="6"/>
    </row>
    <row r="6" spans="1:14" ht="3" customHeight="1">
      <c r="A6" s="7"/>
      <c r="B6" s="8"/>
      <c r="C6" s="8"/>
      <c r="D6" s="8"/>
    </row>
    <row r="7" spans="1:14" s="10" customFormat="1" ht="12" customHeight="1">
      <c r="A7" s="2656" t="s">
        <v>125</v>
      </c>
      <c r="B7" s="9" t="s">
        <v>126</v>
      </c>
      <c r="C7" s="9" t="s">
        <v>127</v>
      </c>
      <c r="D7" s="9" t="s">
        <v>128</v>
      </c>
    </row>
    <row r="8" spans="1:14" s="10" customFormat="1" ht="12" customHeight="1">
      <c r="A8" s="2656"/>
      <c r="B8" s="9" t="s">
        <v>129</v>
      </c>
      <c r="C8" s="9" t="s">
        <v>130</v>
      </c>
      <c r="D8" s="9" t="s">
        <v>131</v>
      </c>
    </row>
    <row r="9" spans="1:14" s="10" customFormat="1" ht="3" customHeight="1">
      <c r="A9" s="11"/>
      <c r="B9" s="12"/>
      <c r="C9" s="12"/>
      <c r="D9" s="12"/>
    </row>
    <row r="10" spans="1:14" s="10" customFormat="1" ht="3" customHeight="1">
      <c r="A10" s="13"/>
      <c r="B10" s="9"/>
      <c r="C10" s="9"/>
      <c r="D10" s="9"/>
    </row>
    <row r="11" spans="1:14" ht="13.7" customHeight="1">
      <c r="A11" s="14">
        <v>1940</v>
      </c>
      <c r="B11" s="4">
        <v>699.96100000000001</v>
      </c>
      <c r="C11" s="4" t="s">
        <v>132</v>
      </c>
      <c r="D11" s="4" t="s">
        <v>132</v>
      </c>
    </row>
    <row r="12" spans="1:14" ht="13.7" customHeight="1">
      <c r="A12" s="14">
        <v>1941</v>
      </c>
      <c r="B12" s="4">
        <v>856.33399999999995</v>
      </c>
      <c r="C12" s="4" t="s">
        <v>132</v>
      </c>
      <c r="D12" s="4" t="s">
        <v>132</v>
      </c>
    </row>
    <row r="13" spans="1:14" ht="13.7" customHeight="1">
      <c r="A13" s="14">
        <v>1942</v>
      </c>
      <c r="B13" s="4">
        <v>1156.587</v>
      </c>
      <c r="C13" s="4" t="s">
        <v>132</v>
      </c>
      <c r="D13" s="4" t="s">
        <v>132</v>
      </c>
    </row>
    <row r="14" spans="1:14" ht="13.7" customHeight="1">
      <c r="A14" s="14">
        <v>1943</v>
      </c>
      <c r="B14" s="4">
        <v>1448.627</v>
      </c>
      <c r="C14" s="4" t="s">
        <v>132</v>
      </c>
      <c r="D14" s="4" t="s">
        <v>132</v>
      </c>
    </row>
    <row r="15" spans="1:14" ht="13.7" customHeight="1">
      <c r="A15" s="14">
        <v>1944</v>
      </c>
      <c r="B15" s="4">
        <v>1887.8710000000001</v>
      </c>
      <c r="C15" s="4" t="s">
        <v>132</v>
      </c>
      <c r="D15" s="4" t="s">
        <v>132</v>
      </c>
    </row>
    <row r="16" spans="1:14" ht="13.7" customHeight="1">
      <c r="A16" s="14">
        <v>1945</v>
      </c>
      <c r="B16" s="4">
        <v>2131.0030000000002</v>
      </c>
      <c r="C16" s="4" t="s">
        <v>132</v>
      </c>
      <c r="D16" s="4" t="s">
        <v>132</v>
      </c>
    </row>
    <row r="17" spans="1:4" ht="13.7" customHeight="1">
      <c r="A17" s="14">
        <v>1946</v>
      </c>
      <c r="B17" s="4">
        <v>2607.393</v>
      </c>
      <c r="C17" s="4">
        <v>2046.4690000000001</v>
      </c>
      <c r="D17" s="4">
        <v>560.92399999999998</v>
      </c>
    </row>
    <row r="18" spans="1:4" ht="13.7" customHeight="1">
      <c r="A18" s="14">
        <v>1947</v>
      </c>
      <c r="B18" s="4">
        <v>3020.145</v>
      </c>
      <c r="C18" s="4">
        <v>2421.9839999999999</v>
      </c>
      <c r="D18" s="4">
        <v>598.16099999999994</v>
      </c>
    </row>
    <row r="19" spans="1:4" ht="13.7" customHeight="1">
      <c r="A19" s="14">
        <v>1948</v>
      </c>
      <c r="B19" s="4">
        <v>3530.654</v>
      </c>
      <c r="C19" s="4">
        <v>2790.5720000000001</v>
      </c>
      <c r="D19" s="4">
        <v>740.08199999999999</v>
      </c>
    </row>
    <row r="20" spans="1:4" ht="13.7" customHeight="1">
      <c r="A20" s="14">
        <v>1949</v>
      </c>
      <c r="B20" s="4">
        <v>4214.2479999999996</v>
      </c>
      <c r="C20" s="4">
        <v>3252.7530000000002</v>
      </c>
      <c r="D20" s="4">
        <v>961.495</v>
      </c>
    </row>
    <row r="21" spans="1:4" ht="13.7" customHeight="1">
      <c r="A21" s="14">
        <v>1950</v>
      </c>
      <c r="B21" s="4">
        <v>6317.8</v>
      </c>
      <c r="C21" s="4">
        <v>4830.9679999999998</v>
      </c>
      <c r="D21" s="4">
        <v>1486.8320000000001</v>
      </c>
    </row>
    <row r="22" spans="1:4" ht="13.7" customHeight="1">
      <c r="A22" s="14">
        <v>1951</v>
      </c>
      <c r="B22" s="4">
        <v>6338.3869999999997</v>
      </c>
      <c r="C22" s="4">
        <v>4589.3609999999999</v>
      </c>
      <c r="D22" s="4">
        <v>1749.0260000000001</v>
      </c>
    </row>
    <row r="23" spans="1:4" ht="13.7" customHeight="1">
      <c r="A23" s="14">
        <v>1952</v>
      </c>
      <c r="B23" s="4">
        <v>6128.4780000000001</v>
      </c>
      <c r="C23" s="4">
        <v>4446.5709999999999</v>
      </c>
      <c r="D23" s="4">
        <v>1681.9069999999999</v>
      </c>
    </row>
    <row r="24" spans="1:4" ht="13.7" customHeight="1">
      <c r="A24" s="14">
        <v>1953</v>
      </c>
      <c r="B24" s="4">
        <v>7054.48</v>
      </c>
      <c r="C24" s="4">
        <v>5427.9480000000003</v>
      </c>
      <c r="D24" s="4">
        <v>1626.5319999999999</v>
      </c>
    </row>
    <row r="25" spans="1:4" ht="13.7" customHeight="1">
      <c r="A25" s="14">
        <v>1954</v>
      </c>
      <c r="B25" s="4">
        <v>9337.2890000000007</v>
      </c>
      <c r="C25" s="4">
        <v>6158.74</v>
      </c>
      <c r="D25" s="4">
        <v>3218.549</v>
      </c>
    </row>
    <row r="26" spans="1:4" ht="13.7" customHeight="1">
      <c r="A26" s="14">
        <v>1955</v>
      </c>
      <c r="B26" s="4">
        <v>12064.587</v>
      </c>
      <c r="C26" s="4">
        <v>8413.2759999999998</v>
      </c>
      <c r="D26" s="4">
        <v>3651.3110000000001</v>
      </c>
    </row>
    <row r="27" spans="1:4" ht="13.7" customHeight="1">
      <c r="A27" s="14">
        <v>1956</v>
      </c>
      <c r="B27" s="4">
        <v>12789.91</v>
      </c>
      <c r="C27" s="4">
        <v>9080.3340000000007</v>
      </c>
      <c r="D27" s="4">
        <v>3709.576</v>
      </c>
    </row>
    <row r="28" spans="1:4" ht="13.7" customHeight="1">
      <c r="A28" s="14">
        <v>1957</v>
      </c>
      <c r="B28" s="4">
        <v>14116.526</v>
      </c>
      <c r="C28" s="4">
        <v>9336.5030000000006</v>
      </c>
      <c r="D28" s="4">
        <v>4780.0230000000001</v>
      </c>
    </row>
    <row r="29" spans="1:4" ht="13.7" customHeight="1">
      <c r="A29" s="14">
        <v>1958</v>
      </c>
      <c r="B29" s="4">
        <v>15620.933000000001</v>
      </c>
      <c r="C29" s="4">
        <v>11980.035</v>
      </c>
      <c r="D29" s="4">
        <v>3640.8980000000001</v>
      </c>
    </row>
    <row r="30" spans="1:4" ht="13.7" customHeight="1">
      <c r="A30" s="14">
        <v>1959</v>
      </c>
      <c r="B30" s="4">
        <v>15031.291999999999</v>
      </c>
      <c r="C30" s="4">
        <v>11562.25</v>
      </c>
      <c r="D30" s="4">
        <v>3469.0419999999999</v>
      </c>
    </row>
    <row r="31" spans="1:4" ht="13.7" customHeight="1">
      <c r="A31" s="14">
        <v>1960</v>
      </c>
      <c r="B31" s="4">
        <v>14321.549000000001</v>
      </c>
      <c r="C31" s="4">
        <v>9909.5580000000009</v>
      </c>
      <c r="D31" s="4">
        <v>4411.991</v>
      </c>
    </row>
    <row r="32" spans="1:4" ht="13.7" customHeight="1">
      <c r="A32" s="14">
        <v>1961</v>
      </c>
      <c r="B32" s="4">
        <v>19070.433000000001</v>
      </c>
      <c r="C32" s="4">
        <v>13297.279</v>
      </c>
      <c r="D32" s="4">
        <v>5773.1540000000005</v>
      </c>
    </row>
    <row r="33" spans="1:4" ht="13.7" customHeight="1">
      <c r="A33" s="14">
        <v>1962</v>
      </c>
      <c r="B33" s="4">
        <v>20863.657999999999</v>
      </c>
      <c r="C33" s="4">
        <v>14875.164000000001</v>
      </c>
      <c r="D33" s="4">
        <v>5992.4939999999997</v>
      </c>
    </row>
    <row r="34" spans="1:4" ht="13.7" customHeight="1">
      <c r="A34" s="14">
        <v>1963</v>
      </c>
      <c r="B34" s="4">
        <v>23740.993999999999</v>
      </c>
      <c r="C34" s="4">
        <v>18069.91</v>
      </c>
      <c r="D34" s="4">
        <v>5671.0839999999998</v>
      </c>
    </row>
    <row r="35" spans="1:4" ht="13.7" customHeight="1">
      <c r="A35" s="14">
        <v>1964</v>
      </c>
      <c r="B35" s="4">
        <v>26833.141</v>
      </c>
      <c r="C35" s="4">
        <v>19696.041000000001</v>
      </c>
      <c r="D35" s="4">
        <v>7137.1</v>
      </c>
    </row>
    <row r="36" spans="1:4" ht="13.7" customHeight="1">
      <c r="A36" s="15">
        <v>1965</v>
      </c>
      <c r="B36" s="4">
        <v>28501.736000000001</v>
      </c>
      <c r="C36" s="4">
        <v>21045.876</v>
      </c>
      <c r="D36" s="4">
        <v>7455.86</v>
      </c>
    </row>
    <row r="37" spans="1:4" ht="13.7" customHeight="1">
      <c r="A37" s="14">
        <v>1966</v>
      </c>
      <c r="B37" s="4">
        <v>29341.921999999999</v>
      </c>
      <c r="C37" s="4">
        <v>21862.505000000001</v>
      </c>
      <c r="D37" s="4">
        <v>7479.4170000000004</v>
      </c>
    </row>
    <row r="38" spans="1:4" ht="13.7" customHeight="1">
      <c r="A38" s="15">
        <v>1967</v>
      </c>
      <c r="B38" s="16">
        <v>29932.313999999998</v>
      </c>
      <c r="C38" s="16">
        <v>21917.045999999998</v>
      </c>
      <c r="D38" s="16">
        <v>8015.268</v>
      </c>
    </row>
    <row r="39" spans="1:4" ht="13.7" customHeight="1">
      <c r="A39" s="15">
        <v>1968</v>
      </c>
      <c r="B39" s="16">
        <v>31131.131000000001</v>
      </c>
      <c r="C39" s="16">
        <v>22044.865000000002</v>
      </c>
      <c r="D39" s="16">
        <v>9086.2659999999996</v>
      </c>
    </row>
    <row r="40" spans="1:4" ht="13.7" customHeight="1">
      <c r="A40" s="14">
        <v>1969</v>
      </c>
      <c r="B40" s="4">
        <v>30307.502</v>
      </c>
      <c r="C40" s="4">
        <v>21131.134999999998</v>
      </c>
      <c r="D40" s="4">
        <v>9176.3670000000002</v>
      </c>
    </row>
    <row r="41" spans="1:4" ht="13.7" customHeight="1">
      <c r="A41" s="14">
        <v>1970</v>
      </c>
      <c r="B41" s="4">
        <v>33148.381999999998</v>
      </c>
      <c r="C41" s="4">
        <v>23749.034</v>
      </c>
      <c r="D41" s="4">
        <v>10403.843999999999</v>
      </c>
    </row>
    <row r="42" spans="1:4" ht="13.7" customHeight="1">
      <c r="A42" s="14">
        <v>1971</v>
      </c>
      <c r="B42" s="4">
        <v>35725.883000000002</v>
      </c>
      <c r="C42" s="4">
        <v>24320.33</v>
      </c>
      <c r="D42" s="4">
        <v>11405.553</v>
      </c>
    </row>
    <row r="43" spans="1:4" ht="13.7" customHeight="1">
      <c r="A43" s="14">
        <v>1972</v>
      </c>
      <c r="B43" s="4">
        <v>37803.425999999999</v>
      </c>
      <c r="C43" s="4">
        <v>26455.546999999999</v>
      </c>
      <c r="D43" s="4">
        <v>11347.879000000001</v>
      </c>
    </row>
    <row r="44" spans="1:4" ht="13.7" customHeight="1">
      <c r="A44" s="14">
        <v>1973</v>
      </c>
      <c r="B44" s="4">
        <v>49689.766000000003</v>
      </c>
      <c r="C44" s="4">
        <v>32892.023000000001</v>
      </c>
      <c r="D44" s="4">
        <v>16797.742999999999</v>
      </c>
    </row>
    <row r="45" spans="1:4" ht="13.7" customHeight="1">
      <c r="A45" s="14">
        <v>1974</v>
      </c>
      <c r="B45" s="4">
        <v>63668.188000000002</v>
      </c>
      <c r="C45" s="4">
        <v>40964.675999999999</v>
      </c>
      <c r="D45" s="4">
        <v>22703.511999999999</v>
      </c>
    </row>
    <row r="46" spans="1:4" ht="13.7" customHeight="1">
      <c r="A46" s="14">
        <v>1975</v>
      </c>
      <c r="B46" s="4">
        <v>76536.495999999999</v>
      </c>
      <c r="C46" s="4">
        <v>50719.332999999999</v>
      </c>
      <c r="D46" s="4">
        <v>25817.163</v>
      </c>
    </row>
    <row r="47" spans="1:4" ht="13.7" customHeight="1">
      <c r="A47" s="14">
        <v>1976</v>
      </c>
      <c r="B47" s="4">
        <v>90091.604999999996</v>
      </c>
      <c r="C47" s="4">
        <v>59965.631000000001</v>
      </c>
      <c r="D47" s="4">
        <v>30125.973999999998</v>
      </c>
    </row>
    <row r="48" spans="1:4" ht="13.7" customHeight="1">
      <c r="A48" s="14">
        <v>1977</v>
      </c>
      <c r="B48" s="4">
        <v>129120.06</v>
      </c>
      <c r="C48" s="4">
        <v>61577.605000000003</v>
      </c>
      <c r="D48" s="4">
        <v>67542.455000000002</v>
      </c>
    </row>
    <row r="49" spans="1:4" ht="13.7" customHeight="1">
      <c r="A49" s="14">
        <v>1978</v>
      </c>
      <c r="B49" s="4">
        <v>161398.226</v>
      </c>
      <c r="C49" s="4">
        <v>73378.875</v>
      </c>
      <c r="D49" s="4">
        <v>88019.350999999995</v>
      </c>
    </row>
    <row r="50" spans="1:4" ht="13.7" customHeight="1">
      <c r="A50" s="14">
        <v>1979</v>
      </c>
      <c r="B50" s="4" t="s">
        <v>132</v>
      </c>
      <c r="C50" s="4" t="s">
        <v>132</v>
      </c>
      <c r="D50" s="4" t="s">
        <v>132</v>
      </c>
    </row>
    <row r="51" spans="1:4" ht="13.7" customHeight="1">
      <c r="A51" s="14">
        <v>1980</v>
      </c>
      <c r="B51" s="4">
        <f>C51+D51</f>
        <v>248651.26500000001</v>
      </c>
      <c r="C51" s="4">
        <v>123576.14599999999</v>
      </c>
      <c r="D51" s="4">
        <v>125075.11900000001</v>
      </c>
    </row>
    <row r="52" spans="1:4" ht="13.7" customHeight="1">
      <c r="A52" s="14">
        <v>1981</v>
      </c>
      <c r="B52" s="4">
        <f>C52+D52</f>
        <v>374716.55000000005</v>
      </c>
      <c r="C52" s="4">
        <v>205297.01300000001</v>
      </c>
      <c r="D52" s="4">
        <v>169419.53700000001</v>
      </c>
    </row>
    <row r="53" spans="1:4" s="10" customFormat="1" ht="14.1" customHeight="1">
      <c r="A53" s="14">
        <v>1982</v>
      </c>
      <c r="B53" s="4">
        <f>C53+D53</f>
        <v>462491.90600000002</v>
      </c>
      <c r="C53" s="4">
        <v>208716.06400000001</v>
      </c>
      <c r="D53" s="4">
        <v>253775.842</v>
      </c>
    </row>
    <row r="54" spans="1:4" s="10" customFormat="1" ht="14.1" customHeight="1">
      <c r="A54" s="14">
        <v>1983</v>
      </c>
      <c r="B54" s="4">
        <f>C54+D54</f>
        <v>1071511.7220000001</v>
      </c>
      <c r="C54" s="4">
        <v>602803.82900000003</v>
      </c>
      <c r="D54" s="4">
        <v>468707.89299999998</v>
      </c>
    </row>
    <row r="55" spans="1:4" s="10" customFormat="1" ht="14.1" customHeight="1">
      <c r="A55" s="14">
        <v>1984</v>
      </c>
      <c r="B55" s="4">
        <f>C55+D55</f>
        <v>1938289.1409999998</v>
      </c>
      <c r="C55" s="4">
        <v>1098513.5209999999</v>
      </c>
      <c r="D55" s="4">
        <v>839775.62</v>
      </c>
    </row>
    <row r="56" spans="1:4" ht="14.1" customHeight="1"/>
    <row r="57" spans="1:4" ht="12.95" customHeight="1">
      <c r="A57" s="2293" t="s">
        <v>133</v>
      </c>
      <c r="B57" s="4"/>
      <c r="C57" s="4"/>
      <c r="D57" s="4"/>
    </row>
    <row r="58" spans="1:4" ht="5.0999999999999996" customHeight="1">
      <c r="A58" s="14"/>
      <c r="B58" s="4"/>
      <c r="C58" s="4"/>
      <c r="D58" s="4"/>
    </row>
    <row r="59" spans="1:4" ht="12.75" customHeight="1">
      <c r="A59" s="2" t="s">
        <v>124</v>
      </c>
      <c r="D59" s="21" t="s">
        <v>681</v>
      </c>
    </row>
    <row r="60" spans="1:4" ht="12.75" customHeight="1">
      <c r="A60" s="2" t="s">
        <v>590</v>
      </c>
      <c r="D60" s="4"/>
    </row>
    <row r="61" spans="1:4" ht="12.75" customHeight="1">
      <c r="A61" s="2432" t="s">
        <v>600</v>
      </c>
    </row>
    <row r="62" spans="1:4" ht="3" customHeight="1">
      <c r="A62" s="5"/>
      <c r="B62" s="6"/>
      <c r="C62" s="6"/>
      <c r="D62" s="6"/>
    </row>
    <row r="63" spans="1:4" ht="3" customHeight="1">
      <c r="A63" s="7"/>
      <c r="B63" s="8"/>
      <c r="C63" s="8"/>
      <c r="D63" s="8"/>
    </row>
    <row r="64" spans="1:4" s="10" customFormat="1" ht="12" customHeight="1">
      <c r="A64" s="2656" t="s">
        <v>125</v>
      </c>
      <c r="B64" s="9" t="s">
        <v>126</v>
      </c>
      <c r="C64" s="9" t="s">
        <v>127</v>
      </c>
      <c r="D64" s="9" t="s">
        <v>128</v>
      </c>
    </row>
    <row r="65" spans="1:4" s="10" customFormat="1" ht="12" customHeight="1">
      <c r="A65" s="2656"/>
      <c r="B65" s="9" t="s">
        <v>129</v>
      </c>
      <c r="C65" s="9" t="s">
        <v>130</v>
      </c>
      <c r="D65" s="9" t="s">
        <v>131</v>
      </c>
    </row>
    <row r="66" spans="1:4" s="10" customFormat="1" ht="3" customHeight="1">
      <c r="A66" s="11"/>
      <c r="B66" s="12"/>
      <c r="C66" s="12"/>
      <c r="D66" s="12"/>
    </row>
    <row r="67" spans="1:4" s="10" customFormat="1" ht="3" customHeight="1">
      <c r="A67" s="13"/>
      <c r="B67" s="9"/>
      <c r="C67" s="9"/>
      <c r="D67" s="9"/>
    </row>
    <row r="68" spans="1:4" s="10" customFormat="1" ht="14.1" customHeight="1">
      <c r="A68" s="14">
        <v>1985</v>
      </c>
      <c r="B68" s="4">
        <f t="shared" ref="B68:B95" si="0">C68+D68</f>
        <v>2916847.7589999996</v>
      </c>
      <c r="C68" s="4">
        <v>1535319.727</v>
      </c>
      <c r="D68" s="4">
        <v>1381528.0319999999</v>
      </c>
    </row>
    <row r="69" spans="1:4" s="10" customFormat="1" ht="14.1" customHeight="1">
      <c r="A69" s="14">
        <v>1986</v>
      </c>
      <c r="B69" s="4">
        <f t="shared" si="0"/>
        <v>4917936.1160000004</v>
      </c>
      <c r="C69" s="4">
        <v>2484361.523</v>
      </c>
      <c r="D69" s="4">
        <v>2433574.5929999999</v>
      </c>
    </row>
    <row r="70" spans="1:4" s="10" customFormat="1" ht="14.1" customHeight="1">
      <c r="A70" s="14">
        <v>1987</v>
      </c>
      <c r="B70" s="4">
        <f t="shared" si="0"/>
        <v>12565886.227</v>
      </c>
      <c r="C70" s="4">
        <v>6269933.96</v>
      </c>
      <c r="D70" s="4">
        <v>6295952.267</v>
      </c>
    </row>
    <row r="71" spans="1:4" ht="14.1" customHeight="1">
      <c r="A71" s="14">
        <v>1988</v>
      </c>
      <c r="B71" s="4">
        <f t="shared" si="0"/>
        <v>20988539.406999998</v>
      </c>
      <c r="C71" s="4">
        <v>9779397.9220000003</v>
      </c>
      <c r="D71" s="4">
        <v>11209141.484999999</v>
      </c>
    </row>
    <row r="72" spans="1:4" ht="14.1" customHeight="1">
      <c r="A72" s="14">
        <v>1989</v>
      </c>
      <c r="B72" s="4">
        <f t="shared" si="0"/>
        <v>28449892.663000003</v>
      </c>
      <c r="C72" s="4">
        <v>12891154.810000001</v>
      </c>
      <c r="D72" s="4">
        <v>15558737.853</v>
      </c>
    </row>
    <row r="73" spans="1:4" ht="14.1" customHeight="1">
      <c r="A73" s="14">
        <v>1990</v>
      </c>
      <c r="B73" s="4">
        <f t="shared" si="0"/>
        <v>40811598.515000001</v>
      </c>
      <c r="C73" s="4">
        <v>20307351.035</v>
      </c>
      <c r="D73" s="4">
        <v>20504247.48</v>
      </c>
    </row>
    <row r="74" spans="1:4" ht="14.1" customHeight="1">
      <c r="A74" s="14">
        <v>1991</v>
      </c>
      <c r="B74" s="4">
        <f t="shared" si="0"/>
        <v>49546943.638999999</v>
      </c>
      <c r="C74" s="4">
        <v>22327958.784000002</v>
      </c>
      <c r="D74" s="4">
        <v>27218984.855</v>
      </c>
    </row>
    <row r="75" spans="1:4" ht="14.1" customHeight="1">
      <c r="A75" s="14">
        <v>1992</v>
      </c>
      <c r="B75" s="4">
        <f t="shared" si="0"/>
        <v>52511869.731000006</v>
      </c>
      <c r="C75" s="4">
        <v>24532873.260000002</v>
      </c>
      <c r="D75" s="4">
        <v>27978996.471000001</v>
      </c>
    </row>
    <row r="76" spans="1:4" ht="14.1" customHeight="1">
      <c r="A76" s="14">
        <v>1993</v>
      </c>
      <c r="B76" s="4">
        <f t="shared" si="0"/>
        <v>56393485.342</v>
      </c>
      <c r="C76" s="4">
        <v>24548040.658</v>
      </c>
      <c r="D76" s="4">
        <v>31845444.684</v>
      </c>
    </row>
    <row r="77" spans="1:4" ht="14.1" customHeight="1">
      <c r="A77" s="14">
        <v>1994</v>
      </c>
      <c r="B77" s="4">
        <f t="shared" si="0"/>
        <v>58507101.681000002</v>
      </c>
      <c r="C77" s="4">
        <v>24611754.877999999</v>
      </c>
      <c r="D77" s="4">
        <v>33895346.803000003</v>
      </c>
    </row>
    <row r="78" spans="1:4" ht="14.1" customHeight="1">
      <c r="A78" s="15">
        <v>1995</v>
      </c>
      <c r="B78" s="4">
        <f t="shared" si="0"/>
        <v>82853295.361000001</v>
      </c>
      <c r="C78" s="16">
        <v>41430660.262999997</v>
      </c>
      <c r="D78" s="16">
        <v>41422635.097999997</v>
      </c>
    </row>
    <row r="79" spans="1:4" ht="14.1" customHeight="1">
      <c r="A79" s="15">
        <v>1996</v>
      </c>
      <c r="B79" s="4">
        <f t="shared" si="0"/>
        <v>120211530.06173</v>
      </c>
      <c r="C79" s="16">
        <v>57569546.183449998</v>
      </c>
      <c r="D79" s="16">
        <v>62641983.878279999</v>
      </c>
    </row>
    <row r="80" spans="1:4" ht="14.1" customHeight="1">
      <c r="A80" s="15">
        <v>1997</v>
      </c>
      <c r="B80" s="4">
        <f t="shared" si="0"/>
        <v>127189191.18635</v>
      </c>
      <c r="C80" s="16">
        <v>53281089.440400004</v>
      </c>
      <c r="D80" s="16">
        <v>73908101.745949998</v>
      </c>
    </row>
    <row r="81" spans="1:4" ht="14.1" customHeight="1">
      <c r="A81" s="15">
        <v>1998</v>
      </c>
      <c r="B81" s="4">
        <f t="shared" si="0"/>
        <v>152970064.07441998</v>
      </c>
      <c r="C81" s="16">
        <v>69929659.009159997</v>
      </c>
      <c r="D81" s="16">
        <v>83040405.065259993</v>
      </c>
    </row>
    <row r="82" spans="1:4" ht="14.1" customHeight="1">
      <c r="A82" s="15">
        <v>1999</v>
      </c>
      <c r="B82" s="4">
        <f t="shared" si="0"/>
        <v>163906193.63595</v>
      </c>
      <c r="C82" s="16">
        <v>73419291.550020009</v>
      </c>
      <c r="D82" s="16">
        <v>90486902.08592999</v>
      </c>
    </row>
    <row r="83" spans="1:4" ht="14.1" customHeight="1">
      <c r="A83" s="15">
        <v>2000</v>
      </c>
      <c r="B83" s="4">
        <f t="shared" si="0"/>
        <v>159974730.66540998</v>
      </c>
      <c r="C83" s="16">
        <v>73142492.094219998</v>
      </c>
      <c r="D83" s="16">
        <v>86832238.57119</v>
      </c>
    </row>
    <row r="84" spans="1:4" ht="14.1" customHeight="1">
      <c r="A84" s="15">
        <v>2001</v>
      </c>
      <c r="B84" s="4">
        <f t="shared" si="0"/>
        <v>170850199.05458</v>
      </c>
      <c r="C84" s="16">
        <v>80645031.373210013</v>
      </c>
      <c r="D84" s="16">
        <v>90205167.68136999</v>
      </c>
    </row>
    <row r="85" spans="1:4" ht="14.1" customHeight="1">
      <c r="A85" s="15">
        <v>2002</v>
      </c>
      <c r="B85" s="4">
        <f t="shared" si="0"/>
        <v>169584677.41983998</v>
      </c>
      <c r="C85" s="16">
        <v>76502857.660119995</v>
      </c>
      <c r="D85" s="16">
        <v>93081819.759719998</v>
      </c>
    </row>
    <row r="86" spans="1:4" ht="14.1" customHeight="1">
      <c r="A86" s="15">
        <v>2003</v>
      </c>
      <c r="B86" s="4">
        <f t="shared" si="0"/>
        <v>192420531.94356</v>
      </c>
      <c r="C86" s="16">
        <v>89309623.089970008</v>
      </c>
      <c r="D86" s="16">
        <v>103110908.85359</v>
      </c>
    </row>
    <row r="87" spans="1:4" ht="14.1" customHeight="1">
      <c r="A87" s="15">
        <v>2004</v>
      </c>
      <c r="B87" s="4">
        <f t="shared" si="0"/>
        <v>210640000.71847999</v>
      </c>
      <c r="C87" s="16">
        <v>91535932.58558999</v>
      </c>
      <c r="D87" s="16">
        <v>119104068.13289</v>
      </c>
    </row>
    <row r="88" spans="1:4" ht="14.1" customHeight="1">
      <c r="A88" s="15">
        <v>2005</v>
      </c>
      <c r="B88" s="4">
        <f t="shared" si="0"/>
        <v>200250589.76200998</v>
      </c>
      <c r="C88" s="16">
        <v>80721141.532140002</v>
      </c>
      <c r="D88" s="16">
        <v>119529448.22986999</v>
      </c>
    </row>
    <row r="89" spans="1:4" ht="14.1" customHeight="1">
      <c r="A89" s="15">
        <v>2006</v>
      </c>
      <c r="B89" s="4">
        <f t="shared" si="0"/>
        <v>232708972.19432002</v>
      </c>
      <c r="C89" s="16">
        <v>101829311.47052</v>
      </c>
      <c r="D89" s="16">
        <v>130879660.7238</v>
      </c>
    </row>
    <row r="90" spans="1:4" ht="14.1" customHeight="1">
      <c r="A90" s="15">
        <v>2007</v>
      </c>
      <c r="B90" s="4">
        <f t="shared" si="0"/>
        <v>269950981.21841002</v>
      </c>
      <c r="C90" s="16">
        <v>115889708.01336999</v>
      </c>
      <c r="D90" s="16">
        <v>154061273.20504001</v>
      </c>
    </row>
    <row r="91" spans="1:4" ht="14.1" customHeight="1">
      <c r="A91" s="15">
        <v>2008</v>
      </c>
      <c r="B91" s="4">
        <f t="shared" si="0"/>
        <v>305950645.90333998</v>
      </c>
      <c r="C91" s="16">
        <v>130667702.92650999</v>
      </c>
      <c r="D91" s="16">
        <v>175282942.97682998</v>
      </c>
    </row>
    <row r="92" spans="1:4" ht="14.1" customHeight="1">
      <c r="A92" s="15">
        <v>2009</v>
      </c>
      <c r="B92" s="4">
        <f t="shared" si="0"/>
        <v>294661930.59468001</v>
      </c>
      <c r="C92" s="16">
        <v>116899682.66342999</v>
      </c>
      <c r="D92" s="16">
        <v>177762247.93125001</v>
      </c>
    </row>
    <row r="93" spans="1:4" ht="14.1" customHeight="1">
      <c r="A93" s="15">
        <v>2010</v>
      </c>
      <c r="B93" s="4">
        <f t="shared" si="0"/>
        <v>331786019.28898001</v>
      </c>
      <c r="C93" s="16">
        <v>138789800.38332</v>
      </c>
      <c r="D93" s="16">
        <v>192996218.90566</v>
      </c>
    </row>
    <row r="94" spans="1:4" ht="14.1" customHeight="1">
      <c r="A94" s="15">
        <v>2011</v>
      </c>
      <c r="B94" s="4">
        <f t="shared" si="0"/>
        <v>354656858.94641</v>
      </c>
      <c r="C94" s="16">
        <v>142017166.10532001</v>
      </c>
      <c r="D94" s="16">
        <v>212639692.84108999</v>
      </c>
    </row>
    <row r="95" spans="1:4" ht="14.1" customHeight="1">
      <c r="A95" s="15">
        <v>2012</v>
      </c>
      <c r="B95" s="4">
        <f t="shared" si="0"/>
        <v>410160254.30546999</v>
      </c>
      <c r="C95" s="16">
        <v>171980938.18676001</v>
      </c>
      <c r="D95" s="16">
        <v>238179316.11870998</v>
      </c>
    </row>
    <row r="96" spans="1:4" ht="3" customHeight="1">
      <c r="A96" s="17"/>
      <c r="B96" s="6"/>
      <c r="C96" s="6"/>
      <c r="D96" s="6"/>
    </row>
    <row r="97" spans="1:1" ht="3" customHeight="1"/>
    <row r="98" spans="1:1" ht="11.1" customHeight="1">
      <c r="A98" s="14" t="s">
        <v>601</v>
      </c>
    </row>
    <row r="99" spans="1:1" ht="11.1" customHeight="1">
      <c r="A99" s="14" t="s">
        <v>493</v>
      </c>
    </row>
    <row r="100" spans="1:1" ht="11.1" customHeight="1">
      <c r="A100" s="14" t="s">
        <v>79</v>
      </c>
    </row>
    <row r="101" spans="1:1" ht="11.1" customHeight="1">
      <c r="A101" s="2490" t="s">
        <v>335</v>
      </c>
    </row>
    <row r="106" spans="1:1" ht="11.1" customHeight="1">
      <c r="A106" s="2489"/>
    </row>
  </sheetData>
  <mergeCells count="2">
    <mergeCell ref="A7:A8"/>
    <mergeCell ref="A64:A65"/>
  </mergeCells>
  <phoneticPr fontId="29" type="noConversion"/>
  <hyperlinks>
    <hyperlink ref="A101" r:id="rId1"/>
  </hyperlinks>
  <printOptions gridLinesSet="0"/>
  <pageMargins left="0.59055118110236227" right="0.78740157480314965" top="0.59055118110236227" bottom="0.59055118110236227" header="0.19685039370078741" footer="0.39370078740157483"/>
  <pageSetup orientation="portrait" verticalDpi="180" r:id="rId2"/>
  <headerFooter alignWithMargins="0">
    <oddHeader>&amp;L&amp;K0070C0INEGI. Estadísticas históricas de México 2014. 2015</oddHeader>
  </headerFooter>
  <rowBreaks count="1" manualBreakCount="1">
    <brk id="58" max="16383" man="1"/>
  </rowBreaks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Horizontal="1" syncRef="A2"/>
  <dimension ref="A1:P144"/>
  <sheetViews>
    <sheetView showGridLines="0" workbookViewId="0">
      <pane ySplit="1" topLeftCell="A2" activePane="bottomLeft" state="frozen"/>
      <selection sqref="A1:D1"/>
      <selection pane="bottomLeft" sqref="A1:D1"/>
    </sheetView>
  </sheetViews>
  <sheetFormatPr baseColWidth="10" defaultColWidth="11.42578125" defaultRowHeight="11.1" customHeight="1"/>
  <cols>
    <col min="1" max="1" width="9.85546875" style="674" customWidth="1"/>
    <col min="2" max="2" width="8.42578125" style="633" customWidth="1"/>
    <col min="3" max="3" width="1.85546875" style="675" customWidth="1"/>
    <col min="4" max="4" width="8.7109375" style="633" customWidth="1"/>
    <col min="5" max="5" width="1.7109375" style="675" customWidth="1"/>
    <col min="6" max="6" width="8.28515625" style="633" customWidth="1"/>
    <col min="7" max="7" width="1.7109375" style="675" customWidth="1"/>
    <col min="8" max="8" width="7.42578125" style="633" customWidth="1"/>
    <col min="9" max="9" width="1.7109375" style="675" customWidth="1"/>
    <col min="10" max="10" width="9.5703125" style="676" customWidth="1"/>
    <col min="11" max="11" width="1.7109375" style="675" customWidth="1"/>
    <col min="12" max="12" width="6.5703125" style="633" customWidth="1"/>
    <col min="13" max="13" width="8" style="633" customWidth="1"/>
    <col min="14" max="14" width="1.7109375" style="633" customWidth="1"/>
    <col min="15" max="15" width="7.140625" style="633" customWidth="1"/>
    <col min="16" max="16" width="8.28515625" style="677" customWidth="1"/>
    <col min="17" max="16384" width="11.42578125" style="633"/>
  </cols>
  <sheetData>
    <row r="1" spans="1:16" ht="24.75" customHeight="1"/>
    <row r="2" spans="1:16" s="626" customFormat="1" ht="12.75" customHeight="1">
      <c r="A2" s="621" t="s">
        <v>167</v>
      </c>
      <c r="B2" s="622"/>
      <c r="C2" s="623"/>
      <c r="D2" s="622"/>
      <c r="E2" s="623"/>
      <c r="F2" s="622"/>
      <c r="G2" s="623"/>
      <c r="H2" s="622"/>
      <c r="I2" s="623"/>
      <c r="J2" s="624"/>
      <c r="K2" s="623"/>
      <c r="L2" s="622"/>
      <c r="M2" s="622"/>
      <c r="N2" s="622"/>
      <c r="O2" s="622"/>
      <c r="P2" s="625" t="s">
        <v>152</v>
      </c>
    </row>
    <row r="3" spans="1:16" s="626" customFormat="1" ht="12.75" customHeight="1">
      <c r="A3" s="621" t="s">
        <v>576</v>
      </c>
      <c r="B3" s="622"/>
      <c r="C3" s="623"/>
      <c r="D3" s="622"/>
      <c r="E3" s="623"/>
      <c r="F3" s="622"/>
      <c r="G3" s="623"/>
      <c r="H3" s="622"/>
      <c r="I3" s="623"/>
      <c r="J3" s="624"/>
      <c r="K3" s="623"/>
      <c r="L3" s="622"/>
      <c r="M3" s="622"/>
      <c r="N3" s="622"/>
      <c r="O3" s="622"/>
      <c r="P3" s="627"/>
    </row>
    <row r="4" spans="1:16" ht="3" customHeight="1">
      <c r="A4" s="628"/>
      <c r="B4" s="629"/>
      <c r="C4" s="630"/>
      <c r="D4" s="629"/>
      <c r="E4" s="630"/>
      <c r="F4" s="629"/>
      <c r="G4" s="630"/>
      <c r="H4" s="629"/>
      <c r="I4" s="630"/>
      <c r="J4" s="631"/>
      <c r="K4" s="630"/>
      <c r="L4" s="629"/>
      <c r="M4" s="629"/>
      <c r="N4" s="629"/>
      <c r="O4" s="629"/>
      <c r="P4" s="632"/>
    </row>
    <row r="5" spans="1:16" ht="3" customHeight="1">
      <c r="A5" s="634"/>
      <c r="B5" s="635"/>
      <c r="C5" s="636"/>
      <c r="D5" s="635"/>
      <c r="E5" s="636"/>
      <c r="F5" s="635"/>
      <c r="G5" s="636"/>
      <c r="H5" s="635"/>
      <c r="I5" s="636"/>
      <c r="J5" s="637"/>
      <c r="K5" s="636"/>
      <c r="L5" s="635"/>
      <c r="M5" s="635"/>
      <c r="N5" s="635"/>
      <c r="O5" s="635"/>
      <c r="P5" s="638"/>
    </row>
    <row r="6" spans="1:16" s="626" customFormat="1" ht="12.6" customHeight="1">
      <c r="A6" s="2675" t="s">
        <v>125</v>
      </c>
      <c r="B6" s="639" t="s">
        <v>442</v>
      </c>
      <c r="C6" s="640"/>
      <c r="D6" s="639" t="s">
        <v>443</v>
      </c>
      <c r="E6" s="640"/>
      <c r="F6" s="639" t="s">
        <v>112</v>
      </c>
      <c r="G6" s="640"/>
      <c r="H6" s="639" t="s">
        <v>444</v>
      </c>
      <c r="I6" s="640"/>
      <c r="J6" s="641" t="s">
        <v>445</v>
      </c>
      <c r="K6" s="640"/>
      <c r="L6" s="642" t="s">
        <v>446</v>
      </c>
      <c r="M6" s="642"/>
      <c r="N6" s="639"/>
      <c r="O6" s="642" t="s">
        <v>447</v>
      </c>
      <c r="P6" s="643"/>
    </row>
    <row r="7" spans="1:16" s="626" customFormat="1" ht="12.6" customHeight="1">
      <c r="A7" s="2676"/>
      <c r="B7" s="639" t="s">
        <v>17</v>
      </c>
      <c r="C7" s="640"/>
      <c r="D7" s="639" t="s">
        <v>449</v>
      </c>
      <c r="E7" s="640"/>
      <c r="F7" s="639" t="s">
        <v>610</v>
      </c>
      <c r="G7" s="640"/>
      <c r="H7" s="639" t="s">
        <v>450</v>
      </c>
      <c r="I7" s="640"/>
      <c r="J7" s="641" t="s">
        <v>489</v>
      </c>
      <c r="K7" s="640"/>
      <c r="L7" s="644" t="s">
        <v>452</v>
      </c>
      <c r="M7" s="644" t="s">
        <v>453</v>
      </c>
      <c r="N7" s="639"/>
      <c r="O7" s="639" t="s">
        <v>454</v>
      </c>
      <c r="P7" s="645" t="s">
        <v>686</v>
      </c>
    </row>
    <row r="8" spans="1:16" s="626" customFormat="1" ht="12.6" customHeight="1">
      <c r="A8" s="2676"/>
      <c r="B8" s="639" t="s">
        <v>16</v>
      </c>
      <c r="C8" s="640"/>
      <c r="D8" s="639" t="s">
        <v>450</v>
      </c>
      <c r="E8" s="640"/>
      <c r="F8" s="639"/>
      <c r="G8" s="640"/>
      <c r="H8" s="639" t="s">
        <v>455</v>
      </c>
      <c r="I8" s="640"/>
      <c r="J8" s="584" t="s">
        <v>342</v>
      </c>
      <c r="K8" s="640"/>
      <c r="L8" s="644" t="s">
        <v>456</v>
      </c>
      <c r="M8" s="644" t="s">
        <v>456</v>
      </c>
      <c r="N8" s="639"/>
      <c r="O8" s="639" t="s">
        <v>610</v>
      </c>
      <c r="P8" s="645" t="s">
        <v>613</v>
      </c>
    </row>
    <row r="9" spans="1:16" s="626" customFormat="1" ht="12.6" customHeight="1">
      <c r="A9" s="2676"/>
      <c r="B9" s="639" t="s">
        <v>606</v>
      </c>
      <c r="C9" s="640"/>
      <c r="D9" s="639" t="s">
        <v>607</v>
      </c>
      <c r="E9" s="640"/>
      <c r="F9" s="639"/>
      <c r="G9" s="640"/>
      <c r="H9" s="646" t="s">
        <v>609</v>
      </c>
      <c r="I9" s="640"/>
      <c r="J9" s="2451" t="s">
        <v>611</v>
      </c>
      <c r="K9" s="640"/>
      <c r="L9" s="639" t="s">
        <v>610</v>
      </c>
      <c r="M9" s="639" t="s">
        <v>610</v>
      </c>
      <c r="N9" s="639"/>
      <c r="O9" s="639"/>
      <c r="P9" s="645"/>
    </row>
    <row r="10" spans="1:16" s="635" customFormat="1" ht="3" customHeight="1">
      <c r="A10" s="647"/>
      <c r="B10" s="648"/>
      <c r="C10" s="649"/>
      <c r="D10" s="648"/>
      <c r="E10" s="649"/>
      <c r="F10" s="648"/>
      <c r="G10" s="649"/>
      <c r="H10" s="648"/>
      <c r="I10" s="649"/>
      <c r="J10" s="650"/>
      <c r="K10" s="649"/>
      <c r="L10" s="648"/>
      <c r="M10" s="648"/>
      <c r="N10" s="648"/>
      <c r="O10" s="648"/>
      <c r="P10" s="651"/>
    </row>
    <row r="11" spans="1:16" ht="3" customHeight="1">
      <c r="A11" s="652" t="s">
        <v>457</v>
      </c>
      <c r="B11" s="653"/>
      <c r="C11" s="654"/>
      <c r="D11" s="653"/>
      <c r="E11" s="654"/>
      <c r="F11" s="653"/>
      <c r="G11" s="654"/>
      <c r="H11" s="653"/>
      <c r="I11" s="654"/>
      <c r="J11" s="655"/>
      <c r="K11" s="654"/>
      <c r="L11" s="653"/>
      <c r="M11" s="653"/>
      <c r="N11" s="653"/>
      <c r="O11" s="653"/>
      <c r="P11" s="656"/>
    </row>
    <row r="12" spans="1:16" ht="12.6" customHeight="1">
      <c r="A12" s="657">
        <v>1897</v>
      </c>
      <c r="B12" s="658">
        <v>19000</v>
      </c>
      <c r="C12" s="2591" t="s">
        <v>858</v>
      </c>
      <c r="D12" s="658">
        <v>2086</v>
      </c>
      <c r="E12" s="2591" t="s">
        <v>858</v>
      </c>
      <c r="F12" s="658">
        <v>39634</v>
      </c>
      <c r="G12" s="2591" t="s">
        <v>56</v>
      </c>
      <c r="H12" s="658">
        <v>48</v>
      </c>
      <c r="I12" s="659"/>
      <c r="J12" s="660">
        <v>1902.432</v>
      </c>
      <c r="K12" s="2591" t="s">
        <v>54</v>
      </c>
      <c r="L12" s="661" t="s">
        <v>132</v>
      </c>
      <c r="M12" s="661" t="s">
        <v>132</v>
      </c>
      <c r="N12" s="661"/>
      <c r="O12" s="661" t="s">
        <v>132</v>
      </c>
      <c r="P12" s="662" t="s">
        <v>132</v>
      </c>
    </row>
    <row r="13" spans="1:16" ht="12.6" customHeight="1">
      <c r="A13" s="657">
        <v>1898</v>
      </c>
      <c r="B13" s="658">
        <v>10000</v>
      </c>
      <c r="C13" s="2591" t="s">
        <v>858</v>
      </c>
      <c r="D13" s="658">
        <v>2027.0000000000002</v>
      </c>
      <c r="E13" s="2591" t="s">
        <v>858</v>
      </c>
      <c r="F13" s="658">
        <v>20270</v>
      </c>
      <c r="G13" s="2591" t="s">
        <v>56</v>
      </c>
      <c r="H13" s="658">
        <v>62</v>
      </c>
      <c r="I13" s="659"/>
      <c r="J13" s="660">
        <v>1256.74</v>
      </c>
      <c r="K13" s="2591" t="s">
        <v>54</v>
      </c>
      <c r="L13" s="661" t="s">
        <v>132</v>
      </c>
      <c r="M13" s="661" t="s">
        <v>132</v>
      </c>
      <c r="N13" s="661"/>
      <c r="O13" s="661" t="s">
        <v>132</v>
      </c>
      <c r="P13" s="662" t="s">
        <v>132</v>
      </c>
    </row>
    <row r="14" spans="1:16" ht="12.6" customHeight="1">
      <c r="A14" s="657">
        <v>1899</v>
      </c>
      <c r="B14" s="658">
        <v>19000</v>
      </c>
      <c r="C14" s="2591" t="s">
        <v>858</v>
      </c>
      <c r="D14" s="658">
        <v>1938</v>
      </c>
      <c r="E14" s="2591" t="s">
        <v>858</v>
      </c>
      <c r="F14" s="658">
        <v>36822</v>
      </c>
      <c r="G14" s="2591" t="s">
        <v>56</v>
      </c>
      <c r="H14" s="658">
        <v>68</v>
      </c>
      <c r="I14" s="659"/>
      <c r="J14" s="660">
        <v>2503.8960000000002</v>
      </c>
      <c r="K14" s="2591" t="s">
        <v>54</v>
      </c>
      <c r="L14" s="661" t="s">
        <v>132</v>
      </c>
      <c r="M14" s="661" t="s">
        <v>132</v>
      </c>
      <c r="N14" s="661"/>
      <c r="O14" s="661" t="s">
        <v>132</v>
      </c>
      <c r="P14" s="662" t="s">
        <v>132</v>
      </c>
    </row>
    <row r="15" spans="1:16" ht="12.6" customHeight="1">
      <c r="A15" s="657">
        <v>1900</v>
      </c>
      <c r="B15" s="658">
        <v>13000</v>
      </c>
      <c r="C15" s="2591" t="s">
        <v>858</v>
      </c>
      <c r="D15" s="658">
        <v>2021.9999999999998</v>
      </c>
      <c r="E15" s="2591" t="s">
        <v>858</v>
      </c>
      <c r="F15" s="658">
        <v>26286</v>
      </c>
      <c r="G15" s="2591" t="s">
        <v>56</v>
      </c>
      <c r="H15" s="658">
        <v>102</v>
      </c>
      <c r="I15" s="659"/>
      <c r="J15" s="660">
        <v>2681.172</v>
      </c>
      <c r="K15" s="2591" t="s">
        <v>54</v>
      </c>
      <c r="L15" s="661" t="s">
        <v>132</v>
      </c>
      <c r="M15" s="661" t="s">
        <v>132</v>
      </c>
      <c r="N15" s="661"/>
      <c r="O15" s="661" t="s">
        <v>132</v>
      </c>
      <c r="P15" s="662" t="s">
        <v>132</v>
      </c>
    </row>
    <row r="16" spans="1:16" ht="12.6" customHeight="1">
      <c r="A16" s="657">
        <v>1901</v>
      </c>
      <c r="B16" s="658">
        <v>13000</v>
      </c>
      <c r="C16" s="2591" t="s">
        <v>858</v>
      </c>
      <c r="D16" s="658">
        <v>2090</v>
      </c>
      <c r="E16" s="2591" t="s">
        <v>858</v>
      </c>
      <c r="F16" s="658">
        <v>27170</v>
      </c>
      <c r="G16" s="2591" t="s">
        <v>56</v>
      </c>
      <c r="H16" s="658">
        <v>105</v>
      </c>
      <c r="I16" s="659"/>
      <c r="J16" s="660">
        <v>2852.85</v>
      </c>
      <c r="K16" s="2591" t="s">
        <v>54</v>
      </c>
      <c r="L16" s="661" t="s">
        <v>132</v>
      </c>
      <c r="M16" s="661" t="s">
        <v>132</v>
      </c>
      <c r="N16" s="661"/>
      <c r="O16" s="661" t="s">
        <v>132</v>
      </c>
      <c r="P16" s="662" t="s">
        <v>132</v>
      </c>
    </row>
    <row r="17" spans="1:16" ht="12.6" customHeight="1">
      <c r="A17" s="657">
        <v>1902</v>
      </c>
      <c r="B17" s="658">
        <v>13000</v>
      </c>
      <c r="C17" s="2591" t="s">
        <v>858</v>
      </c>
      <c r="D17" s="658">
        <v>1968</v>
      </c>
      <c r="E17" s="2591" t="s">
        <v>858</v>
      </c>
      <c r="F17" s="658">
        <v>25584</v>
      </c>
      <c r="G17" s="2591" t="s">
        <v>56</v>
      </c>
      <c r="H17" s="658">
        <v>84</v>
      </c>
      <c r="I17" s="659"/>
      <c r="J17" s="660">
        <v>2149.056</v>
      </c>
      <c r="K17" s="2591" t="s">
        <v>54</v>
      </c>
      <c r="L17" s="661" t="s">
        <v>132</v>
      </c>
      <c r="M17" s="661" t="s">
        <v>132</v>
      </c>
      <c r="N17" s="661"/>
      <c r="O17" s="661" t="s">
        <v>132</v>
      </c>
      <c r="P17" s="662" t="s">
        <v>132</v>
      </c>
    </row>
    <row r="18" spans="1:16" ht="12.6" customHeight="1">
      <c r="A18" s="657">
        <v>1903</v>
      </c>
      <c r="B18" s="658">
        <v>24000</v>
      </c>
      <c r="C18" s="2591" t="s">
        <v>858</v>
      </c>
      <c r="D18" s="658">
        <v>2109</v>
      </c>
      <c r="E18" s="2591" t="s">
        <v>858</v>
      </c>
      <c r="F18" s="658">
        <v>50616</v>
      </c>
      <c r="G18" s="2591" t="s">
        <v>56</v>
      </c>
      <c r="H18" s="658">
        <v>75</v>
      </c>
      <c r="I18" s="659"/>
      <c r="J18" s="660">
        <v>3796.2</v>
      </c>
      <c r="K18" s="2591" t="s">
        <v>54</v>
      </c>
      <c r="L18" s="661" t="s">
        <v>132</v>
      </c>
      <c r="M18" s="661" t="s">
        <v>132</v>
      </c>
      <c r="N18" s="661"/>
      <c r="O18" s="661" t="s">
        <v>132</v>
      </c>
      <c r="P18" s="662" t="s">
        <v>132</v>
      </c>
    </row>
    <row r="19" spans="1:16" ht="12.6" customHeight="1">
      <c r="A19" s="657">
        <v>1904</v>
      </c>
      <c r="B19" s="658">
        <v>12000</v>
      </c>
      <c r="C19" s="2591" t="s">
        <v>858</v>
      </c>
      <c r="D19" s="658">
        <v>2139</v>
      </c>
      <c r="E19" s="2591" t="s">
        <v>858</v>
      </c>
      <c r="F19" s="658">
        <v>25668</v>
      </c>
      <c r="G19" s="2591" t="s">
        <v>56</v>
      </c>
      <c r="H19" s="658">
        <v>58</v>
      </c>
      <c r="I19" s="659"/>
      <c r="J19" s="660">
        <v>1488.7439999999999</v>
      </c>
      <c r="K19" s="2591" t="s">
        <v>54</v>
      </c>
      <c r="L19" s="661" t="s">
        <v>132</v>
      </c>
      <c r="M19" s="661" t="s">
        <v>132</v>
      </c>
      <c r="N19" s="661"/>
      <c r="O19" s="661" t="s">
        <v>132</v>
      </c>
      <c r="P19" s="662" t="s">
        <v>132</v>
      </c>
    </row>
    <row r="20" spans="1:16" ht="12.6" customHeight="1">
      <c r="A20" s="657">
        <v>1905</v>
      </c>
      <c r="B20" s="658">
        <v>18000</v>
      </c>
      <c r="C20" s="2591" t="s">
        <v>858</v>
      </c>
      <c r="D20" s="658">
        <v>2093</v>
      </c>
      <c r="E20" s="2591" t="s">
        <v>858</v>
      </c>
      <c r="F20" s="658">
        <v>37674</v>
      </c>
      <c r="G20" s="2591" t="s">
        <v>56</v>
      </c>
      <c r="H20" s="658">
        <v>95</v>
      </c>
      <c r="I20" s="659"/>
      <c r="J20" s="660">
        <v>3579.03</v>
      </c>
      <c r="K20" s="2591" t="s">
        <v>54</v>
      </c>
      <c r="L20" s="661" t="s">
        <v>132</v>
      </c>
      <c r="M20" s="661" t="s">
        <v>132</v>
      </c>
      <c r="N20" s="661"/>
      <c r="O20" s="661" t="s">
        <v>132</v>
      </c>
      <c r="P20" s="662" t="s">
        <v>132</v>
      </c>
    </row>
    <row r="21" spans="1:16" ht="12.6" customHeight="1">
      <c r="A21" s="657">
        <v>1906</v>
      </c>
      <c r="B21" s="658">
        <v>21000</v>
      </c>
      <c r="C21" s="2591" t="s">
        <v>858</v>
      </c>
      <c r="D21" s="658">
        <v>2538</v>
      </c>
      <c r="E21" s="2591" t="s">
        <v>858</v>
      </c>
      <c r="F21" s="658">
        <v>53298</v>
      </c>
      <c r="G21" s="2591" t="s">
        <v>56</v>
      </c>
      <c r="H21" s="658">
        <v>88</v>
      </c>
      <c r="I21" s="659"/>
      <c r="J21" s="660">
        <v>4690.2240000000002</v>
      </c>
      <c r="K21" s="2591" t="s">
        <v>54</v>
      </c>
      <c r="L21" s="661" t="s">
        <v>132</v>
      </c>
      <c r="M21" s="661" t="s">
        <v>132</v>
      </c>
      <c r="N21" s="661"/>
      <c r="O21" s="661" t="s">
        <v>132</v>
      </c>
      <c r="P21" s="662" t="s">
        <v>132</v>
      </c>
    </row>
    <row r="22" spans="1:16" ht="12.6" customHeight="1">
      <c r="A22" s="657">
        <v>1907</v>
      </c>
      <c r="B22" s="658">
        <v>27000</v>
      </c>
      <c r="C22" s="2591" t="s">
        <v>858</v>
      </c>
      <c r="D22" s="658">
        <v>2614</v>
      </c>
      <c r="E22" s="2591" t="s">
        <v>858</v>
      </c>
      <c r="F22" s="658">
        <v>70578</v>
      </c>
      <c r="G22" s="2591" t="s">
        <v>56</v>
      </c>
      <c r="H22" s="658">
        <v>80</v>
      </c>
      <c r="I22" s="659"/>
      <c r="J22" s="660">
        <v>5646.24</v>
      </c>
      <c r="K22" s="2591" t="s">
        <v>54</v>
      </c>
      <c r="L22" s="661" t="s">
        <v>132</v>
      </c>
      <c r="M22" s="661" t="s">
        <v>132</v>
      </c>
      <c r="N22" s="661"/>
      <c r="O22" s="661" t="s">
        <v>132</v>
      </c>
      <c r="P22" s="662" t="s">
        <v>132</v>
      </c>
    </row>
    <row r="23" spans="1:16" ht="14.1" customHeight="1">
      <c r="A23" s="657" t="s">
        <v>291</v>
      </c>
      <c r="B23" s="661" t="s">
        <v>132</v>
      </c>
      <c r="C23" s="663"/>
      <c r="D23" s="661" t="s">
        <v>132</v>
      </c>
      <c r="E23" s="663"/>
      <c r="F23" s="661" t="s">
        <v>132</v>
      </c>
      <c r="G23" s="663"/>
      <c r="H23" s="661" t="s">
        <v>132</v>
      </c>
      <c r="I23" s="663"/>
      <c r="J23" s="660" t="s">
        <v>132</v>
      </c>
      <c r="K23" s="663"/>
      <c r="L23" s="661" t="s">
        <v>132</v>
      </c>
      <c r="M23" s="661" t="s">
        <v>132</v>
      </c>
      <c r="N23" s="661"/>
      <c r="O23" s="661" t="s">
        <v>132</v>
      </c>
      <c r="P23" s="662" t="s">
        <v>132</v>
      </c>
    </row>
    <row r="24" spans="1:16" ht="10.35" customHeight="1">
      <c r="A24" s="657">
        <v>1925</v>
      </c>
      <c r="B24" s="658">
        <v>9245</v>
      </c>
      <c r="C24" s="664"/>
      <c r="D24" s="658">
        <v>1868.0367766360196</v>
      </c>
      <c r="E24" s="665"/>
      <c r="F24" s="658">
        <v>17270</v>
      </c>
      <c r="G24" s="658"/>
      <c r="H24" s="658">
        <v>150</v>
      </c>
      <c r="I24" s="658"/>
      <c r="J24" s="660">
        <v>2596.875</v>
      </c>
      <c r="K24" s="659"/>
      <c r="L24" s="661" t="s">
        <v>132</v>
      </c>
      <c r="M24" s="658">
        <v>2162</v>
      </c>
      <c r="N24" s="664"/>
      <c r="O24" s="658">
        <v>15108</v>
      </c>
      <c r="P24" s="2235">
        <v>0.99399999999999999</v>
      </c>
    </row>
    <row r="25" spans="1:16" ht="10.35" customHeight="1">
      <c r="A25" s="657">
        <v>1926</v>
      </c>
      <c r="B25" s="658">
        <v>8873</v>
      </c>
      <c r="C25" s="664"/>
      <c r="D25" s="658">
        <v>1884.255606897329</v>
      </c>
      <c r="E25" s="665"/>
      <c r="F25" s="658">
        <v>16719</v>
      </c>
      <c r="G25" s="658"/>
      <c r="H25" s="658">
        <v>161</v>
      </c>
      <c r="I25" s="658"/>
      <c r="J25" s="660">
        <v>2687.9470000000001</v>
      </c>
      <c r="K25" s="659"/>
      <c r="L25" s="661" t="s">
        <v>132</v>
      </c>
      <c r="M25" s="658">
        <v>2785</v>
      </c>
      <c r="N25" s="664"/>
      <c r="O25" s="658">
        <v>13934</v>
      </c>
      <c r="P25" s="2235">
        <v>0.90100000000000002</v>
      </c>
    </row>
    <row r="26" spans="1:16" ht="10.35" customHeight="1">
      <c r="A26" s="657">
        <v>1927</v>
      </c>
      <c r="B26" s="658">
        <v>9971</v>
      </c>
      <c r="C26" s="664"/>
      <c r="D26" s="658">
        <v>2034.0988867716376</v>
      </c>
      <c r="E26" s="665"/>
      <c r="F26" s="658">
        <v>20282</v>
      </c>
      <c r="G26" s="658"/>
      <c r="H26" s="658">
        <v>176</v>
      </c>
      <c r="I26" s="658"/>
      <c r="J26" s="660">
        <v>3573.4430000000002</v>
      </c>
      <c r="K26" s="659"/>
      <c r="L26" s="661" t="s">
        <v>132</v>
      </c>
      <c r="M26" s="658">
        <v>4009</v>
      </c>
      <c r="N26" s="664"/>
      <c r="O26" s="658">
        <v>16273</v>
      </c>
      <c r="P26" s="2235">
        <v>1.034</v>
      </c>
    </row>
    <row r="27" spans="1:16" ht="10.35" customHeight="1">
      <c r="A27" s="657">
        <v>1928</v>
      </c>
      <c r="B27" s="658">
        <v>10886</v>
      </c>
      <c r="C27" s="664"/>
      <c r="D27" s="658">
        <v>1876.8142568436524</v>
      </c>
      <c r="E27" s="665"/>
      <c r="F27" s="658">
        <v>20431</v>
      </c>
      <c r="G27" s="658"/>
      <c r="H27" s="658">
        <v>164</v>
      </c>
      <c r="I27" s="658"/>
      <c r="J27" s="660">
        <v>3356.0590000000002</v>
      </c>
      <c r="K27" s="659"/>
      <c r="L27" s="661" t="s">
        <v>132</v>
      </c>
      <c r="M27" s="658">
        <v>5033</v>
      </c>
      <c r="N27" s="664"/>
      <c r="O27" s="658">
        <v>15398</v>
      </c>
      <c r="P27" s="2235">
        <v>0.96199999999999997</v>
      </c>
    </row>
    <row r="28" spans="1:16" ht="10.35" customHeight="1">
      <c r="A28" s="657">
        <v>1929</v>
      </c>
      <c r="B28" s="658">
        <v>8012</v>
      </c>
      <c r="C28" s="664"/>
      <c r="D28" s="658">
        <v>1957.6884672990514</v>
      </c>
      <c r="E28" s="665"/>
      <c r="F28" s="658">
        <v>15685</v>
      </c>
      <c r="G28" s="658"/>
      <c r="H28" s="658">
        <v>158</v>
      </c>
      <c r="I28" s="658"/>
      <c r="J28" s="660">
        <v>2472.4989999999998</v>
      </c>
      <c r="K28" s="659"/>
      <c r="L28" s="661" t="s">
        <v>132</v>
      </c>
      <c r="M28" s="658">
        <v>3009</v>
      </c>
      <c r="N28" s="664"/>
      <c r="O28" s="658">
        <v>12676</v>
      </c>
      <c r="P28" s="2235">
        <v>0.77800000000000002</v>
      </c>
    </row>
    <row r="29" spans="1:16" ht="10.35" customHeight="1">
      <c r="A29" s="657">
        <v>1930</v>
      </c>
      <c r="B29" s="658">
        <v>7193</v>
      </c>
      <c r="C29" s="664"/>
      <c r="D29" s="658">
        <v>2219.3799527318229</v>
      </c>
      <c r="E29" s="665"/>
      <c r="F29" s="658">
        <v>15964</v>
      </c>
      <c r="G29" s="658"/>
      <c r="H29" s="658">
        <v>169</v>
      </c>
      <c r="I29" s="658"/>
      <c r="J29" s="660">
        <v>2701.0709999999999</v>
      </c>
      <c r="K29" s="659"/>
      <c r="L29" s="661" t="s">
        <v>132</v>
      </c>
      <c r="M29" s="658">
        <v>3301</v>
      </c>
      <c r="N29" s="664"/>
      <c r="O29" s="658">
        <v>12664</v>
      </c>
      <c r="P29" s="2235">
        <v>0.76300000000000001</v>
      </c>
    </row>
    <row r="30" spans="1:16" ht="10.35" customHeight="1">
      <c r="A30" s="657">
        <v>1931</v>
      </c>
      <c r="B30" s="658">
        <v>7067</v>
      </c>
      <c r="C30" s="664"/>
      <c r="D30" s="658">
        <v>2489.175038913259</v>
      </c>
      <c r="E30" s="665"/>
      <c r="F30" s="658">
        <v>17591</v>
      </c>
      <c r="G30" s="658"/>
      <c r="H30" s="658">
        <v>157</v>
      </c>
      <c r="I30" s="658"/>
      <c r="J30" s="660">
        <v>2753.5709999999999</v>
      </c>
      <c r="K30" s="659"/>
      <c r="L30" s="661" t="s">
        <v>132</v>
      </c>
      <c r="M30" s="658">
        <v>2596</v>
      </c>
      <c r="N30" s="664"/>
      <c r="O30" s="658">
        <v>14998</v>
      </c>
      <c r="P30" s="2235">
        <v>0.88900000000000001</v>
      </c>
    </row>
    <row r="31" spans="1:16" ht="10.35" customHeight="1">
      <c r="A31" s="657">
        <v>1932</v>
      </c>
      <c r="B31" s="658">
        <v>7176</v>
      </c>
      <c r="C31" s="664"/>
      <c r="D31" s="658">
        <v>2381.9676700111481</v>
      </c>
      <c r="E31" s="665"/>
      <c r="F31" s="658">
        <v>17093</v>
      </c>
      <c r="G31" s="658"/>
      <c r="H31" s="658">
        <v>136</v>
      </c>
      <c r="I31" s="658"/>
      <c r="J31" s="660">
        <v>2329.6750000000002</v>
      </c>
      <c r="K31" s="659"/>
      <c r="L31" s="661" t="s">
        <v>132</v>
      </c>
      <c r="M31" s="658">
        <v>1802</v>
      </c>
      <c r="N31" s="664"/>
      <c r="O31" s="658">
        <v>15293</v>
      </c>
      <c r="P31" s="2235">
        <v>0.89100000000000001</v>
      </c>
    </row>
    <row r="32" spans="1:16" ht="10.35" customHeight="1">
      <c r="A32" s="657">
        <v>1933</v>
      </c>
      <c r="B32" s="658">
        <v>7234</v>
      </c>
      <c r="C32" s="664"/>
      <c r="D32" s="658">
        <v>2386.6463920376004</v>
      </c>
      <c r="E32" s="665"/>
      <c r="F32" s="658">
        <v>17265</v>
      </c>
      <c r="G32" s="658"/>
      <c r="H32" s="658">
        <v>134</v>
      </c>
      <c r="I32" s="658"/>
      <c r="J32" s="660">
        <v>2319.5509999999999</v>
      </c>
      <c r="K32" s="659"/>
      <c r="L32" s="661" t="s">
        <v>132</v>
      </c>
      <c r="M32" s="658">
        <v>698</v>
      </c>
      <c r="N32" s="664"/>
      <c r="O32" s="658">
        <v>16568</v>
      </c>
      <c r="P32" s="2235">
        <v>0.94800000000000006</v>
      </c>
    </row>
    <row r="33" spans="1:16" ht="10.35" customHeight="1">
      <c r="A33" s="657">
        <v>1934</v>
      </c>
      <c r="B33" s="658">
        <v>7112</v>
      </c>
      <c r="C33" s="664"/>
      <c r="D33" s="658">
        <v>2376.9685039370079</v>
      </c>
      <c r="E33" s="665"/>
      <c r="F33" s="658">
        <v>16905</v>
      </c>
      <c r="G33" s="658"/>
      <c r="H33" s="658">
        <v>134</v>
      </c>
      <c r="I33" s="658"/>
      <c r="J33" s="660">
        <v>2267.42</v>
      </c>
      <c r="K33" s="659"/>
      <c r="L33" s="661" t="s">
        <v>132</v>
      </c>
      <c r="M33" s="658">
        <v>601</v>
      </c>
      <c r="N33" s="664"/>
      <c r="O33" s="658">
        <v>16305</v>
      </c>
      <c r="P33" s="2235">
        <v>0.91700000000000004</v>
      </c>
    </row>
    <row r="34" spans="1:16" ht="10.35" customHeight="1">
      <c r="A34" s="657">
        <v>1935</v>
      </c>
      <c r="B34" s="658">
        <v>6387</v>
      </c>
      <c r="C34" s="664"/>
      <c r="D34" s="658">
        <v>2746.986065445436</v>
      </c>
      <c r="E34" s="665"/>
      <c r="F34" s="658">
        <v>17545</v>
      </c>
      <c r="G34" s="658"/>
      <c r="H34" s="658">
        <v>160</v>
      </c>
      <c r="I34" s="658"/>
      <c r="J34" s="660">
        <v>2808.3130000000001</v>
      </c>
      <c r="K34" s="659"/>
      <c r="L34" s="661" t="s">
        <v>132</v>
      </c>
      <c r="M34" s="658">
        <v>1608</v>
      </c>
      <c r="N34" s="664"/>
      <c r="O34" s="658">
        <v>15937</v>
      </c>
      <c r="P34" s="2235">
        <v>0.88100000000000001</v>
      </c>
    </row>
    <row r="35" spans="1:16" ht="10.35" customHeight="1">
      <c r="A35" s="657">
        <v>1936</v>
      </c>
      <c r="B35" s="658">
        <v>7252</v>
      </c>
      <c r="C35" s="664"/>
      <c r="D35" s="658">
        <v>2478.2129067843352</v>
      </c>
      <c r="E35" s="665"/>
      <c r="F35" s="658">
        <v>17972</v>
      </c>
      <c r="G35" s="658"/>
      <c r="H35" s="658">
        <v>169</v>
      </c>
      <c r="I35" s="658"/>
      <c r="J35" s="660">
        <v>3033.346</v>
      </c>
      <c r="K35" s="659"/>
      <c r="L35" s="661" t="s">
        <v>132</v>
      </c>
      <c r="M35" s="658">
        <v>2657</v>
      </c>
      <c r="N35" s="664"/>
      <c r="O35" s="658">
        <v>15315</v>
      </c>
      <c r="P35" s="2235">
        <v>0.83200000000000007</v>
      </c>
    </row>
    <row r="36" spans="1:16" ht="10.35" customHeight="1">
      <c r="A36" s="657">
        <v>1937</v>
      </c>
      <c r="B36" s="658">
        <v>10051</v>
      </c>
      <c r="C36" s="664"/>
      <c r="D36" s="658">
        <v>1658.3424534872152</v>
      </c>
      <c r="E36" s="665"/>
      <c r="F36" s="658">
        <v>16668</v>
      </c>
      <c r="G36" s="658"/>
      <c r="H36" s="658">
        <v>180</v>
      </c>
      <c r="I36" s="658"/>
      <c r="J36" s="660">
        <v>2994.5210000000002</v>
      </c>
      <c r="K36" s="659"/>
      <c r="L36" s="661" t="s">
        <v>132</v>
      </c>
      <c r="M36" s="658">
        <v>2375</v>
      </c>
      <c r="N36" s="664"/>
      <c r="O36" s="658">
        <v>14294</v>
      </c>
      <c r="P36" s="2235">
        <v>0.76300000000000001</v>
      </c>
    </row>
    <row r="37" spans="1:16" ht="10.35" customHeight="1">
      <c r="A37" s="657">
        <v>1938</v>
      </c>
      <c r="B37" s="658">
        <v>12593</v>
      </c>
      <c r="C37" s="664"/>
      <c r="D37" s="658">
        <v>1581.5135392678471</v>
      </c>
      <c r="E37" s="665"/>
      <c r="F37" s="658">
        <v>19916</v>
      </c>
      <c r="G37" s="658"/>
      <c r="H37" s="658">
        <v>190</v>
      </c>
      <c r="I37" s="658"/>
      <c r="J37" s="660">
        <v>3793.2559999999999</v>
      </c>
      <c r="K37" s="659"/>
      <c r="L37" s="661" t="s">
        <v>132</v>
      </c>
      <c r="M37" s="658">
        <v>2361</v>
      </c>
      <c r="N37" s="664"/>
      <c r="O37" s="658">
        <v>17555</v>
      </c>
      <c r="P37" s="2235">
        <v>0.92</v>
      </c>
    </row>
    <row r="38" spans="1:16" ht="10.35" customHeight="1">
      <c r="A38" s="657">
        <v>1939</v>
      </c>
      <c r="B38" s="658">
        <v>13949</v>
      </c>
      <c r="C38" s="664"/>
      <c r="D38" s="658">
        <v>1719.1196501541328</v>
      </c>
      <c r="E38" s="665"/>
      <c r="F38" s="658">
        <v>23980</v>
      </c>
      <c r="G38" s="658"/>
      <c r="H38" s="658">
        <v>219</v>
      </c>
      <c r="I38" s="658"/>
      <c r="J38" s="660">
        <v>5249.8609999999999</v>
      </c>
      <c r="K38" s="659"/>
      <c r="L38" s="661" t="s">
        <v>132</v>
      </c>
      <c r="M38" s="658">
        <v>945</v>
      </c>
      <c r="N38" s="664"/>
      <c r="O38" s="658">
        <v>23035</v>
      </c>
      <c r="P38" s="2235">
        <v>1.1870000000000001</v>
      </c>
    </row>
    <row r="39" spans="1:16" ht="10.35" customHeight="1">
      <c r="A39" s="657">
        <v>1940</v>
      </c>
      <c r="B39" s="658">
        <v>13110</v>
      </c>
      <c r="C39" s="664"/>
      <c r="D39" s="658">
        <v>2049.7330282227308</v>
      </c>
      <c r="E39" s="665"/>
      <c r="F39" s="658">
        <v>26872</v>
      </c>
      <c r="G39" s="658"/>
      <c r="H39" s="658">
        <v>230</v>
      </c>
      <c r="I39" s="658"/>
      <c r="J39" s="660">
        <v>6183.8040000000001</v>
      </c>
      <c r="K39" s="659"/>
      <c r="L39" s="661" t="s">
        <v>132</v>
      </c>
      <c r="M39" s="658">
        <v>2667</v>
      </c>
      <c r="N39" s="664"/>
      <c r="O39" s="658">
        <v>24205</v>
      </c>
      <c r="P39" s="2235">
        <v>1.2250000000000001</v>
      </c>
    </row>
    <row r="40" spans="1:16" ht="10.35" customHeight="1">
      <c r="A40" s="657">
        <v>1941</v>
      </c>
      <c r="B40" s="658">
        <v>14276</v>
      </c>
      <c r="C40" s="664"/>
      <c r="D40" s="658">
        <v>2167.6239843093304</v>
      </c>
      <c r="E40" s="665"/>
      <c r="F40" s="658">
        <v>30945</v>
      </c>
      <c r="G40" s="658"/>
      <c r="H40" s="658">
        <v>240</v>
      </c>
      <c r="I40" s="658"/>
      <c r="J40" s="660">
        <v>7412.0010000000002</v>
      </c>
      <c r="K40" s="659"/>
      <c r="L40" s="661" t="s">
        <v>132</v>
      </c>
      <c r="M40" s="658">
        <v>3845</v>
      </c>
      <c r="N40" s="664"/>
      <c r="O40" s="658">
        <v>27100</v>
      </c>
      <c r="P40" s="2235">
        <v>1.347</v>
      </c>
    </row>
    <row r="41" spans="1:16" ht="10.35" customHeight="1">
      <c r="A41" s="657">
        <v>1942</v>
      </c>
      <c r="B41" s="658">
        <v>14452</v>
      </c>
      <c r="C41" s="664"/>
      <c r="D41" s="658">
        <v>2343.3434818710211</v>
      </c>
      <c r="E41" s="665"/>
      <c r="F41" s="658">
        <v>33866</v>
      </c>
      <c r="G41" s="658"/>
      <c r="H41" s="658">
        <v>252</v>
      </c>
      <c r="I41" s="658"/>
      <c r="J41" s="660">
        <v>8539.6769999999997</v>
      </c>
      <c r="K41" s="659"/>
      <c r="L41" s="661" t="s">
        <v>132</v>
      </c>
      <c r="M41" s="658">
        <v>5984</v>
      </c>
      <c r="N41" s="664"/>
      <c r="O41" s="658">
        <v>27882</v>
      </c>
      <c r="P41" s="2235">
        <v>1.35</v>
      </c>
    </row>
    <row r="42" spans="1:16" ht="10.35" customHeight="1">
      <c r="A42" s="657">
        <v>1943</v>
      </c>
      <c r="B42" s="658">
        <v>14742</v>
      </c>
      <c r="C42" s="664"/>
      <c r="D42" s="658">
        <v>2135.3954687288019</v>
      </c>
      <c r="E42" s="665"/>
      <c r="F42" s="658">
        <v>31480</v>
      </c>
      <c r="G42" s="658"/>
      <c r="H42" s="658">
        <v>328</v>
      </c>
      <c r="I42" s="658"/>
      <c r="J42" s="660">
        <v>10313.83</v>
      </c>
      <c r="K42" s="659"/>
      <c r="L42" s="661" t="s">
        <v>132</v>
      </c>
      <c r="M42" s="658">
        <v>5999</v>
      </c>
      <c r="N42" s="664"/>
      <c r="O42" s="658">
        <v>25481</v>
      </c>
      <c r="P42" s="2235">
        <v>1.204</v>
      </c>
    </row>
    <row r="43" spans="1:16" ht="10.35" customHeight="1">
      <c r="A43" s="657">
        <v>1944</v>
      </c>
      <c r="B43" s="658">
        <v>14673</v>
      </c>
      <c r="C43" s="664"/>
      <c r="D43" s="658">
        <v>2225.2436447897499</v>
      </c>
      <c r="E43" s="665"/>
      <c r="F43" s="658">
        <v>32651</v>
      </c>
      <c r="G43" s="658"/>
      <c r="H43" s="658">
        <v>410</v>
      </c>
      <c r="I43" s="658"/>
      <c r="J43" s="660">
        <v>13393.248</v>
      </c>
      <c r="K43" s="659"/>
      <c r="L43" s="661" t="s">
        <v>132</v>
      </c>
      <c r="M43" s="658">
        <v>4257</v>
      </c>
      <c r="N43" s="664"/>
      <c r="O43" s="658">
        <v>28394</v>
      </c>
      <c r="P43" s="2235">
        <v>1.31</v>
      </c>
    </row>
    <row r="44" spans="1:16" ht="10.35" customHeight="1">
      <c r="A44" s="657">
        <v>1945</v>
      </c>
      <c r="B44" s="658">
        <v>15786</v>
      </c>
      <c r="C44" s="664"/>
      <c r="D44" s="658">
        <v>2382.3007728366911</v>
      </c>
      <c r="E44" s="665"/>
      <c r="F44" s="658">
        <v>37607</v>
      </c>
      <c r="G44" s="658"/>
      <c r="H44" s="658">
        <v>463</v>
      </c>
      <c r="I44" s="658"/>
      <c r="J44" s="660">
        <v>17426.956999999999</v>
      </c>
      <c r="K44" s="659"/>
      <c r="L44" s="661" t="s">
        <v>132</v>
      </c>
      <c r="M44" s="658">
        <v>9556</v>
      </c>
      <c r="N44" s="664"/>
      <c r="O44" s="658">
        <v>28051</v>
      </c>
      <c r="P44" s="2235">
        <v>1.262</v>
      </c>
    </row>
    <row r="45" spans="1:16" ht="10.35" customHeight="1">
      <c r="A45" s="657">
        <v>1946</v>
      </c>
      <c r="B45" s="658">
        <v>15796</v>
      </c>
      <c r="C45" s="664"/>
      <c r="D45" s="658">
        <v>2343.0615345657125</v>
      </c>
      <c r="E45" s="665"/>
      <c r="F45" s="658">
        <v>37011</v>
      </c>
      <c r="G45" s="658"/>
      <c r="H45" s="658">
        <v>476</v>
      </c>
      <c r="I45" s="658"/>
      <c r="J45" s="660">
        <v>17606.469000000001</v>
      </c>
      <c r="K45" s="659"/>
      <c r="L45" s="661" t="s">
        <v>132</v>
      </c>
      <c r="M45" s="658">
        <v>7600</v>
      </c>
      <c r="N45" s="664"/>
      <c r="O45" s="658">
        <v>29411</v>
      </c>
      <c r="P45" s="2235">
        <v>1.2909999999999999</v>
      </c>
    </row>
    <row r="46" spans="1:16" ht="10.35" customHeight="1">
      <c r="A46" s="657">
        <v>1947</v>
      </c>
      <c r="B46" s="658">
        <v>15880</v>
      </c>
      <c r="C46" s="664"/>
      <c r="D46" s="658">
        <v>2313.5390428211585</v>
      </c>
      <c r="E46" s="665"/>
      <c r="F46" s="658">
        <v>36739</v>
      </c>
      <c r="G46" s="658"/>
      <c r="H46" s="658">
        <v>488</v>
      </c>
      <c r="I46" s="658"/>
      <c r="J46" s="660">
        <v>17924.175999999999</v>
      </c>
      <c r="K46" s="659"/>
      <c r="L46" s="661" t="s">
        <v>132</v>
      </c>
      <c r="M46" s="658">
        <v>9509</v>
      </c>
      <c r="N46" s="664"/>
      <c r="O46" s="658">
        <v>27230</v>
      </c>
      <c r="P46" s="2235">
        <v>1.1619999999999999</v>
      </c>
    </row>
    <row r="47" spans="1:16" ht="10.35" customHeight="1">
      <c r="A47" s="657">
        <v>1948</v>
      </c>
      <c r="B47" s="658">
        <v>15779</v>
      </c>
      <c r="C47" s="664"/>
      <c r="D47" s="658">
        <v>2370.2389251536852</v>
      </c>
      <c r="E47" s="665"/>
      <c r="F47" s="658">
        <v>37400</v>
      </c>
      <c r="G47" s="658"/>
      <c r="H47" s="658">
        <v>452</v>
      </c>
      <c r="I47" s="658"/>
      <c r="J47" s="660">
        <v>16897.186000000002</v>
      </c>
      <c r="K47" s="659"/>
      <c r="L47" s="661" t="s">
        <v>132</v>
      </c>
      <c r="M47" s="658">
        <v>8284</v>
      </c>
      <c r="N47" s="664"/>
      <c r="O47" s="658">
        <v>29116</v>
      </c>
      <c r="P47" s="2235">
        <v>1.2070000000000001</v>
      </c>
    </row>
    <row r="48" spans="1:16" ht="10.35" customHeight="1">
      <c r="A48" s="657">
        <v>1949</v>
      </c>
      <c r="B48" s="658">
        <v>15838</v>
      </c>
      <c r="C48" s="664"/>
      <c r="D48" s="658">
        <v>2372.0166687713095</v>
      </c>
      <c r="E48" s="665"/>
      <c r="F48" s="658">
        <v>37568</v>
      </c>
      <c r="G48" s="658"/>
      <c r="H48" s="658">
        <v>506</v>
      </c>
      <c r="I48" s="658"/>
      <c r="J48" s="660">
        <v>19006.937000000002</v>
      </c>
      <c r="K48" s="659"/>
      <c r="L48" s="661" t="s">
        <v>132</v>
      </c>
      <c r="M48" s="658">
        <v>4755</v>
      </c>
      <c r="N48" s="664"/>
      <c r="O48" s="658">
        <v>32813</v>
      </c>
      <c r="P48" s="2235">
        <v>1.321</v>
      </c>
    </row>
    <row r="49" spans="1:16" ht="10.35" customHeight="1">
      <c r="A49" s="657">
        <v>1950</v>
      </c>
      <c r="B49" s="658">
        <v>16000</v>
      </c>
      <c r="C49" s="664"/>
      <c r="D49" s="658">
        <v>2399.8125</v>
      </c>
      <c r="E49" s="665"/>
      <c r="F49" s="658">
        <v>38397</v>
      </c>
      <c r="G49" s="658"/>
      <c r="H49" s="658">
        <v>533</v>
      </c>
      <c r="I49" s="658"/>
      <c r="J49" s="660">
        <v>20446.723000000002</v>
      </c>
      <c r="K49" s="659"/>
      <c r="L49" s="661" t="s">
        <v>132</v>
      </c>
      <c r="M49" s="658">
        <v>7862</v>
      </c>
      <c r="N49" s="664"/>
      <c r="O49" s="658">
        <v>30535</v>
      </c>
      <c r="P49" s="2235">
        <v>1.1819999999999999</v>
      </c>
    </row>
    <row r="50" spans="1:16" ht="10.35" customHeight="1">
      <c r="A50" s="657">
        <v>1951</v>
      </c>
      <c r="B50" s="658">
        <v>16532</v>
      </c>
      <c r="C50" s="664"/>
      <c r="D50" s="658">
        <v>2365.1705782724416</v>
      </c>
      <c r="E50" s="665"/>
      <c r="F50" s="658">
        <v>39101</v>
      </c>
      <c r="G50" s="658"/>
      <c r="H50" s="658">
        <v>538</v>
      </c>
      <c r="I50" s="658"/>
      <c r="J50" s="660">
        <v>21021.941999999999</v>
      </c>
      <c r="K50" s="659"/>
      <c r="L50" s="661" t="s">
        <v>132</v>
      </c>
      <c r="M50" s="658">
        <v>8555</v>
      </c>
      <c r="N50" s="664"/>
      <c r="O50" s="658">
        <v>30546</v>
      </c>
      <c r="P50" s="2235">
        <v>1.1439999999999999</v>
      </c>
    </row>
    <row r="51" spans="1:16" ht="10.35" customHeight="1">
      <c r="A51" s="657">
        <v>1952</v>
      </c>
      <c r="B51" s="658">
        <v>16778</v>
      </c>
      <c r="C51" s="664"/>
      <c r="D51" s="658">
        <v>2410.2992013350818</v>
      </c>
      <c r="E51" s="665"/>
      <c r="F51" s="658">
        <v>40440</v>
      </c>
      <c r="G51" s="658"/>
      <c r="H51" s="658">
        <v>546</v>
      </c>
      <c r="I51" s="658"/>
      <c r="J51" s="660">
        <v>22065.635999999999</v>
      </c>
      <c r="K51" s="659"/>
      <c r="L51" s="661" t="s">
        <v>132</v>
      </c>
      <c r="M51" s="658">
        <v>7840</v>
      </c>
      <c r="N51" s="664"/>
      <c r="O51" s="658">
        <v>32600</v>
      </c>
      <c r="P51" s="2235">
        <v>1.181</v>
      </c>
    </row>
    <row r="52" spans="1:16" ht="10.35" customHeight="1">
      <c r="A52" s="657">
        <v>1953</v>
      </c>
      <c r="B52" s="658">
        <v>16682</v>
      </c>
      <c r="C52" s="664"/>
      <c r="D52" s="658">
        <v>2403.0092315070133</v>
      </c>
      <c r="E52" s="665"/>
      <c r="F52" s="658">
        <v>40087</v>
      </c>
      <c r="G52" s="658"/>
      <c r="H52" s="658">
        <v>547</v>
      </c>
      <c r="I52" s="658"/>
      <c r="J52" s="660">
        <v>21935.697</v>
      </c>
      <c r="K52" s="659"/>
      <c r="L52" s="661" t="s">
        <v>132</v>
      </c>
      <c r="M52" s="658">
        <v>9717</v>
      </c>
      <c r="N52" s="664"/>
      <c r="O52" s="658">
        <v>30370</v>
      </c>
      <c r="P52" s="2235">
        <v>1.0640000000000001</v>
      </c>
    </row>
    <row r="53" spans="1:16" ht="10.35" customHeight="1">
      <c r="A53" s="657">
        <v>1954</v>
      </c>
      <c r="B53" s="658">
        <v>17271</v>
      </c>
      <c r="C53" s="664"/>
      <c r="D53" s="658">
        <v>2298.0140119275084</v>
      </c>
      <c r="E53" s="665"/>
      <c r="F53" s="658">
        <v>39689</v>
      </c>
      <c r="G53" s="658"/>
      <c r="H53" s="658">
        <v>568</v>
      </c>
      <c r="I53" s="658"/>
      <c r="J53" s="660">
        <v>22536.172999999999</v>
      </c>
      <c r="K53" s="659"/>
      <c r="L53" s="661" t="s">
        <v>132</v>
      </c>
      <c r="M53" s="658">
        <v>6077</v>
      </c>
      <c r="N53" s="664"/>
      <c r="O53" s="658">
        <v>33612</v>
      </c>
      <c r="P53" s="2235">
        <v>1.139</v>
      </c>
    </row>
    <row r="54" spans="1:16" ht="10.35" customHeight="1">
      <c r="A54" s="657">
        <v>1955</v>
      </c>
      <c r="B54" s="658">
        <v>19123</v>
      </c>
      <c r="C54" s="664"/>
      <c r="D54" s="658">
        <v>2174.1881503948125</v>
      </c>
      <c r="E54" s="665"/>
      <c r="F54" s="658">
        <v>41577</v>
      </c>
      <c r="G54" s="658"/>
      <c r="H54" s="658">
        <v>739</v>
      </c>
      <c r="I54" s="658"/>
      <c r="J54" s="660">
        <v>30745.214</v>
      </c>
      <c r="K54" s="659"/>
      <c r="L54" s="661" t="s">
        <v>132</v>
      </c>
      <c r="M54" s="658">
        <v>2324</v>
      </c>
      <c r="N54" s="664"/>
      <c r="O54" s="658">
        <v>39253</v>
      </c>
      <c r="P54" s="2235">
        <v>1.2869999999999999</v>
      </c>
    </row>
    <row r="55" spans="1:16" ht="10.35" customHeight="1">
      <c r="A55" s="657">
        <v>1956</v>
      </c>
      <c r="B55" s="658">
        <v>25520</v>
      </c>
      <c r="C55" s="664"/>
      <c r="D55" s="658">
        <v>2528.0172413793107</v>
      </c>
      <c r="E55" s="665"/>
      <c r="F55" s="658">
        <v>64515</v>
      </c>
      <c r="G55" s="658"/>
      <c r="H55" s="658">
        <v>969</v>
      </c>
      <c r="I55" s="658"/>
      <c r="J55" s="660">
        <v>62521.607000000004</v>
      </c>
      <c r="K55" s="659"/>
      <c r="L55" s="661" t="s">
        <v>132</v>
      </c>
      <c r="M55" s="658">
        <v>3125</v>
      </c>
      <c r="N55" s="664"/>
      <c r="O55" s="658">
        <v>61390</v>
      </c>
      <c r="P55" s="2235">
        <v>1.946</v>
      </c>
    </row>
    <row r="56" spans="1:16" ht="10.35" customHeight="1">
      <c r="A56" s="657">
        <v>1957</v>
      </c>
      <c r="B56" s="658">
        <v>27953</v>
      </c>
      <c r="C56" s="664"/>
      <c r="D56" s="658">
        <v>2480.1989053053339</v>
      </c>
      <c r="E56" s="665"/>
      <c r="F56" s="658">
        <v>69329</v>
      </c>
      <c r="G56" s="658"/>
      <c r="H56" s="658">
        <v>808</v>
      </c>
      <c r="I56" s="658"/>
      <c r="J56" s="660">
        <v>56022.377999999997</v>
      </c>
      <c r="K56" s="659"/>
      <c r="L56" s="661" t="s">
        <v>132</v>
      </c>
      <c r="M56" s="658">
        <v>4900</v>
      </c>
      <c r="N56" s="664"/>
      <c r="O56" s="658">
        <v>64429</v>
      </c>
      <c r="P56" s="2235">
        <v>2.9809999999999999</v>
      </c>
    </row>
    <row r="57" spans="1:16" ht="10.35" customHeight="1">
      <c r="A57" s="657">
        <v>1958</v>
      </c>
      <c r="B57" s="658">
        <v>30111</v>
      </c>
      <c r="C57" s="664"/>
      <c r="D57" s="658">
        <v>2673.2755471422402</v>
      </c>
      <c r="E57" s="665"/>
      <c r="F57" s="658">
        <v>80495</v>
      </c>
      <c r="G57" s="658"/>
      <c r="H57" s="658">
        <v>876</v>
      </c>
      <c r="I57" s="658"/>
      <c r="J57" s="660">
        <v>70493.065000000002</v>
      </c>
      <c r="K57" s="659"/>
      <c r="L57" s="658">
        <v>11</v>
      </c>
      <c r="M57" s="658">
        <v>7488</v>
      </c>
      <c r="N57" s="664"/>
      <c r="O57" s="658">
        <v>73018</v>
      </c>
      <c r="P57" s="2235">
        <v>2.165</v>
      </c>
    </row>
    <row r="58" spans="1:16" ht="10.35" customHeight="1">
      <c r="A58" s="657">
        <v>1959</v>
      </c>
      <c r="B58" s="658">
        <v>32747</v>
      </c>
      <c r="C58" s="664"/>
      <c r="D58" s="658">
        <v>2699.9419794179616</v>
      </c>
      <c r="E58" s="665"/>
      <c r="F58" s="658">
        <v>88415</v>
      </c>
      <c r="G58" s="658"/>
      <c r="H58" s="658">
        <v>910</v>
      </c>
      <c r="I58" s="658"/>
      <c r="J58" s="660">
        <v>80466.055999999997</v>
      </c>
      <c r="K58" s="659"/>
      <c r="L58" s="658">
        <v>39</v>
      </c>
      <c r="M58" s="658">
        <v>10293</v>
      </c>
      <c r="N58" s="664"/>
      <c r="O58" s="658">
        <v>78161</v>
      </c>
      <c r="P58" s="2235">
        <v>2.242</v>
      </c>
    </row>
    <row r="59" spans="1:16" ht="10.35" customHeight="1">
      <c r="A59" s="657">
        <v>1960</v>
      </c>
      <c r="B59" s="658">
        <v>33287</v>
      </c>
      <c r="C59" s="664"/>
      <c r="D59" s="658">
        <v>2718.5387688887554</v>
      </c>
      <c r="E59" s="665"/>
      <c r="F59" s="658">
        <v>90492</v>
      </c>
      <c r="G59" s="658"/>
      <c r="H59" s="658">
        <v>898</v>
      </c>
      <c r="I59" s="658"/>
      <c r="J59" s="660">
        <v>81241.547000000006</v>
      </c>
      <c r="K59" s="659"/>
      <c r="L59" s="658">
        <v>11</v>
      </c>
      <c r="M59" s="658">
        <v>11793</v>
      </c>
      <c r="N59" s="664"/>
      <c r="O59" s="658">
        <v>78710</v>
      </c>
      <c r="P59" s="2235">
        <v>2.1840000000000002</v>
      </c>
    </row>
    <row r="60" spans="1:16" ht="10.35" customHeight="1">
      <c r="A60" s="657">
        <v>1961</v>
      </c>
      <c r="B60" s="658">
        <v>34117</v>
      </c>
      <c r="C60" s="664"/>
      <c r="D60" s="658">
        <v>2837.2365682797431</v>
      </c>
      <c r="E60" s="665"/>
      <c r="F60" s="658">
        <v>96798</v>
      </c>
      <c r="G60" s="658"/>
      <c r="H60" s="658">
        <v>976</v>
      </c>
      <c r="I60" s="658"/>
      <c r="J60" s="660">
        <v>94499.445999999996</v>
      </c>
      <c r="K60" s="659"/>
      <c r="L60" s="658">
        <v>18</v>
      </c>
      <c r="M60" s="658">
        <v>9934</v>
      </c>
      <c r="N60" s="664"/>
      <c r="O60" s="658">
        <v>86882</v>
      </c>
      <c r="P60" s="2235">
        <v>2.331</v>
      </c>
    </row>
    <row r="61" spans="1:16" ht="10.35" customHeight="1">
      <c r="A61" s="657">
        <v>1962</v>
      </c>
      <c r="B61" s="658">
        <v>37409</v>
      </c>
      <c r="C61" s="664"/>
      <c r="D61" s="658">
        <v>2919.2440321847685</v>
      </c>
      <c r="E61" s="665"/>
      <c r="F61" s="658">
        <v>109206</v>
      </c>
      <c r="G61" s="658"/>
      <c r="H61" s="658">
        <v>1041</v>
      </c>
      <c r="I61" s="658"/>
      <c r="J61" s="660">
        <v>113660.17200000001</v>
      </c>
      <c r="K61" s="659"/>
      <c r="L61" s="658">
        <v>13</v>
      </c>
      <c r="M61" s="658">
        <v>8959</v>
      </c>
      <c r="N61" s="664"/>
      <c r="O61" s="658">
        <v>100260</v>
      </c>
      <c r="P61" s="2235">
        <v>2.0609999999999999</v>
      </c>
    </row>
    <row r="62" spans="1:16" ht="10.35" customHeight="1">
      <c r="A62" s="657">
        <v>1963</v>
      </c>
      <c r="B62" s="658">
        <v>40129</v>
      </c>
      <c r="C62" s="664"/>
      <c r="D62" s="658">
        <v>3057.6640334919884</v>
      </c>
      <c r="E62" s="665"/>
      <c r="F62" s="658">
        <v>122701</v>
      </c>
      <c r="G62" s="658"/>
      <c r="H62" s="658">
        <v>1079</v>
      </c>
      <c r="I62" s="658"/>
      <c r="J62" s="660">
        <v>132442.45000000001</v>
      </c>
      <c r="K62" s="659"/>
      <c r="L62" s="666" t="s">
        <v>132</v>
      </c>
      <c r="M62" s="658">
        <v>8031</v>
      </c>
      <c r="N62" s="664"/>
      <c r="O62" s="658">
        <v>114671</v>
      </c>
      <c r="P62" s="2235">
        <v>2.8759999999999999</v>
      </c>
    </row>
    <row r="63" spans="1:16" ht="10.35" customHeight="1">
      <c r="A63" s="657">
        <v>1964</v>
      </c>
      <c r="B63" s="658">
        <v>41517</v>
      </c>
      <c r="C63" s="664"/>
      <c r="D63" s="658">
        <v>3218.4165522557023</v>
      </c>
      <c r="E63" s="665"/>
      <c r="F63" s="658">
        <v>133619</v>
      </c>
      <c r="G63" s="658"/>
      <c r="H63" s="658">
        <v>1216</v>
      </c>
      <c r="I63" s="658"/>
      <c r="J63" s="660">
        <v>162436.715</v>
      </c>
      <c r="K63" s="659"/>
      <c r="L63" s="658">
        <v>8</v>
      </c>
      <c r="M63" s="658">
        <v>7104</v>
      </c>
      <c r="N63" s="664"/>
      <c r="O63" s="658">
        <v>126523</v>
      </c>
      <c r="P63" s="2235">
        <v>3.0670000000000002</v>
      </c>
    </row>
    <row r="64" spans="1:16" ht="12.6" customHeight="1">
      <c r="A64" s="657">
        <v>1965</v>
      </c>
      <c r="B64" s="658">
        <v>41751</v>
      </c>
      <c r="C64" s="664"/>
      <c r="D64" s="658">
        <v>3220.0426337093722</v>
      </c>
      <c r="E64" s="664"/>
      <c r="F64" s="658">
        <v>134440</v>
      </c>
      <c r="G64" s="659"/>
      <c r="H64" s="658">
        <v>1262</v>
      </c>
      <c r="I64" s="659"/>
      <c r="J64" s="660">
        <v>169.71245199999998</v>
      </c>
      <c r="K64" s="2592" t="s">
        <v>52</v>
      </c>
      <c r="L64" s="658">
        <v>5</v>
      </c>
      <c r="M64" s="658">
        <v>9840</v>
      </c>
      <c r="N64" s="664"/>
      <c r="O64" s="658">
        <v>124605</v>
      </c>
      <c r="P64" s="2235">
        <v>2.919</v>
      </c>
    </row>
    <row r="65" spans="1:16" ht="10.5" customHeight="1">
      <c r="A65" s="657">
        <v>1966</v>
      </c>
      <c r="B65" s="658">
        <v>42502</v>
      </c>
      <c r="C65" s="664"/>
      <c r="D65" s="658">
        <v>3932.2620111994729</v>
      </c>
      <c r="E65" s="664"/>
      <c r="F65" s="658">
        <v>167129</v>
      </c>
      <c r="G65" s="659"/>
      <c r="H65" s="658">
        <v>1243</v>
      </c>
      <c r="I65" s="659"/>
      <c r="J65" s="660">
        <v>207.75440400000002</v>
      </c>
      <c r="K65" s="659"/>
      <c r="L65" s="666" t="s">
        <v>132</v>
      </c>
      <c r="M65" s="658">
        <v>17748</v>
      </c>
      <c r="N65" s="664"/>
      <c r="O65" s="658">
        <v>149382</v>
      </c>
      <c r="P65" s="2235">
        <v>3.3839999999999999</v>
      </c>
    </row>
    <row r="66" spans="1:16" ht="10.5" customHeight="1">
      <c r="A66" s="657">
        <v>1967</v>
      </c>
      <c r="B66" s="658">
        <v>37801</v>
      </c>
      <c r="C66" s="659"/>
      <c r="D66" s="658">
        <v>5278.2201529060076</v>
      </c>
      <c r="E66" s="659"/>
      <c r="F66" s="658">
        <v>199522</v>
      </c>
      <c r="G66" s="659"/>
      <c r="H66" s="658">
        <v>1222</v>
      </c>
      <c r="I66" s="659"/>
      <c r="J66" s="660">
        <v>243.90806499999999</v>
      </c>
      <c r="K66" s="659"/>
      <c r="L66" s="658">
        <v>0</v>
      </c>
      <c r="M66" s="658">
        <v>17649</v>
      </c>
      <c r="N66" s="658"/>
      <c r="O66" s="658">
        <v>181873</v>
      </c>
      <c r="P66" s="669">
        <v>3.9820000000000002</v>
      </c>
    </row>
    <row r="67" spans="1:16" ht="10.5" customHeight="1">
      <c r="A67" s="657">
        <v>1968</v>
      </c>
      <c r="B67" s="658">
        <v>38259</v>
      </c>
      <c r="C67" s="659"/>
      <c r="D67" s="658">
        <v>5011.1346349878459</v>
      </c>
      <c r="E67" s="659"/>
      <c r="F67" s="658">
        <v>191721</v>
      </c>
      <c r="G67" s="659"/>
      <c r="H67" s="658">
        <v>1260</v>
      </c>
      <c r="I67" s="659"/>
      <c r="J67" s="660">
        <v>241.52616699999999</v>
      </c>
      <c r="K67" s="659"/>
      <c r="L67" s="658" t="s">
        <v>132</v>
      </c>
      <c r="M67" s="658">
        <v>15711</v>
      </c>
      <c r="N67" s="658"/>
      <c r="O67" s="658">
        <v>176012</v>
      </c>
      <c r="P67" s="669">
        <v>3.7240000000000002</v>
      </c>
    </row>
    <row r="68" spans="1:16" ht="10.5" customHeight="1">
      <c r="A68" s="657">
        <v>1969</v>
      </c>
      <c r="B68" s="658">
        <v>35588</v>
      </c>
      <c r="C68" s="659"/>
      <c r="D68" s="658">
        <v>5012.4761155445658</v>
      </c>
      <c r="E68" s="659"/>
      <c r="F68" s="658">
        <v>178384</v>
      </c>
      <c r="G68" s="659"/>
      <c r="H68" s="658">
        <v>1334</v>
      </c>
      <c r="I68" s="659"/>
      <c r="J68" s="660">
        <v>237.88151300000001</v>
      </c>
      <c r="K68" s="659"/>
      <c r="L68" s="658" t="s">
        <v>132</v>
      </c>
      <c r="M68" s="658">
        <v>24470</v>
      </c>
      <c r="N68" s="658"/>
      <c r="O68" s="658">
        <v>153915</v>
      </c>
      <c r="P68" s="669">
        <v>3.145</v>
      </c>
    </row>
    <row r="69" spans="1:16" ht="5.0999999999999996" customHeight="1">
      <c r="A69" s="657"/>
      <c r="B69" s="658"/>
      <c r="C69" s="664"/>
      <c r="D69" s="658"/>
      <c r="E69" s="664"/>
      <c r="F69" s="658"/>
      <c r="G69" s="659"/>
      <c r="H69" s="658"/>
      <c r="I69" s="659"/>
      <c r="J69" s="660"/>
      <c r="K69" s="659"/>
      <c r="L69" s="666"/>
      <c r="M69" s="658"/>
      <c r="N69" s="664"/>
      <c r="O69" s="658"/>
      <c r="P69" s="2235"/>
    </row>
    <row r="70" spans="1:16" ht="3" customHeight="1">
      <c r="A70" s="657"/>
      <c r="B70" s="658"/>
      <c r="C70" s="664"/>
      <c r="D70" s="658"/>
      <c r="E70" s="664"/>
      <c r="F70" s="658"/>
      <c r="G70" s="659"/>
      <c r="H70" s="658"/>
      <c r="I70" s="659"/>
      <c r="J70" s="667"/>
      <c r="K70" s="659"/>
      <c r="L70" s="666"/>
      <c r="M70" s="658"/>
      <c r="N70" s="664"/>
      <c r="O70" s="658"/>
      <c r="P70" s="666"/>
    </row>
    <row r="71" spans="1:16" ht="12" customHeight="1">
      <c r="A71" s="2305" t="s">
        <v>133</v>
      </c>
      <c r="B71" s="658"/>
      <c r="C71" s="664"/>
      <c r="D71" s="658"/>
      <c r="E71" s="664"/>
      <c r="F71" s="658"/>
      <c r="G71" s="659"/>
      <c r="H71" s="658"/>
      <c r="I71" s="659"/>
      <c r="J71" s="667"/>
      <c r="K71" s="659"/>
      <c r="L71" s="666"/>
      <c r="M71" s="658"/>
      <c r="N71" s="664"/>
      <c r="O71" s="658"/>
      <c r="P71" s="666"/>
    </row>
    <row r="72" spans="1:16" s="626" customFormat="1" ht="12.75" customHeight="1">
      <c r="A72" s="621" t="s">
        <v>168</v>
      </c>
      <c r="B72" s="622"/>
      <c r="C72" s="623"/>
      <c r="D72" s="622"/>
      <c r="E72" s="623"/>
      <c r="F72" s="622"/>
      <c r="G72" s="623"/>
      <c r="H72" s="622"/>
      <c r="I72" s="623"/>
      <c r="J72" s="624"/>
      <c r="K72" s="623"/>
      <c r="L72" s="622"/>
      <c r="M72" s="622"/>
      <c r="N72" s="622"/>
      <c r="O72" s="622"/>
      <c r="P72" s="625" t="s">
        <v>152</v>
      </c>
    </row>
    <row r="73" spans="1:16" s="626" customFormat="1" ht="12.75" customHeight="1">
      <c r="A73" s="621" t="s">
        <v>576</v>
      </c>
      <c r="B73" s="622"/>
      <c r="C73" s="623"/>
      <c r="D73" s="622"/>
      <c r="E73" s="623"/>
      <c r="F73" s="622"/>
      <c r="G73" s="623"/>
      <c r="H73" s="622"/>
      <c r="I73" s="623"/>
      <c r="J73" s="624"/>
      <c r="K73" s="623"/>
      <c r="L73" s="622"/>
      <c r="M73" s="622"/>
      <c r="N73" s="622"/>
      <c r="O73" s="622"/>
      <c r="P73" s="627"/>
    </row>
    <row r="74" spans="1:16" ht="3" customHeight="1">
      <c r="A74" s="628"/>
      <c r="B74" s="629"/>
      <c r="C74" s="630"/>
      <c r="D74" s="629"/>
      <c r="E74" s="630"/>
      <c r="F74" s="629"/>
      <c r="G74" s="630"/>
      <c r="H74" s="629"/>
      <c r="I74" s="630"/>
      <c r="J74" s="631"/>
      <c r="K74" s="630"/>
      <c r="L74" s="629"/>
      <c r="M74" s="629"/>
      <c r="N74" s="629"/>
      <c r="O74" s="629"/>
      <c r="P74" s="632"/>
    </row>
    <row r="75" spans="1:16" ht="3" customHeight="1">
      <c r="A75" s="634"/>
      <c r="B75" s="635"/>
      <c r="C75" s="636"/>
      <c r="D75" s="635"/>
      <c r="E75" s="636"/>
      <c r="F75" s="635"/>
      <c r="G75" s="636"/>
      <c r="H75" s="635"/>
      <c r="I75" s="636"/>
      <c r="J75" s="637"/>
      <c r="K75" s="636"/>
      <c r="L75" s="635"/>
      <c r="M75" s="635"/>
      <c r="N75" s="635"/>
      <c r="O75" s="635"/>
      <c r="P75" s="638"/>
    </row>
    <row r="76" spans="1:16" s="626" customFormat="1" ht="12.6" customHeight="1">
      <c r="A76" s="2675" t="s">
        <v>125</v>
      </c>
      <c r="B76" s="639" t="s">
        <v>442</v>
      </c>
      <c r="C76" s="640"/>
      <c r="D76" s="639" t="s">
        <v>443</v>
      </c>
      <c r="E76" s="640"/>
      <c r="F76" s="639" t="s">
        <v>112</v>
      </c>
      <c r="G76" s="640"/>
      <c r="H76" s="639" t="s">
        <v>444</v>
      </c>
      <c r="I76" s="640"/>
      <c r="J76" s="641" t="s">
        <v>445</v>
      </c>
      <c r="K76" s="640"/>
      <c r="L76" s="642" t="s">
        <v>446</v>
      </c>
      <c r="M76" s="642"/>
      <c r="N76" s="639"/>
      <c r="O76" s="642" t="s">
        <v>447</v>
      </c>
      <c r="P76" s="643"/>
    </row>
    <row r="77" spans="1:16" s="626" customFormat="1" ht="12.6" customHeight="1">
      <c r="A77" s="2676"/>
      <c r="B77" s="639" t="s">
        <v>17</v>
      </c>
      <c r="C77" s="640"/>
      <c r="D77" s="639" t="s">
        <v>449</v>
      </c>
      <c r="E77" s="640"/>
      <c r="F77" s="639" t="s">
        <v>610</v>
      </c>
      <c r="G77" s="640"/>
      <c r="H77" s="639" t="s">
        <v>450</v>
      </c>
      <c r="I77" s="640"/>
      <c r="J77" s="641" t="s">
        <v>489</v>
      </c>
      <c r="K77" s="640"/>
      <c r="L77" s="644" t="s">
        <v>452</v>
      </c>
      <c r="M77" s="644" t="s">
        <v>453</v>
      </c>
      <c r="N77" s="639"/>
      <c r="O77" s="639" t="s">
        <v>454</v>
      </c>
      <c r="P77" s="645" t="s">
        <v>686</v>
      </c>
    </row>
    <row r="78" spans="1:16" s="626" customFormat="1" ht="12.6" customHeight="1">
      <c r="A78" s="2676"/>
      <c r="B78" s="639" t="s">
        <v>16</v>
      </c>
      <c r="C78" s="640"/>
      <c r="D78" s="639" t="s">
        <v>450</v>
      </c>
      <c r="E78" s="640"/>
      <c r="F78" s="639"/>
      <c r="G78" s="640"/>
      <c r="H78" s="639" t="s">
        <v>455</v>
      </c>
      <c r="I78" s="640"/>
      <c r="J78" s="584" t="s">
        <v>342</v>
      </c>
      <c r="K78" s="640"/>
      <c r="L78" s="644" t="s">
        <v>456</v>
      </c>
      <c r="M78" s="644" t="s">
        <v>456</v>
      </c>
      <c r="N78" s="639"/>
      <c r="O78" s="639" t="s">
        <v>610</v>
      </c>
      <c r="P78" s="645" t="s">
        <v>613</v>
      </c>
    </row>
    <row r="79" spans="1:16" s="626" customFormat="1" ht="12.6" customHeight="1">
      <c r="A79" s="2676"/>
      <c r="B79" s="639" t="s">
        <v>606</v>
      </c>
      <c r="C79" s="640"/>
      <c r="D79" s="639" t="s">
        <v>607</v>
      </c>
      <c r="E79" s="640"/>
      <c r="F79" s="639"/>
      <c r="G79" s="640"/>
      <c r="H79" s="646" t="s">
        <v>609</v>
      </c>
      <c r="I79" s="640"/>
      <c r="J79" s="2451" t="s">
        <v>611</v>
      </c>
      <c r="K79" s="640"/>
      <c r="L79" s="639" t="s">
        <v>610</v>
      </c>
      <c r="M79" s="639" t="s">
        <v>610</v>
      </c>
      <c r="N79" s="639"/>
      <c r="O79" s="639"/>
      <c r="P79" s="645"/>
    </row>
    <row r="80" spans="1:16" s="635" customFormat="1" ht="3" customHeight="1">
      <c r="A80" s="647"/>
      <c r="B80" s="648"/>
      <c r="C80" s="649"/>
      <c r="D80" s="648"/>
      <c r="E80" s="649"/>
      <c r="F80" s="648"/>
      <c r="G80" s="649"/>
      <c r="H80" s="648"/>
      <c r="I80" s="649"/>
      <c r="J80" s="650"/>
      <c r="K80" s="649"/>
      <c r="L80" s="648"/>
      <c r="M80" s="648"/>
      <c r="N80" s="648"/>
      <c r="O80" s="648"/>
      <c r="P80" s="651"/>
    </row>
    <row r="81" spans="1:16" ht="3" customHeight="1">
      <c r="A81" s="652"/>
      <c r="B81" s="653"/>
      <c r="C81" s="654"/>
      <c r="D81" s="653"/>
      <c r="E81" s="654"/>
      <c r="F81" s="653"/>
      <c r="G81" s="654"/>
      <c r="H81" s="653"/>
      <c r="I81" s="654"/>
      <c r="J81" s="655"/>
      <c r="K81" s="654"/>
      <c r="L81" s="653"/>
      <c r="M81" s="653"/>
      <c r="N81" s="653"/>
      <c r="O81" s="653"/>
      <c r="P81" s="656"/>
    </row>
    <row r="82" spans="1:16" ht="9.75" customHeight="1">
      <c r="A82" s="657">
        <v>1970</v>
      </c>
      <c r="B82" s="658">
        <v>36291</v>
      </c>
      <c r="C82" s="664"/>
      <c r="D82" s="658">
        <v>5258.4662864070988</v>
      </c>
      <c r="E82" s="664"/>
      <c r="F82" s="658">
        <v>190835</v>
      </c>
      <c r="G82" s="659"/>
      <c r="H82" s="658">
        <v>1370</v>
      </c>
      <c r="I82" s="659"/>
      <c r="J82" s="660">
        <v>261.41918299999998</v>
      </c>
      <c r="K82" s="659"/>
      <c r="L82" s="666" t="s">
        <v>132</v>
      </c>
      <c r="M82" s="658">
        <v>39559</v>
      </c>
      <c r="N82" s="664"/>
      <c r="O82" s="658">
        <v>151277</v>
      </c>
      <c r="P82" s="669">
        <v>2.984</v>
      </c>
    </row>
    <row r="83" spans="1:16" ht="9.75" customHeight="1">
      <c r="A83" s="657">
        <v>1971</v>
      </c>
      <c r="B83" s="658">
        <v>44949</v>
      </c>
      <c r="C83" s="664"/>
      <c r="D83" s="658">
        <v>6901.1991367994842</v>
      </c>
      <c r="E83" s="664"/>
      <c r="F83" s="658">
        <v>310202</v>
      </c>
      <c r="G83" s="659"/>
      <c r="H83" s="658">
        <v>1407</v>
      </c>
      <c r="I83" s="659"/>
      <c r="J83" s="660">
        <v>436.553631</v>
      </c>
      <c r="K83" s="659"/>
      <c r="L83" s="666" t="s">
        <v>132</v>
      </c>
      <c r="M83" s="658">
        <v>49097</v>
      </c>
      <c r="N83" s="664"/>
      <c r="O83" s="658">
        <v>261106</v>
      </c>
      <c r="P83" s="669">
        <v>4.9749999999999996</v>
      </c>
    </row>
    <row r="84" spans="1:16" ht="9.75" customHeight="1">
      <c r="A84" s="657">
        <v>1972</v>
      </c>
      <c r="B84" s="658">
        <v>60787</v>
      </c>
      <c r="C84" s="664"/>
      <c r="D84" s="658">
        <v>7157.2869199006363</v>
      </c>
      <c r="E84" s="664"/>
      <c r="F84" s="658">
        <v>435070</v>
      </c>
      <c r="G84" s="659"/>
      <c r="H84" s="658">
        <v>1967</v>
      </c>
      <c r="I84" s="659"/>
      <c r="J84" s="660">
        <v>855.73335199999997</v>
      </c>
      <c r="K84" s="659"/>
      <c r="L84" s="658">
        <v>122</v>
      </c>
      <c r="M84" s="658">
        <v>41681</v>
      </c>
      <c r="N84" s="664"/>
      <c r="O84" s="658">
        <v>393511</v>
      </c>
      <c r="P84" s="669">
        <v>7.2460000000000004</v>
      </c>
    </row>
    <row r="85" spans="1:16" ht="9.75" customHeight="1">
      <c r="A85" s="657">
        <v>1973</v>
      </c>
      <c r="B85" s="658">
        <v>56876</v>
      </c>
      <c r="C85" s="664"/>
      <c r="D85" s="658">
        <v>7024.2457275476472</v>
      </c>
      <c r="E85" s="664"/>
      <c r="F85" s="658">
        <v>399511</v>
      </c>
      <c r="G85" s="659"/>
      <c r="H85" s="658">
        <v>2104</v>
      </c>
      <c r="I85" s="659"/>
      <c r="J85" s="660">
        <v>840.536204</v>
      </c>
      <c r="K85" s="659"/>
      <c r="L85" s="658">
        <v>57</v>
      </c>
      <c r="M85" s="658">
        <v>63945</v>
      </c>
      <c r="N85" s="664"/>
      <c r="O85" s="658">
        <v>335623</v>
      </c>
      <c r="P85" s="669">
        <v>5.9770000000000003</v>
      </c>
    </row>
    <row r="86" spans="1:16" ht="9.75" customHeight="1">
      <c r="A86" s="657">
        <v>1974</v>
      </c>
      <c r="B86" s="658">
        <v>55765</v>
      </c>
      <c r="C86" s="664"/>
      <c r="D86" s="658">
        <v>7452.954362055053</v>
      </c>
      <c r="E86" s="664"/>
      <c r="F86" s="658">
        <v>415614</v>
      </c>
      <c r="G86" s="659"/>
      <c r="H86" s="658">
        <v>2007</v>
      </c>
      <c r="I86" s="659"/>
      <c r="J86" s="660">
        <v>834.25189</v>
      </c>
      <c r="K86" s="659"/>
      <c r="L86" s="658">
        <v>65</v>
      </c>
      <c r="M86" s="658">
        <v>55477</v>
      </c>
      <c r="N86" s="664"/>
      <c r="O86" s="658">
        <v>360202</v>
      </c>
      <c r="P86" s="669">
        <v>6.2080000000000002</v>
      </c>
    </row>
    <row r="87" spans="1:16" ht="9.75" customHeight="1">
      <c r="A87" s="657">
        <v>1975</v>
      </c>
      <c r="B87" s="658">
        <v>40189</v>
      </c>
      <c r="C87" s="664"/>
      <c r="D87" s="658">
        <v>6796.6110129637464</v>
      </c>
      <c r="E87" s="664"/>
      <c r="F87" s="658">
        <v>273149</v>
      </c>
      <c r="G87" s="659"/>
      <c r="H87" s="658">
        <v>2955</v>
      </c>
      <c r="I87" s="659"/>
      <c r="J87" s="660">
        <v>807.04462999999998</v>
      </c>
      <c r="K87" s="659"/>
      <c r="L87" s="661" t="s">
        <v>132</v>
      </c>
      <c r="M87" s="658">
        <v>12405</v>
      </c>
      <c r="N87" s="664"/>
      <c r="O87" s="658">
        <v>260744</v>
      </c>
      <c r="P87" s="669">
        <v>4.3520000000000003</v>
      </c>
    </row>
    <row r="88" spans="1:16" ht="9.75" customHeight="1">
      <c r="A88" s="657">
        <v>1976</v>
      </c>
      <c r="B88" s="658">
        <v>40246</v>
      </c>
      <c r="C88" s="664"/>
      <c r="D88" s="658">
        <v>8421.4580330964563</v>
      </c>
      <c r="E88" s="664"/>
      <c r="F88" s="658">
        <v>338930</v>
      </c>
      <c r="G88" s="659"/>
      <c r="H88" s="658">
        <v>3869</v>
      </c>
      <c r="I88" s="659"/>
      <c r="J88" s="660">
        <v>1311.3133400000002</v>
      </c>
      <c r="K88" s="659"/>
      <c r="L88" s="661" t="s">
        <v>132</v>
      </c>
      <c r="M88" s="658">
        <v>17518</v>
      </c>
      <c r="N88" s="664"/>
      <c r="O88" s="658">
        <v>321412</v>
      </c>
      <c r="P88" s="669">
        <v>5.2</v>
      </c>
    </row>
    <row r="89" spans="1:16" ht="9.75" customHeight="1">
      <c r="A89" s="657">
        <v>1977</v>
      </c>
      <c r="B89" s="658">
        <v>49821</v>
      </c>
      <c r="C89" s="664"/>
      <c r="D89" s="658">
        <v>9668.252343389333</v>
      </c>
      <c r="E89" s="664"/>
      <c r="F89" s="658">
        <v>481682</v>
      </c>
      <c r="G89" s="659"/>
      <c r="H89" s="658">
        <v>4492</v>
      </c>
      <c r="I89" s="659"/>
      <c r="J89" s="660">
        <v>2163.6529999999998</v>
      </c>
      <c r="K89" s="659"/>
      <c r="L89" s="661" t="s">
        <v>132</v>
      </c>
      <c r="M89" s="658">
        <v>8340</v>
      </c>
      <c r="N89" s="664"/>
      <c r="O89" s="658">
        <v>473342</v>
      </c>
      <c r="P89" s="669">
        <v>7.431</v>
      </c>
    </row>
    <row r="90" spans="1:16" ht="9.75" customHeight="1">
      <c r="A90" s="657">
        <v>1978</v>
      </c>
      <c r="B90" s="658">
        <v>55911</v>
      </c>
      <c r="C90" s="664"/>
      <c r="D90" s="658">
        <v>9502.3519522097631</v>
      </c>
      <c r="E90" s="664"/>
      <c r="F90" s="658">
        <v>531286</v>
      </c>
      <c r="G90" s="659"/>
      <c r="H90" s="658">
        <v>5123</v>
      </c>
      <c r="I90" s="659"/>
      <c r="J90" s="660">
        <v>2721.8229999999999</v>
      </c>
      <c r="K90" s="659"/>
      <c r="L90" s="661" t="s">
        <v>132</v>
      </c>
      <c r="M90" s="658">
        <v>11804</v>
      </c>
      <c r="N90" s="664"/>
      <c r="O90" s="658">
        <v>519482</v>
      </c>
      <c r="P90" s="669">
        <v>7.9189999999999996</v>
      </c>
    </row>
    <row r="91" spans="1:16" ht="9.75" customHeight="1">
      <c r="A91" s="657">
        <v>1979</v>
      </c>
      <c r="B91" s="658">
        <v>57909</v>
      </c>
      <c r="C91" s="664"/>
      <c r="D91" s="658">
        <v>8594.8298191990871</v>
      </c>
      <c r="E91" s="664"/>
      <c r="F91" s="658">
        <v>497718</v>
      </c>
      <c r="G91" s="659"/>
      <c r="H91" s="658">
        <v>7045</v>
      </c>
      <c r="I91" s="659"/>
      <c r="J91" s="660">
        <v>3506.587</v>
      </c>
      <c r="K91" s="659"/>
      <c r="L91" s="661" t="s">
        <v>132</v>
      </c>
      <c r="M91" s="658">
        <v>15942</v>
      </c>
      <c r="N91" s="664"/>
      <c r="O91" s="658">
        <v>481776</v>
      </c>
      <c r="P91" s="669">
        <v>7.1420000000000003</v>
      </c>
    </row>
    <row r="92" spans="1:16" ht="14.1" customHeight="1">
      <c r="A92" s="657">
        <v>1980</v>
      </c>
      <c r="B92" s="658">
        <v>81383</v>
      </c>
      <c r="C92" s="664"/>
      <c r="D92" s="658">
        <v>8247.3981052553972</v>
      </c>
      <c r="E92" s="664"/>
      <c r="F92" s="658">
        <v>671198</v>
      </c>
      <c r="G92" s="659"/>
      <c r="H92" s="658">
        <v>7.7613759278186167</v>
      </c>
      <c r="I92" s="2592" t="s">
        <v>53</v>
      </c>
      <c r="J92" s="660">
        <v>5209.42</v>
      </c>
      <c r="K92" s="2592" t="s">
        <v>861</v>
      </c>
      <c r="L92" s="661" t="s">
        <v>132</v>
      </c>
      <c r="M92" s="658">
        <v>15601</v>
      </c>
      <c r="N92" s="664"/>
      <c r="O92" s="658">
        <v>514972</v>
      </c>
      <c r="P92" s="669">
        <v>7.7037606254285826</v>
      </c>
    </row>
    <row r="93" spans="1:16" ht="9.75" customHeight="1">
      <c r="A93" s="657">
        <v>1981</v>
      </c>
      <c r="B93" s="658">
        <v>69356</v>
      </c>
      <c r="C93" s="664"/>
      <c r="D93" s="658">
        <v>7970.831651190957</v>
      </c>
      <c r="E93" s="664"/>
      <c r="F93" s="658">
        <v>552825</v>
      </c>
      <c r="G93" s="659"/>
      <c r="H93" s="658">
        <v>13.418079862524309</v>
      </c>
      <c r="I93" s="659"/>
      <c r="J93" s="660">
        <v>7417.85</v>
      </c>
      <c r="K93" s="659"/>
      <c r="L93" s="661" t="s">
        <v>132</v>
      </c>
      <c r="M93" s="658">
        <v>14366</v>
      </c>
      <c r="N93" s="664"/>
      <c r="O93" s="658">
        <v>394824</v>
      </c>
      <c r="P93" s="669">
        <v>5.7922679214683104</v>
      </c>
    </row>
    <row r="94" spans="1:16" ht="9.75" customHeight="1">
      <c r="A94" s="657">
        <v>1982</v>
      </c>
      <c r="B94" s="658">
        <v>94757</v>
      </c>
      <c r="C94" s="664"/>
      <c r="D94" s="658">
        <v>7564.4860010342245</v>
      </c>
      <c r="E94" s="664"/>
      <c r="F94" s="658">
        <v>716788</v>
      </c>
      <c r="G94" s="659"/>
      <c r="H94" s="658">
        <v>16.161654491983679</v>
      </c>
      <c r="I94" s="659"/>
      <c r="J94" s="660">
        <v>11584.48</v>
      </c>
      <c r="K94" s="659"/>
      <c r="L94" s="661" t="s">
        <v>132</v>
      </c>
      <c r="M94" s="658">
        <v>15240.746999999999</v>
      </c>
      <c r="N94" s="664"/>
      <c r="O94" s="658">
        <v>496537.25300000003</v>
      </c>
      <c r="P94" s="669">
        <v>7.1436945109480749</v>
      </c>
    </row>
    <row r="95" spans="1:16" ht="9.75" customHeight="1">
      <c r="A95" s="657">
        <v>1983</v>
      </c>
      <c r="B95" s="658">
        <v>62172</v>
      </c>
      <c r="C95" s="664"/>
      <c r="D95" s="658">
        <v>8853.4227626584307</v>
      </c>
      <c r="E95" s="664"/>
      <c r="F95" s="658">
        <v>550435</v>
      </c>
      <c r="G95" s="663"/>
      <c r="H95" s="658">
        <v>34.313170492428711</v>
      </c>
      <c r="I95" s="663"/>
      <c r="J95" s="660">
        <v>18887.169999999998</v>
      </c>
      <c r="K95" s="663"/>
      <c r="L95" s="661" t="s">
        <v>132</v>
      </c>
      <c r="M95" s="661">
        <v>20444.532999999999</v>
      </c>
      <c r="N95" s="664"/>
      <c r="O95" s="661">
        <v>428227.467</v>
      </c>
      <c r="P95" s="669">
        <v>6.0418715902457265</v>
      </c>
    </row>
    <row r="96" spans="1:16" ht="9.75" customHeight="1">
      <c r="A96" s="657">
        <v>1984</v>
      </c>
      <c r="B96" s="658">
        <v>78779</v>
      </c>
      <c r="C96" s="664"/>
      <c r="D96" s="658">
        <v>9057.7565087142502</v>
      </c>
      <c r="E96" s="664"/>
      <c r="F96" s="658">
        <v>713561</v>
      </c>
      <c r="G96" s="663"/>
      <c r="H96" s="658">
        <v>54.256594741024237</v>
      </c>
      <c r="I96" s="663"/>
      <c r="J96" s="660">
        <v>38715.39</v>
      </c>
      <c r="K96" s="663"/>
      <c r="L96" s="661" t="s">
        <v>132</v>
      </c>
      <c r="M96" s="661">
        <v>28279.032999999999</v>
      </c>
      <c r="N96" s="664"/>
      <c r="O96" s="661">
        <v>495937.967</v>
      </c>
      <c r="P96" s="669">
        <v>6.8619929183123674</v>
      </c>
    </row>
    <row r="97" spans="1:16" ht="9.75" customHeight="1">
      <c r="A97" s="657">
        <v>1985</v>
      </c>
      <c r="B97" s="658">
        <v>98350</v>
      </c>
      <c r="C97" s="664"/>
      <c r="D97" s="658">
        <v>7936.7259786476861</v>
      </c>
      <c r="E97" s="664"/>
      <c r="F97" s="658">
        <v>780577</v>
      </c>
      <c r="G97" s="663"/>
      <c r="H97" s="658">
        <v>94.023139293112663</v>
      </c>
      <c r="I97" s="663"/>
      <c r="J97" s="660">
        <v>73392.3</v>
      </c>
      <c r="K97" s="663"/>
      <c r="L97" s="661" t="s">
        <v>132</v>
      </c>
      <c r="M97" s="661">
        <v>28922.685000000001</v>
      </c>
      <c r="N97" s="664"/>
      <c r="O97" s="661">
        <v>634159.31499999994</v>
      </c>
      <c r="P97" s="669">
        <v>8.6049276507387749</v>
      </c>
    </row>
    <row r="98" spans="1:16" ht="9.75" customHeight="1">
      <c r="A98" s="657">
        <v>1986</v>
      </c>
      <c r="B98" s="658">
        <v>93842</v>
      </c>
      <c r="C98" s="664"/>
      <c r="D98" s="658">
        <v>7801.9010677521792</v>
      </c>
      <c r="E98" s="664"/>
      <c r="F98" s="658">
        <v>732146</v>
      </c>
      <c r="G98" s="663"/>
      <c r="H98" s="658">
        <v>154.13104763257601</v>
      </c>
      <c r="I98" s="663"/>
      <c r="J98" s="660">
        <v>112846.43</v>
      </c>
      <c r="K98" s="659"/>
      <c r="L98" s="661" t="s">
        <v>132</v>
      </c>
      <c r="M98" s="661">
        <v>35005.11</v>
      </c>
      <c r="N98" s="664"/>
      <c r="O98" s="661">
        <v>508400.89</v>
      </c>
      <c r="P98" s="669">
        <v>6.7652069316689216</v>
      </c>
    </row>
    <row r="99" spans="1:16" ht="9.75" customHeight="1">
      <c r="A99" s="657">
        <v>1987</v>
      </c>
      <c r="B99" s="661">
        <v>96517</v>
      </c>
      <c r="C99" s="664"/>
      <c r="D99" s="658">
        <v>9359.0144741340901</v>
      </c>
      <c r="E99" s="664"/>
      <c r="F99" s="661">
        <v>903304</v>
      </c>
      <c r="G99" s="659"/>
      <c r="H99" s="658">
        <v>453.87338039021199</v>
      </c>
      <c r="I99" s="659"/>
      <c r="J99" s="660">
        <v>409985.64</v>
      </c>
      <c r="K99" s="659"/>
      <c r="L99" s="661" t="s">
        <v>132</v>
      </c>
      <c r="M99" s="661">
        <v>36302.493000000002</v>
      </c>
      <c r="N99" s="664"/>
      <c r="O99" s="661">
        <v>633351.50699999998</v>
      </c>
      <c r="P99" s="669">
        <v>8.2650508390438837</v>
      </c>
    </row>
    <row r="100" spans="1:16" ht="9.75" customHeight="1">
      <c r="A100" s="657">
        <v>1988</v>
      </c>
      <c r="B100" s="661">
        <v>115161</v>
      </c>
      <c r="C100" s="664"/>
      <c r="D100" s="658">
        <v>7326.7425604154187</v>
      </c>
      <c r="E100" s="664"/>
      <c r="F100" s="661">
        <v>843755</v>
      </c>
      <c r="G100" s="659"/>
      <c r="H100" s="658">
        <v>807.96328318054418</v>
      </c>
      <c r="I100" s="659"/>
      <c r="J100" s="660">
        <v>681723.06</v>
      </c>
      <c r="K100" s="659"/>
      <c r="L100" s="661" t="s">
        <v>132</v>
      </c>
      <c r="M100" s="661" t="s">
        <v>132</v>
      </c>
      <c r="N100" s="664"/>
      <c r="O100" s="661">
        <v>595218</v>
      </c>
      <c r="P100" s="669">
        <v>7.6173289453624058</v>
      </c>
    </row>
    <row r="101" spans="1:16" ht="9.75" customHeight="1">
      <c r="A101" s="657">
        <v>1989</v>
      </c>
      <c r="B101" s="658">
        <v>121710</v>
      </c>
      <c r="C101" s="664"/>
      <c r="D101" s="658">
        <v>7988.0289212061462</v>
      </c>
      <c r="E101" s="664"/>
      <c r="F101" s="658">
        <v>972223</v>
      </c>
      <c r="G101" s="663"/>
      <c r="H101" s="658">
        <v>938.88750831856487</v>
      </c>
      <c r="I101" s="661"/>
      <c r="J101" s="660">
        <v>912808.03</v>
      </c>
      <c r="K101" s="661"/>
      <c r="L101" s="661" t="s">
        <v>132</v>
      </c>
      <c r="M101" s="661" t="s">
        <v>132</v>
      </c>
      <c r="N101" s="664"/>
      <c r="O101" s="661">
        <v>644058</v>
      </c>
      <c r="P101" s="669">
        <v>8.0830929373583569</v>
      </c>
    </row>
    <row r="102" spans="1:16" ht="9.75" customHeight="1">
      <c r="A102" s="657">
        <v>1990</v>
      </c>
      <c r="B102" s="658">
        <v>97284</v>
      </c>
      <c r="C102" s="664"/>
      <c r="D102" s="658">
        <v>8742.8559680934177</v>
      </c>
      <c r="E102" s="664"/>
      <c r="F102" s="658">
        <v>850540</v>
      </c>
      <c r="G102" s="663"/>
      <c r="H102" s="658">
        <v>1261.8270863216308</v>
      </c>
      <c r="I102" s="659"/>
      <c r="J102" s="660">
        <v>1073234.4099999999</v>
      </c>
      <c r="K102" s="659"/>
      <c r="L102" s="661" t="s">
        <v>132</v>
      </c>
      <c r="M102" s="661" t="s">
        <v>132</v>
      </c>
      <c r="N102" s="664"/>
      <c r="O102" s="661">
        <v>633103</v>
      </c>
      <c r="P102" s="669">
        <v>7.7920709684331548</v>
      </c>
    </row>
    <row r="103" spans="1:16" ht="9.75" customHeight="1">
      <c r="A103" s="657">
        <v>1991</v>
      </c>
      <c r="B103" s="658">
        <v>96795</v>
      </c>
      <c r="C103" s="664"/>
      <c r="D103" s="658">
        <v>9517.2994472855007</v>
      </c>
      <c r="E103" s="664"/>
      <c r="F103" s="658">
        <v>921227</v>
      </c>
      <c r="G103" s="663"/>
      <c r="H103" s="658">
        <v>1802.0912652364725</v>
      </c>
      <c r="I103" s="659"/>
      <c r="J103" s="660">
        <v>1660135.13</v>
      </c>
      <c r="K103" s="659"/>
      <c r="L103" s="661" t="s">
        <v>132</v>
      </c>
      <c r="M103" s="661" t="s">
        <v>132</v>
      </c>
      <c r="N103" s="664"/>
      <c r="O103" s="661">
        <v>761061</v>
      </c>
      <c r="P103" s="669">
        <v>9.154594967082005</v>
      </c>
    </row>
    <row r="104" spans="1:16" ht="9.75" customHeight="1">
      <c r="A104" s="657">
        <v>1992</v>
      </c>
      <c r="B104" s="658">
        <v>158463</v>
      </c>
      <c r="C104" s="664"/>
      <c r="D104" s="658">
        <v>8051.3179732808294</v>
      </c>
      <c r="E104" s="664"/>
      <c r="F104" s="658">
        <v>1275836</v>
      </c>
      <c r="G104" s="663"/>
      <c r="H104" s="658">
        <v>2207.2794230606441</v>
      </c>
      <c r="I104" s="659"/>
      <c r="J104" s="660">
        <v>2816126.55</v>
      </c>
      <c r="K104" s="659"/>
      <c r="L104" s="661">
        <v>2535</v>
      </c>
      <c r="M104" s="661">
        <v>141361.29999999999</v>
      </c>
      <c r="N104" s="664"/>
      <c r="O104" s="661">
        <v>729088</v>
      </c>
      <c r="P104" s="669">
        <v>8.5709999999999997</v>
      </c>
    </row>
    <row r="105" spans="1:16" ht="9.75" customHeight="1">
      <c r="A105" s="657">
        <v>1993</v>
      </c>
      <c r="B105" s="658">
        <v>149256</v>
      </c>
      <c r="C105" s="664"/>
      <c r="D105" s="658">
        <v>8172.3146808168522</v>
      </c>
      <c r="E105" s="664"/>
      <c r="F105" s="658">
        <v>1219767</v>
      </c>
      <c r="G105" s="663"/>
      <c r="H105" s="658">
        <v>2173.8000372202227</v>
      </c>
      <c r="I105" s="659"/>
      <c r="J105" s="660">
        <v>2651529.5499999998</v>
      </c>
      <c r="K105" s="659"/>
      <c r="L105" s="661">
        <v>2588</v>
      </c>
      <c r="M105" s="661">
        <v>102086.96</v>
      </c>
      <c r="N105" s="664"/>
      <c r="O105" s="661">
        <v>775546</v>
      </c>
      <c r="P105" s="669">
        <v>8.9109999999999996</v>
      </c>
    </row>
    <row r="106" spans="1:16" ht="9.75" customHeight="1">
      <c r="A106" s="657">
        <v>1994</v>
      </c>
      <c r="B106" s="658">
        <v>114856</v>
      </c>
      <c r="C106" s="664"/>
      <c r="D106" s="658">
        <v>8597.59176708226</v>
      </c>
      <c r="E106" s="664"/>
      <c r="F106" s="658">
        <v>987485</v>
      </c>
      <c r="G106" s="663"/>
      <c r="H106" s="658">
        <v>2060.8688739575791</v>
      </c>
      <c r="I106" s="659"/>
      <c r="J106" s="660">
        <v>2035077.1</v>
      </c>
      <c r="K106" s="659"/>
      <c r="L106" s="661">
        <v>2443</v>
      </c>
      <c r="M106" s="661">
        <v>190016.47</v>
      </c>
      <c r="N106" s="664"/>
      <c r="O106" s="661">
        <v>579134</v>
      </c>
      <c r="P106" s="669">
        <v>6.5030000000000001</v>
      </c>
    </row>
    <row r="107" spans="1:16" ht="9.75" customHeight="1">
      <c r="A107" s="657">
        <v>1995</v>
      </c>
      <c r="B107" s="658">
        <v>113173</v>
      </c>
      <c r="C107" s="664"/>
      <c r="D107" s="658">
        <v>10492.573316957225</v>
      </c>
      <c r="E107" s="664"/>
      <c r="F107" s="658">
        <v>1187476</v>
      </c>
      <c r="G107" s="663"/>
      <c r="H107" s="658">
        <v>2117.3718289885437</v>
      </c>
      <c r="I107" s="659"/>
      <c r="J107" s="660">
        <v>2514328.23</v>
      </c>
      <c r="K107" s="659"/>
      <c r="L107" s="661">
        <v>797</v>
      </c>
      <c r="M107" s="661">
        <v>250498.81</v>
      </c>
      <c r="N107" s="664"/>
      <c r="O107" s="661">
        <v>668747</v>
      </c>
      <c r="P107" s="669">
        <v>7.3390000000000004</v>
      </c>
    </row>
    <row r="108" spans="1:16" ht="9.75" customHeight="1">
      <c r="A108" s="657">
        <v>1996</v>
      </c>
      <c r="B108" s="658">
        <v>112351</v>
      </c>
      <c r="C108" s="664"/>
      <c r="D108" s="658">
        <v>10739.672099046737</v>
      </c>
      <c r="E108" s="664"/>
      <c r="F108" s="658">
        <v>1206612.8999999999</v>
      </c>
      <c r="G108" s="663"/>
      <c r="H108" s="658">
        <v>2441.0398148403683</v>
      </c>
      <c r="I108" s="659"/>
      <c r="J108" s="660">
        <v>2945390.13</v>
      </c>
      <c r="K108" s="659"/>
      <c r="L108" s="661">
        <v>478</v>
      </c>
      <c r="M108" s="661">
        <v>266349</v>
      </c>
      <c r="N108" s="664"/>
      <c r="O108" s="661">
        <v>712500</v>
      </c>
      <c r="P108" s="669">
        <v>7.7169999999999996</v>
      </c>
    </row>
    <row r="109" spans="1:16" ht="9.75" customHeight="1">
      <c r="A109" s="657">
        <v>1997</v>
      </c>
      <c r="B109" s="658">
        <v>147174</v>
      </c>
      <c r="C109" s="659"/>
      <c r="D109" s="658">
        <v>12455.168711864868</v>
      </c>
      <c r="E109" s="659"/>
      <c r="F109" s="658">
        <v>1833077</v>
      </c>
      <c r="G109" s="659"/>
      <c r="H109" s="658">
        <v>3460.7800927075077</v>
      </c>
      <c r="I109" s="659"/>
      <c r="J109" s="660">
        <v>6343876.3899999997</v>
      </c>
      <c r="K109" s="659"/>
      <c r="L109" s="658" t="s">
        <v>132</v>
      </c>
      <c r="M109" s="658" t="s">
        <v>132</v>
      </c>
      <c r="N109" s="658"/>
      <c r="O109" s="658" t="s">
        <v>132</v>
      </c>
      <c r="P109" s="658" t="s">
        <v>132</v>
      </c>
    </row>
    <row r="110" spans="1:16" ht="9.75" customHeight="1">
      <c r="A110" s="657">
        <v>1998</v>
      </c>
      <c r="B110" s="658">
        <v>156027.20000000001</v>
      </c>
      <c r="C110" s="659"/>
      <c r="D110" s="658">
        <v>11858.523962488593</v>
      </c>
      <c r="E110" s="659"/>
      <c r="F110" s="658">
        <v>1850252.29</v>
      </c>
      <c r="G110" s="659"/>
      <c r="H110" s="658">
        <v>3873.0454158767725</v>
      </c>
      <c r="I110" s="659"/>
      <c r="J110" s="660">
        <v>7166111.1500000004</v>
      </c>
      <c r="K110" s="659"/>
      <c r="L110" s="658" t="s">
        <v>132</v>
      </c>
      <c r="M110" s="658" t="s">
        <v>132</v>
      </c>
      <c r="N110" s="658"/>
      <c r="O110" s="658" t="s">
        <v>132</v>
      </c>
      <c r="P110" s="658" t="s">
        <v>132</v>
      </c>
    </row>
    <row r="111" spans="1:16" ht="9.75" customHeight="1">
      <c r="A111" s="657">
        <v>1999</v>
      </c>
      <c r="B111" s="658">
        <v>164031.79</v>
      </c>
      <c r="C111" s="659"/>
      <c r="D111" s="658">
        <v>10974.427944729494</v>
      </c>
      <c r="E111" s="659"/>
      <c r="F111" s="658">
        <v>1800155.06</v>
      </c>
      <c r="G111" s="659"/>
      <c r="H111" s="658">
        <v>3617.6935557984657</v>
      </c>
      <c r="I111" s="659"/>
      <c r="J111" s="660">
        <v>6512409.3600000003</v>
      </c>
      <c r="K111" s="659"/>
      <c r="L111" s="658" t="s">
        <v>132</v>
      </c>
      <c r="M111" s="658" t="s">
        <v>132</v>
      </c>
      <c r="N111" s="658"/>
      <c r="O111" s="658" t="s">
        <v>132</v>
      </c>
      <c r="P111" s="658" t="s">
        <v>132</v>
      </c>
    </row>
    <row r="112" spans="1:16" ht="9.75" customHeight="1">
      <c r="A112" s="657">
        <v>2000</v>
      </c>
      <c r="B112" s="658">
        <v>145674.16</v>
      </c>
      <c r="C112" s="659"/>
      <c r="D112" s="658">
        <v>11956.001325149224</v>
      </c>
      <c r="E112" s="659"/>
      <c r="F112" s="658">
        <v>1741680.45</v>
      </c>
      <c r="G112" s="659"/>
      <c r="H112" s="658">
        <v>4213.0548287431266</v>
      </c>
      <c r="I112" s="659"/>
      <c r="J112" s="660">
        <v>7337795.2300000004</v>
      </c>
      <c r="K112" s="659"/>
      <c r="L112" s="658" t="s">
        <v>132</v>
      </c>
      <c r="M112" s="658" t="s">
        <v>132</v>
      </c>
      <c r="N112" s="658"/>
      <c r="O112" s="658" t="s">
        <v>132</v>
      </c>
      <c r="P112" s="658" t="s">
        <v>132</v>
      </c>
    </row>
    <row r="113" spans="1:16" ht="9.75" customHeight="1">
      <c r="A113" s="657">
        <v>2001</v>
      </c>
      <c r="B113" s="658">
        <v>148218.85</v>
      </c>
      <c r="C113" s="659"/>
      <c r="D113" s="658">
        <v>12800.376132995229</v>
      </c>
      <c r="E113" s="659"/>
      <c r="F113" s="658">
        <v>1897257.03</v>
      </c>
      <c r="G113" s="659"/>
      <c r="H113" s="658">
        <v>3639.6161093681649</v>
      </c>
      <c r="I113" s="659"/>
      <c r="J113" s="660">
        <v>6905287.25</v>
      </c>
      <c r="K113" s="659"/>
      <c r="L113" s="658" t="s">
        <v>132</v>
      </c>
      <c r="M113" s="658" t="s">
        <v>132</v>
      </c>
      <c r="N113" s="658"/>
      <c r="O113" s="658" t="s">
        <v>132</v>
      </c>
      <c r="P113" s="658" t="s">
        <v>132</v>
      </c>
    </row>
    <row r="114" spans="1:16" ht="9.75" customHeight="1">
      <c r="A114" s="657">
        <v>2002</v>
      </c>
      <c r="B114" s="658">
        <v>140129.46</v>
      </c>
      <c r="C114" s="659"/>
      <c r="D114" s="658">
        <v>12734.773901219629</v>
      </c>
      <c r="E114" s="659"/>
      <c r="F114" s="658">
        <v>1784516.99</v>
      </c>
      <c r="G114" s="659"/>
      <c r="H114" s="658">
        <v>3426.1923278186332</v>
      </c>
      <c r="I114" s="659"/>
      <c r="J114" s="660">
        <v>6114098.4199999999</v>
      </c>
      <c r="K114" s="659"/>
      <c r="L114" s="658" t="s">
        <v>132</v>
      </c>
      <c r="M114" s="658" t="s">
        <v>132</v>
      </c>
      <c r="N114" s="658"/>
      <c r="O114" s="658" t="s">
        <v>132</v>
      </c>
      <c r="P114" s="658" t="s">
        <v>132</v>
      </c>
    </row>
    <row r="115" spans="1:16" ht="9.75" customHeight="1">
      <c r="A115" s="657">
        <v>2003</v>
      </c>
      <c r="B115" s="658">
        <v>142831.39000000001</v>
      </c>
      <c r="C115" s="659"/>
      <c r="D115" s="658">
        <v>12450.741955252273</v>
      </c>
      <c r="E115" s="659"/>
      <c r="F115" s="658">
        <v>1778356.78</v>
      </c>
      <c r="G115" s="659"/>
      <c r="H115" s="658">
        <v>4163.4391159686193</v>
      </c>
      <c r="I115" s="659"/>
      <c r="J115" s="660">
        <v>7404080.1799999997</v>
      </c>
      <c r="K115" s="659"/>
      <c r="L115" s="658" t="s">
        <v>132</v>
      </c>
      <c r="M115" s="658" t="s">
        <v>132</v>
      </c>
      <c r="N115" s="658"/>
      <c r="O115" s="658" t="s">
        <v>132</v>
      </c>
      <c r="P115" s="658" t="s">
        <v>132</v>
      </c>
    </row>
    <row r="116" spans="1:16" ht="9.75" customHeight="1">
      <c r="A116" s="657">
        <v>2004</v>
      </c>
      <c r="B116" s="658">
        <v>139259.92000000001</v>
      </c>
      <c r="C116" s="659"/>
      <c r="D116" s="658">
        <v>13407.651246675998</v>
      </c>
      <c r="E116" s="659"/>
      <c r="F116" s="658">
        <v>1867148.44</v>
      </c>
      <c r="G116" s="659"/>
      <c r="H116" s="658">
        <v>5920.7079057945712</v>
      </c>
      <c r="I116" s="659"/>
      <c r="J116" s="660">
        <v>11054840.529999999</v>
      </c>
      <c r="K116" s="659"/>
      <c r="L116" s="658" t="s">
        <v>132</v>
      </c>
      <c r="M116" s="658" t="s">
        <v>132</v>
      </c>
      <c r="N116" s="658"/>
      <c r="O116" s="658" t="s">
        <v>132</v>
      </c>
      <c r="P116" s="658" t="s">
        <v>132</v>
      </c>
    </row>
    <row r="117" spans="1:16" ht="9.75" customHeight="1">
      <c r="A117" s="657">
        <v>2005</v>
      </c>
      <c r="B117" s="658">
        <v>150735.09</v>
      </c>
      <c r="C117" s="659"/>
      <c r="D117" s="658">
        <v>13862.221663184067</v>
      </c>
      <c r="E117" s="659"/>
      <c r="F117" s="658">
        <v>2089523.23</v>
      </c>
      <c r="G117" s="659"/>
      <c r="H117" s="658">
        <v>4714.9586750466515</v>
      </c>
      <c r="I117" s="659"/>
      <c r="J117" s="660">
        <v>9852015.6799999997</v>
      </c>
      <c r="K117" s="659"/>
      <c r="L117" s="658" t="s">
        <v>132</v>
      </c>
      <c r="M117" s="658" t="s">
        <v>132</v>
      </c>
      <c r="N117" s="658"/>
      <c r="O117" s="658" t="s">
        <v>132</v>
      </c>
      <c r="P117" s="658" t="s">
        <v>132</v>
      </c>
    </row>
    <row r="118" spans="1:16" ht="9.75" customHeight="1">
      <c r="A118" s="657">
        <v>2006</v>
      </c>
      <c r="B118" s="658">
        <v>152720.04</v>
      </c>
      <c r="C118" s="659"/>
      <c r="D118" s="658">
        <v>13609.717100650312</v>
      </c>
      <c r="E118" s="659"/>
      <c r="F118" s="658">
        <v>2078476.54</v>
      </c>
      <c r="G118" s="659"/>
      <c r="H118" s="658">
        <v>3879.94</v>
      </c>
      <c r="I118" s="659"/>
      <c r="J118" s="660">
        <v>8064364.2599999998</v>
      </c>
      <c r="K118" s="659"/>
      <c r="L118" s="658" t="s">
        <v>132</v>
      </c>
      <c r="M118" s="658" t="s">
        <v>132</v>
      </c>
      <c r="N118" s="658"/>
      <c r="O118" s="658" t="s">
        <v>132</v>
      </c>
      <c r="P118" s="658" t="s">
        <v>132</v>
      </c>
    </row>
    <row r="119" spans="1:16" ht="9.75" customHeight="1">
      <c r="A119" s="657">
        <v>2007</v>
      </c>
      <c r="B119" s="658">
        <v>142140.95000000001</v>
      </c>
      <c r="C119" s="659"/>
      <c r="D119" s="658">
        <v>15896.632462355146</v>
      </c>
      <c r="E119" s="659"/>
      <c r="F119" s="658">
        <v>2259562.44</v>
      </c>
      <c r="G119" s="659"/>
      <c r="H119" s="658">
        <v>5320.11</v>
      </c>
      <c r="I119" s="659"/>
      <c r="J119" s="660">
        <v>12021125.949999999</v>
      </c>
      <c r="K119" s="659"/>
      <c r="L119" s="658" t="s">
        <v>132</v>
      </c>
      <c r="M119" s="658" t="s">
        <v>132</v>
      </c>
      <c r="N119" s="658"/>
      <c r="O119" s="658" t="s">
        <v>132</v>
      </c>
      <c r="P119" s="658" t="s">
        <v>132</v>
      </c>
    </row>
    <row r="120" spans="1:16" ht="9.75" customHeight="1">
      <c r="A120" s="1575">
        <v>2008</v>
      </c>
      <c r="B120" s="658">
        <v>131457.76999999999</v>
      </c>
      <c r="C120" s="659"/>
      <c r="D120" s="658">
        <v>15612.852477263232</v>
      </c>
      <c r="E120" s="659"/>
      <c r="F120" s="658">
        <v>2052430.77</v>
      </c>
      <c r="G120" s="659"/>
      <c r="H120" s="658">
        <v>5498.9</v>
      </c>
      <c r="I120" s="659"/>
      <c r="J120" s="660">
        <v>11286108.310000001</v>
      </c>
      <c r="K120" s="659"/>
      <c r="L120" s="658" t="s">
        <v>132</v>
      </c>
      <c r="M120" s="658" t="s">
        <v>132</v>
      </c>
      <c r="N120" s="658"/>
      <c r="O120" s="658" t="s">
        <v>132</v>
      </c>
      <c r="P120" s="658" t="s">
        <v>132</v>
      </c>
    </row>
    <row r="121" spans="1:16" ht="9.75" customHeight="1">
      <c r="A121" s="657">
        <v>2009</v>
      </c>
      <c r="B121" s="658">
        <v>140439.6</v>
      </c>
      <c r="C121" s="659"/>
      <c r="D121" s="658">
        <v>14109.72724217386</v>
      </c>
      <c r="E121" s="659"/>
      <c r="F121" s="658">
        <v>1981564.45</v>
      </c>
      <c r="G121" s="659"/>
      <c r="H121" s="658">
        <v>5570.89</v>
      </c>
      <c r="I121" s="659"/>
      <c r="J121" s="660">
        <v>11039083.359999999</v>
      </c>
      <c r="K121" s="659"/>
      <c r="L121" s="658" t="s">
        <v>132</v>
      </c>
      <c r="M121" s="658" t="s">
        <v>132</v>
      </c>
      <c r="N121" s="658"/>
      <c r="O121" s="658" t="s">
        <v>132</v>
      </c>
      <c r="P121" s="658" t="s">
        <v>132</v>
      </c>
    </row>
    <row r="122" spans="1:16" ht="9.75" customHeight="1">
      <c r="A122" s="657">
        <v>2010</v>
      </c>
      <c r="B122" s="658">
        <v>143974.72</v>
      </c>
      <c r="C122" s="659"/>
      <c r="D122" s="658">
        <v>16222.016684595739</v>
      </c>
      <c r="E122" s="659"/>
      <c r="F122" s="658">
        <v>2335560.31</v>
      </c>
      <c r="G122" s="659"/>
      <c r="H122" s="658">
        <v>5662.37</v>
      </c>
      <c r="I122" s="659"/>
      <c r="J122" s="660">
        <v>13224802.93</v>
      </c>
      <c r="K122" s="659"/>
      <c r="L122" s="658" t="s">
        <v>132</v>
      </c>
      <c r="M122" s="658" t="s">
        <v>132</v>
      </c>
      <c r="N122" s="658"/>
      <c r="O122" s="658" t="s">
        <v>132</v>
      </c>
      <c r="P122" s="658" t="s">
        <v>132</v>
      </c>
    </row>
    <row r="123" spans="1:16" ht="9.75" customHeight="1">
      <c r="A123" s="1575">
        <v>2011</v>
      </c>
      <c r="B123" s="658">
        <v>144390.6</v>
      </c>
      <c r="C123" s="659"/>
      <c r="D123" s="658">
        <v>14763.701584452174</v>
      </c>
      <c r="E123" s="659"/>
      <c r="F123" s="658">
        <v>2131739.73</v>
      </c>
      <c r="G123" s="659"/>
      <c r="H123" s="658">
        <v>5675.75</v>
      </c>
      <c r="I123" s="659"/>
      <c r="J123" s="660">
        <v>12099213.699999999</v>
      </c>
      <c r="K123" s="659"/>
      <c r="L123" s="658" t="s">
        <v>132</v>
      </c>
      <c r="M123" s="658" t="s">
        <v>132</v>
      </c>
      <c r="N123" s="658"/>
      <c r="O123" s="658" t="s">
        <v>132</v>
      </c>
      <c r="P123" s="658" t="s">
        <v>132</v>
      </c>
    </row>
    <row r="124" spans="1:16" ht="9.75" customHeight="1">
      <c r="A124" s="657">
        <v>2012</v>
      </c>
      <c r="B124" s="658">
        <v>136131.60999999999</v>
      </c>
      <c r="C124" s="659"/>
      <c r="D124" s="658">
        <v>17481.140493379902</v>
      </c>
      <c r="E124" s="659"/>
      <c r="F124" s="658">
        <v>2379735.7999999998</v>
      </c>
      <c r="G124" s="659"/>
      <c r="H124" s="658">
        <v>5582.31</v>
      </c>
      <c r="I124" s="659"/>
      <c r="J124" s="660">
        <v>13284426.33</v>
      </c>
      <c r="K124" s="659"/>
      <c r="L124" s="658" t="s">
        <v>132</v>
      </c>
      <c r="M124" s="658" t="s">
        <v>132</v>
      </c>
      <c r="N124" s="658"/>
      <c r="O124" s="658" t="s">
        <v>132</v>
      </c>
      <c r="P124" s="658" t="s">
        <v>132</v>
      </c>
    </row>
    <row r="125" spans="1:16" ht="3" customHeight="1">
      <c r="A125" s="670"/>
      <c r="B125" s="671"/>
      <c r="C125" s="672"/>
      <c r="D125" s="671"/>
      <c r="E125" s="672"/>
      <c r="F125" s="671"/>
      <c r="G125" s="672"/>
      <c r="H125" s="671"/>
      <c r="I125" s="672"/>
      <c r="J125" s="673"/>
      <c r="K125" s="672"/>
      <c r="L125" s="671"/>
      <c r="M125" s="671"/>
      <c r="N125" s="671"/>
      <c r="O125" s="671"/>
      <c r="P125" s="671"/>
    </row>
    <row r="126" spans="1:16" ht="3" customHeight="1">
      <c r="A126" s="657"/>
      <c r="B126" s="658"/>
      <c r="C126" s="659"/>
      <c r="D126" s="658"/>
      <c r="E126" s="659"/>
      <c r="F126" s="658"/>
      <c r="G126" s="659"/>
      <c r="H126" s="658"/>
      <c r="I126" s="659"/>
      <c r="J126" s="667"/>
      <c r="K126" s="659"/>
      <c r="L126" s="658"/>
      <c r="M126" s="658"/>
      <c r="N126" s="658"/>
      <c r="O126" s="658"/>
      <c r="P126" s="658"/>
    </row>
    <row r="127" spans="1:16" ht="12.95" customHeight="1">
      <c r="A127" s="2498" t="s">
        <v>884</v>
      </c>
      <c r="B127" s="658"/>
      <c r="C127" s="659"/>
      <c r="D127" s="658"/>
      <c r="E127" s="659"/>
      <c r="F127" s="658"/>
      <c r="G127" s="659"/>
      <c r="H127" s="658"/>
      <c r="I127" s="659"/>
      <c r="J127" s="667"/>
      <c r="K127" s="659"/>
      <c r="L127" s="658"/>
      <c r="M127" s="658"/>
      <c r="N127" s="658"/>
      <c r="O127" s="658"/>
      <c r="P127" s="668"/>
    </row>
    <row r="128" spans="1:16" ht="12.95" customHeight="1">
      <c r="A128" s="2499" t="s">
        <v>885</v>
      </c>
      <c r="B128" s="658"/>
      <c r="C128" s="659"/>
      <c r="D128" s="658"/>
      <c r="E128" s="659"/>
      <c r="F128" s="658"/>
      <c r="G128" s="659"/>
      <c r="H128" s="658"/>
      <c r="I128" s="659"/>
      <c r="J128" s="667"/>
      <c r="K128" s="659"/>
      <c r="L128" s="658"/>
      <c r="M128" s="658"/>
      <c r="N128" s="658"/>
      <c r="O128" s="658"/>
      <c r="P128" s="668"/>
    </row>
    <row r="129" spans="1:16" ht="12.95" customHeight="1">
      <c r="A129" s="2499" t="s">
        <v>886</v>
      </c>
      <c r="B129" s="658"/>
      <c r="C129" s="659"/>
      <c r="D129" s="658"/>
      <c r="E129" s="659"/>
      <c r="F129" s="658"/>
      <c r="G129" s="659"/>
      <c r="H129" s="658"/>
      <c r="I129" s="659"/>
      <c r="J129" s="667"/>
      <c r="K129" s="659"/>
      <c r="L129" s="658"/>
      <c r="M129" s="658"/>
      <c r="N129" s="658"/>
      <c r="O129" s="658"/>
      <c r="P129" s="668"/>
    </row>
    <row r="130" spans="1:16" ht="12.95" customHeight="1">
      <c r="A130" s="2499" t="s">
        <v>887</v>
      </c>
      <c r="B130" s="658"/>
      <c r="C130" s="659"/>
      <c r="D130" s="658"/>
      <c r="E130" s="659"/>
      <c r="F130" s="658"/>
      <c r="G130" s="659"/>
      <c r="H130" s="658"/>
      <c r="I130" s="659"/>
      <c r="J130" s="667"/>
      <c r="K130" s="659"/>
      <c r="L130" s="658"/>
      <c r="M130" s="658"/>
      <c r="N130" s="658"/>
      <c r="O130" s="658"/>
      <c r="P130" s="668"/>
    </row>
    <row r="131" spans="1:16" ht="12.95" customHeight="1">
      <c r="A131" s="2499" t="s">
        <v>344</v>
      </c>
      <c r="B131" s="658"/>
      <c r="C131" s="659"/>
      <c r="D131" s="658"/>
      <c r="E131" s="659"/>
      <c r="F131" s="658"/>
      <c r="G131" s="659"/>
      <c r="H131" s="658"/>
      <c r="I131" s="659"/>
      <c r="J131" s="667"/>
      <c r="K131" s="659"/>
      <c r="L131" s="658"/>
      <c r="M131" s="658"/>
      <c r="N131" s="658"/>
      <c r="O131" s="658"/>
      <c r="P131" s="668"/>
    </row>
    <row r="132" spans="1:16" ht="12.95" customHeight="1">
      <c r="A132" s="2493" t="s">
        <v>345</v>
      </c>
      <c r="B132" s="658"/>
      <c r="C132" s="659"/>
      <c r="D132" s="658"/>
      <c r="E132" s="659"/>
      <c r="F132" s="658"/>
      <c r="G132" s="659"/>
      <c r="H132" s="658"/>
      <c r="I132" s="659"/>
      <c r="J132" s="667"/>
      <c r="K132" s="659"/>
      <c r="L132" s="658"/>
      <c r="M132" s="658"/>
      <c r="N132" s="658"/>
      <c r="O132" s="658"/>
      <c r="P132" s="668"/>
    </row>
    <row r="133" spans="1:16" ht="12.95" customHeight="1">
      <c r="A133" s="2493" t="s">
        <v>360</v>
      </c>
      <c r="B133" s="658"/>
      <c r="C133" s="659"/>
      <c r="D133" s="658"/>
      <c r="E133" s="659"/>
      <c r="F133" s="658"/>
      <c r="G133" s="659"/>
      <c r="H133" s="658"/>
      <c r="I133" s="659"/>
      <c r="J133" s="667"/>
      <c r="K133" s="659"/>
      <c r="L133" s="658"/>
      <c r="M133" s="658"/>
      <c r="N133" s="658"/>
      <c r="O133" s="658"/>
      <c r="P133" s="668"/>
    </row>
    <row r="134" spans="1:16" ht="11.1" customHeight="1">
      <c r="A134" s="657" t="s">
        <v>1487</v>
      </c>
      <c r="B134" s="658"/>
      <c r="C134" s="659"/>
      <c r="D134" s="658"/>
      <c r="E134" s="659"/>
      <c r="F134" s="658"/>
      <c r="G134" s="659"/>
      <c r="H134" s="658"/>
      <c r="I134" s="659"/>
      <c r="J134" s="667"/>
      <c r="K134" s="659"/>
      <c r="L134" s="658"/>
      <c r="M134" s="658"/>
      <c r="N134" s="658"/>
      <c r="O134" s="658"/>
      <c r="P134" s="668"/>
    </row>
    <row r="135" spans="1:16" ht="11.1" customHeight="1">
      <c r="A135" s="659" t="s">
        <v>1462</v>
      </c>
      <c r="B135" s="658"/>
      <c r="C135" s="659"/>
      <c r="D135" s="658"/>
      <c r="E135" s="659"/>
      <c r="F135" s="658"/>
      <c r="G135" s="659"/>
      <c r="H135" s="658"/>
      <c r="I135" s="659"/>
      <c r="J135" s="667"/>
      <c r="K135" s="659"/>
      <c r="L135" s="658"/>
      <c r="M135" s="658"/>
      <c r="N135" s="658"/>
      <c r="O135" s="658"/>
      <c r="P135" s="668"/>
    </row>
    <row r="136" spans="1:16" ht="11.1" customHeight="1">
      <c r="A136" s="657" t="s">
        <v>637</v>
      </c>
      <c r="B136" s="658"/>
      <c r="C136" s="659"/>
      <c r="D136" s="658"/>
      <c r="E136" s="659"/>
      <c r="F136" s="658"/>
      <c r="G136" s="659"/>
      <c r="H136" s="658"/>
      <c r="I136" s="659"/>
      <c r="J136" s="667"/>
      <c r="K136" s="659"/>
      <c r="L136" s="658"/>
      <c r="M136" s="658"/>
      <c r="N136" s="658"/>
      <c r="O136" s="658"/>
      <c r="P136" s="668"/>
    </row>
    <row r="137" spans="1:16" ht="11.1" customHeight="1">
      <c r="A137" s="657" t="s">
        <v>1465</v>
      </c>
      <c r="B137" s="658"/>
      <c r="C137" s="659"/>
      <c r="D137" s="658"/>
      <c r="E137" s="659"/>
      <c r="F137" s="658"/>
      <c r="G137" s="659"/>
      <c r="H137" s="658"/>
      <c r="I137" s="659"/>
      <c r="J137" s="667"/>
      <c r="K137" s="659"/>
      <c r="L137" s="658"/>
      <c r="M137" s="658"/>
      <c r="N137" s="658"/>
      <c r="O137" s="658"/>
      <c r="P137" s="668"/>
    </row>
    <row r="138" spans="1:16" ht="11.1" customHeight="1">
      <c r="A138" s="601" t="s">
        <v>504</v>
      </c>
      <c r="B138" s="658"/>
      <c r="C138" s="659"/>
      <c r="D138" s="658"/>
      <c r="E138" s="659"/>
      <c r="F138" s="658"/>
      <c r="G138" s="659"/>
      <c r="H138" s="658"/>
      <c r="I138" s="659"/>
      <c r="J138" s="667"/>
      <c r="K138" s="659"/>
      <c r="L138" s="658"/>
      <c r="M138" s="658"/>
      <c r="N138" s="658"/>
      <c r="O138" s="658"/>
      <c r="P138" s="668"/>
    </row>
    <row r="139" spans="1:16" ht="11.1" customHeight="1">
      <c r="A139" s="601" t="s">
        <v>508</v>
      </c>
      <c r="B139" s="658"/>
      <c r="C139" s="659"/>
      <c r="D139" s="658"/>
      <c r="E139" s="659"/>
      <c r="F139" s="658"/>
      <c r="G139" s="659"/>
      <c r="H139" s="658"/>
      <c r="I139" s="659"/>
      <c r="J139" s="667"/>
      <c r="K139" s="659"/>
      <c r="L139" s="658"/>
      <c r="M139" s="658"/>
      <c r="N139" s="658"/>
      <c r="O139" s="658"/>
      <c r="P139" s="668"/>
    </row>
    <row r="140" spans="1:16" ht="11.1" customHeight="1">
      <c r="A140" s="601" t="s">
        <v>493</v>
      </c>
      <c r="B140" s="658"/>
      <c r="C140" s="659"/>
      <c r="D140" s="658"/>
      <c r="E140" s="659"/>
      <c r="F140" s="658"/>
      <c r="G140" s="659"/>
      <c r="H140" s="658"/>
      <c r="I140" s="659"/>
      <c r="J140" s="667"/>
      <c r="K140" s="659"/>
      <c r="L140" s="658"/>
      <c r="M140" s="658"/>
      <c r="N140" s="658"/>
      <c r="O140" s="658"/>
      <c r="P140" s="668"/>
    </row>
    <row r="141" spans="1:16" ht="11.1" customHeight="1">
      <c r="A141" s="601" t="s">
        <v>510</v>
      </c>
      <c r="B141" s="658"/>
      <c r="C141" s="659"/>
      <c r="D141" s="658"/>
      <c r="E141" s="659"/>
      <c r="F141" s="658"/>
      <c r="G141" s="659"/>
      <c r="H141" s="658"/>
      <c r="I141" s="659"/>
      <c r="J141" s="667"/>
      <c r="K141" s="659"/>
      <c r="L141" s="658"/>
      <c r="M141" s="658"/>
      <c r="N141" s="658"/>
      <c r="O141" s="658"/>
      <c r="P141" s="668"/>
    </row>
    <row r="142" spans="1:16" ht="11.1" customHeight="1">
      <c r="A142" s="357" t="s">
        <v>458</v>
      </c>
      <c r="B142" s="658"/>
      <c r="C142" s="659"/>
      <c r="D142" s="658"/>
      <c r="E142" s="659"/>
      <c r="F142" s="658"/>
      <c r="G142" s="659"/>
      <c r="H142" s="658"/>
      <c r="I142" s="659"/>
      <c r="J142" s="667"/>
      <c r="K142" s="659"/>
      <c r="L142" s="658"/>
      <c r="M142" s="658"/>
      <c r="N142" s="658"/>
      <c r="O142" s="658"/>
      <c r="P142" s="668"/>
    </row>
    <row r="143" spans="1:16" ht="11.1" customHeight="1">
      <c r="A143" s="2490" t="s">
        <v>335</v>
      </c>
      <c r="B143" s="658"/>
      <c r="C143" s="659"/>
      <c r="D143" s="658"/>
      <c r="E143" s="659"/>
      <c r="F143" s="658"/>
      <c r="G143" s="659"/>
      <c r="H143" s="658"/>
      <c r="I143" s="659"/>
      <c r="J143" s="667"/>
      <c r="K143" s="659"/>
      <c r="L143" s="658"/>
      <c r="M143" s="658"/>
      <c r="N143" s="658"/>
      <c r="O143" s="658"/>
      <c r="P143" s="668"/>
    </row>
    <row r="144" spans="1:16" ht="11.1" customHeight="1">
      <c r="A144" s="2490"/>
    </row>
  </sheetData>
  <mergeCells count="2">
    <mergeCell ref="A6:A9"/>
    <mergeCell ref="A76:A79"/>
  </mergeCells>
  <phoneticPr fontId="48" type="noConversion"/>
  <hyperlinks>
    <hyperlink ref="A143" r:id="rId1"/>
  </hyperlinks>
  <printOptions gridLinesSet="0"/>
  <pageMargins left="0.59055118110236227" right="0.78740157480314965" top="0.59055118110236227" bottom="0.59055118110236227" header="0.19685039370078741" footer="0.39370078740157483"/>
  <pageSetup orientation="portrait" r:id="rId2"/>
  <headerFooter alignWithMargins="0">
    <oddHeader>&amp;L&amp;K0070C0INEGI. Estadísticas históricas de México 2014. 2015</oddHeader>
  </headerFooter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1"/>
  <sheetViews>
    <sheetView showGridLines="0" workbookViewId="0">
      <pane ySplit="1" topLeftCell="A2" activePane="bottomLeft" state="frozen"/>
      <selection sqref="A1:D1"/>
      <selection pane="bottomLeft" sqref="A1:D1"/>
    </sheetView>
  </sheetViews>
  <sheetFormatPr baseColWidth="10" defaultColWidth="11.42578125" defaultRowHeight="11.1" customHeight="1"/>
  <cols>
    <col min="1" max="1" width="9.140625" style="744" customWidth="1"/>
    <col min="2" max="2" width="8.7109375" style="714" customWidth="1"/>
    <col min="3" max="3" width="1.7109375" style="745" customWidth="1"/>
    <col min="4" max="4" width="7.7109375" style="714" customWidth="1"/>
    <col min="5" max="5" width="1.7109375" style="745" customWidth="1"/>
    <col min="6" max="6" width="8.7109375" style="714" customWidth="1"/>
    <col min="7" max="7" width="1.7109375" style="745" customWidth="1"/>
    <col min="8" max="8" width="9.28515625" style="714" customWidth="1"/>
    <col min="9" max="9" width="1.7109375" style="745" customWidth="1"/>
    <col min="10" max="10" width="9.28515625" style="746" customWidth="1"/>
    <col min="11" max="11" width="1.7109375" style="745" customWidth="1"/>
    <col min="12" max="13" width="6.7109375" style="714" customWidth="1"/>
    <col min="14" max="14" width="1.7109375" style="714" customWidth="1"/>
    <col min="15" max="15" width="7.28515625" style="714" customWidth="1"/>
    <col min="16" max="16" width="8.7109375" style="747" customWidth="1"/>
    <col min="17" max="16384" width="11.42578125" style="714"/>
  </cols>
  <sheetData>
    <row r="1" spans="1:16" ht="24.75" customHeight="1"/>
    <row r="2" spans="1:16" s="683" customFormat="1" ht="12.75" customHeight="1">
      <c r="A2" s="678" t="s">
        <v>169</v>
      </c>
      <c r="B2" s="679"/>
      <c r="C2" s="680"/>
      <c r="D2" s="679"/>
      <c r="E2" s="680"/>
      <c r="F2" s="679"/>
      <c r="G2" s="680"/>
      <c r="H2" s="679"/>
      <c r="I2" s="680"/>
      <c r="J2" s="681"/>
      <c r="K2" s="680"/>
      <c r="L2" s="679"/>
      <c r="M2" s="679"/>
      <c r="N2" s="679"/>
      <c r="O2" s="679"/>
      <c r="P2" s="682" t="s">
        <v>153</v>
      </c>
    </row>
    <row r="3" spans="1:16" s="687" customFormat="1" ht="12.75" customHeight="1">
      <c r="A3" s="678" t="s">
        <v>88</v>
      </c>
      <c r="B3" s="684"/>
      <c r="C3" s="685"/>
      <c r="D3" s="684"/>
      <c r="E3" s="685"/>
      <c r="F3" s="684"/>
      <c r="G3" s="685"/>
      <c r="H3" s="684"/>
      <c r="I3" s="685"/>
      <c r="J3" s="686"/>
      <c r="K3" s="685"/>
      <c r="L3" s="684"/>
      <c r="M3" s="684"/>
      <c r="N3" s="684"/>
      <c r="O3" s="684"/>
      <c r="P3" s="688"/>
    </row>
    <row r="4" spans="1:16" s="694" customFormat="1" ht="3" customHeight="1">
      <c r="A4" s="689"/>
      <c r="B4" s="690"/>
      <c r="C4" s="691"/>
      <c r="D4" s="690"/>
      <c r="E4" s="691"/>
      <c r="F4" s="690"/>
      <c r="G4" s="691"/>
      <c r="H4" s="690"/>
      <c r="I4" s="691"/>
      <c r="J4" s="692"/>
      <c r="K4" s="691"/>
      <c r="L4" s="690"/>
      <c r="M4" s="690"/>
      <c r="N4" s="690"/>
      <c r="O4" s="690"/>
      <c r="P4" s="693"/>
    </row>
    <row r="5" spans="1:16" s="694" customFormat="1" ht="3" customHeight="1">
      <c r="A5" s="695"/>
      <c r="B5" s="696"/>
      <c r="C5" s="697"/>
      <c r="D5" s="696"/>
      <c r="E5" s="697"/>
      <c r="F5" s="696"/>
      <c r="G5" s="697"/>
      <c r="H5" s="696"/>
      <c r="I5" s="697"/>
      <c r="J5" s="698"/>
      <c r="K5" s="697"/>
      <c r="L5" s="696"/>
      <c r="M5" s="696"/>
      <c r="N5" s="696"/>
      <c r="O5" s="696"/>
      <c r="P5" s="699"/>
    </row>
    <row r="6" spans="1:16" s="705" customFormat="1" ht="12.6" customHeight="1">
      <c r="A6" s="2677" t="s">
        <v>125</v>
      </c>
      <c r="B6" s="700" t="s">
        <v>442</v>
      </c>
      <c r="C6" s="701"/>
      <c r="D6" s="700" t="s">
        <v>443</v>
      </c>
      <c r="E6" s="701"/>
      <c r="F6" s="700" t="s">
        <v>112</v>
      </c>
      <c r="G6" s="701"/>
      <c r="H6" s="700" t="s">
        <v>444</v>
      </c>
      <c r="I6" s="701"/>
      <c r="J6" s="702" t="s">
        <v>445</v>
      </c>
      <c r="K6" s="701"/>
      <c r="L6" s="703" t="s">
        <v>446</v>
      </c>
      <c r="M6" s="703"/>
      <c r="N6" s="700"/>
      <c r="O6" s="703" t="s">
        <v>447</v>
      </c>
      <c r="P6" s="704"/>
    </row>
    <row r="7" spans="1:16" s="705" customFormat="1" ht="12.6" customHeight="1">
      <c r="A7" s="2678"/>
      <c r="B7" s="700" t="s">
        <v>17</v>
      </c>
      <c r="C7" s="701"/>
      <c r="D7" s="700" t="s">
        <v>449</v>
      </c>
      <c r="E7" s="701"/>
      <c r="F7" s="700" t="s">
        <v>610</v>
      </c>
      <c r="G7" s="701"/>
      <c r="H7" s="700" t="s">
        <v>450</v>
      </c>
      <c r="I7" s="701"/>
      <c r="J7" s="702" t="s">
        <v>489</v>
      </c>
      <c r="K7" s="701"/>
      <c r="L7" s="706" t="s">
        <v>452</v>
      </c>
      <c r="M7" s="706" t="s">
        <v>453</v>
      </c>
      <c r="N7" s="700"/>
      <c r="O7" s="700" t="s">
        <v>115</v>
      </c>
      <c r="P7" s="707" t="s">
        <v>113</v>
      </c>
    </row>
    <row r="8" spans="1:16" s="705" customFormat="1" ht="12.6" customHeight="1">
      <c r="A8" s="2678"/>
      <c r="B8" s="700" t="s">
        <v>16</v>
      </c>
      <c r="C8" s="701"/>
      <c r="D8" s="700" t="s">
        <v>450</v>
      </c>
      <c r="E8" s="701"/>
      <c r="F8" s="700"/>
      <c r="G8" s="701"/>
      <c r="H8" s="700" t="s">
        <v>455</v>
      </c>
      <c r="I8" s="701"/>
      <c r="J8" s="769" t="s">
        <v>342</v>
      </c>
      <c r="K8" s="701"/>
      <c r="L8" s="706" t="s">
        <v>456</v>
      </c>
      <c r="M8" s="706" t="s">
        <v>456</v>
      </c>
      <c r="N8" s="700"/>
      <c r="O8" s="700" t="s">
        <v>116</v>
      </c>
      <c r="P8" s="707" t="s">
        <v>114</v>
      </c>
    </row>
    <row r="9" spans="1:16" s="705" customFormat="1" ht="12.6" customHeight="1">
      <c r="A9" s="2678"/>
      <c r="B9" s="700" t="s">
        <v>606</v>
      </c>
      <c r="C9" s="701"/>
      <c r="D9" s="700" t="s">
        <v>607</v>
      </c>
      <c r="E9" s="701"/>
      <c r="F9" s="700"/>
      <c r="G9" s="701"/>
      <c r="H9" s="708" t="s">
        <v>609</v>
      </c>
      <c r="I9" s="701"/>
      <c r="J9" s="2452" t="s">
        <v>611</v>
      </c>
      <c r="K9" s="701"/>
      <c r="L9" s="700" t="s">
        <v>610</v>
      </c>
      <c r="M9" s="700" t="s">
        <v>610</v>
      </c>
      <c r="N9" s="700"/>
      <c r="O9" s="700" t="s">
        <v>610</v>
      </c>
      <c r="P9" s="707" t="s">
        <v>613</v>
      </c>
    </row>
    <row r="10" spans="1:16" ht="3" customHeight="1">
      <c r="A10" s="709"/>
      <c r="B10" s="710"/>
      <c r="C10" s="711"/>
      <c r="D10" s="710"/>
      <c r="E10" s="711"/>
      <c r="F10" s="710"/>
      <c r="G10" s="711"/>
      <c r="H10" s="710"/>
      <c r="I10" s="711"/>
      <c r="J10" s="712"/>
      <c r="K10" s="711"/>
      <c r="L10" s="710"/>
      <c r="M10" s="710"/>
      <c r="N10" s="710"/>
      <c r="O10" s="710"/>
      <c r="P10" s="713"/>
    </row>
    <row r="11" spans="1:16" ht="3" customHeight="1">
      <c r="A11" s="715"/>
      <c r="B11" s="716"/>
      <c r="C11" s="717"/>
      <c r="D11" s="716"/>
      <c r="E11" s="717"/>
      <c r="F11" s="716"/>
      <c r="G11" s="717"/>
      <c r="H11" s="716"/>
      <c r="I11" s="717"/>
      <c r="J11" s="718"/>
      <c r="K11" s="717"/>
      <c r="L11" s="716"/>
      <c r="M11" s="716"/>
      <c r="N11" s="716"/>
      <c r="O11" s="716"/>
      <c r="P11" s="719"/>
    </row>
    <row r="12" spans="1:16" ht="12.6" customHeight="1">
      <c r="A12" s="720">
        <v>1897</v>
      </c>
      <c r="B12" s="721">
        <v>16000</v>
      </c>
      <c r="C12" s="2593" t="s">
        <v>858</v>
      </c>
      <c r="D12" s="721">
        <v>507</v>
      </c>
      <c r="E12" s="2593" t="s">
        <v>858</v>
      </c>
      <c r="F12" s="721">
        <v>8112</v>
      </c>
      <c r="G12" s="2593" t="s">
        <v>56</v>
      </c>
      <c r="H12" s="721">
        <v>280</v>
      </c>
      <c r="I12" s="722"/>
      <c r="J12" s="723">
        <v>2271.36</v>
      </c>
      <c r="K12" s="2593" t="s">
        <v>54</v>
      </c>
      <c r="L12" s="724" t="s">
        <v>132</v>
      </c>
      <c r="M12" s="724" t="s">
        <v>132</v>
      </c>
      <c r="N12" s="724"/>
      <c r="O12" s="724" t="s">
        <v>132</v>
      </c>
      <c r="P12" s="725" t="s">
        <v>132</v>
      </c>
    </row>
    <row r="13" spans="1:16" ht="12.6" customHeight="1">
      <c r="A13" s="720">
        <v>1898</v>
      </c>
      <c r="B13" s="721">
        <v>22000</v>
      </c>
      <c r="C13" s="2593" t="s">
        <v>858</v>
      </c>
      <c r="D13" s="721">
        <v>536</v>
      </c>
      <c r="E13" s="2593" t="s">
        <v>858</v>
      </c>
      <c r="F13" s="721">
        <v>11792</v>
      </c>
      <c r="G13" s="2593" t="s">
        <v>56</v>
      </c>
      <c r="H13" s="721">
        <v>295</v>
      </c>
      <c r="I13" s="722"/>
      <c r="J13" s="723">
        <v>3478.64</v>
      </c>
      <c r="K13" s="2593" t="s">
        <v>54</v>
      </c>
      <c r="L13" s="724" t="s">
        <v>132</v>
      </c>
      <c r="M13" s="724" t="s">
        <v>132</v>
      </c>
      <c r="N13" s="724"/>
      <c r="O13" s="724" t="s">
        <v>132</v>
      </c>
      <c r="P13" s="725" t="s">
        <v>132</v>
      </c>
    </row>
    <row r="14" spans="1:16" ht="12.6" customHeight="1">
      <c r="A14" s="720">
        <v>1899</v>
      </c>
      <c r="B14" s="721">
        <v>14000</v>
      </c>
      <c r="C14" s="2593" t="s">
        <v>858</v>
      </c>
      <c r="D14" s="721">
        <v>526</v>
      </c>
      <c r="E14" s="2593" t="s">
        <v>858</v>
      </c>
      <c r="F14" s="721">
        <v>7364</v>
      </c>
      <c r="G14" s="2593" t="s">
        <v>56</v>
      </c>
      <c r="H14" s="721">
        <v>294</v>
      </c>
      <c r="I14" s="722"/>
      <c r="J14" s="723">
        <v>2165.0160000000001</v>
      </c>
      <c r="K14" s="2593" t="s">
        <v>54</v>
      </c>
      <c r="L14" s="724" t="s">
        <v>132</v>
      </c>
      <c r="M14" s="724" t="s">
        <v>132</v>
      </c>
      <c r="N14" s="724"/>
      <c r="O14" s="724" t="s">
        <v>132</v>
      </c>
      <c r="P14" s="725" t="s">
        <v>132</v>
      </c>
    </row>
    <row r="15" spans="1:16" ht="12.6" customHeight="1">
      <c r="A15" s="720">
        <v>1900</v>
      </c>
      <c r="B15" s="721">
        <v>16000</v>
      </c>
      <c r="C15" s="2593" t="s">
        <v>858</v>
      </c>
      <c r="D15" s="721">
        <v>515</v>
      </c>
      <c r="E15" s="2593" t="s">
        <v>858</v>
      </c>
      <c r="F15" s="721">
        <v>8240</v>
      </c>
      <c r="G15" s="2593" t="s">
        <v>56</v>
      </c>
      <c r="H15" s="721">
        <v>259</v>
      </c>
      <c r="I15" s="722"/>
      <c r="J15" s="723">
        <v>2134.16</v>
      </c>
      <c r="K15" s="2593" t="s">
        <v>54</v>
      </c>
      <c r="L15" s="724" t="s">
        <v>132</v>
      </c>
      <c r="M15" s="724" t="s">
        <v>132</v>
      </c>
      <c r="N15" s="724"/>
      <c r="O15" s="724" t="s">
        <v>132</v>
      </c>
      <c r="P15" s="725" t="s">
        <v>132</v>
      </c>
    </row>
    <row r="16" spans="1:16" ht="12.6" customHeight="1">
      <c r="A16" s="720">
        <v>1901</v>
      </c>
      <c r="B16" s="721">
        <v>22000</v>
      </c>
      <c r="C16" s="2593" t="s">
        <v>858</v>
      </c>
      <c r="D16" s="721">
        <v>487</v>
      </c>
      <c r="E16" s="2593" t="s">
        <v>858</v>
      </c>
      <c r="F16" s="721">
        <v>10714</v>
      </c>
      <c r="G16" s="2593" t="s">
        <v>56</v>
      </c>
      <c r="H16" s="721">
        <v>353</v>
      </c>
      <c r="I16" s="722"/>
      <c r="J16" s="723">
        <v>3782.0419999999999</v>
      </c>
      <c r="K16" s="2593" t="s">
        <v>54</v>
      </c>
      <c r="L16" s="724" t="s">
        <v>132</v>
      </c>
      <c r="M16" s="724" t="s">
        <v>132</v>
      </c>
      <c r="N16" s="724"/>
      <c r="O16" s="724" t="s">
        <v>132</v>
      </c>
      <c r="P16" s="725" t="s">
        <v>132</v>
      </c>
    </row>
    <row r="17" spans="1:16" ht="12.6" customHeight="1">
      <c r="A17" s="720">
        <v>1902</v>
      </c>
      <c r="B17" s="721">
        <v>28000</v>
      </c>
      <c r="C17" s="2593" t="s">
        <v>858</v>
      </c>
      <c r="D17" s="721">
        <v>425</v>
      </c>
      <c r="E17" s="2593" t="s">
        <v>858</v>
      </c>
      <c r="F17" s="721">
        <v>11900</v>
      </c>
      <c r="G17" s="2593" t="s">
        <v>56</v>
      </c>
      <c r="H17" s="721">
        <v>297</v>
      </c>
      <c r="I17" s="722"/>
      <c r="J17" s="723">
        <v>2534.3000000000002</v>
      </c>
      <c r="K17" s="2593" t="s">
        <v>54</v>
      </c>
      <c r="L17" s="724" t="s">
        <v>132</v>
      </c>
      <c r="M17" s="724" t="s">
        <v>132</v>
      </c>
      <c r="N17" s="724"/>
      <c r="O17" s="724" t="s">
        <v>132</v>
      </c>
      <c r="P17" s="725" t="s">
        <v>132</v>
      </c>
    </row>
    <row r="18" spans="1:16" ht="12.6" customHeight="1">
      <c r="A18" s="720">
        <v>1903</v>
      </c>
      <c r="B18" s="721">
        <v>12000</v>
      </c>
      <c r="C18" s="2593" t="s">
        <v>858</v>
      </c>
      <c r="D18" s="721">
        <v>578</v>
      </c>
      <c r="E18" s="2593" t="s">
        <v>858</v>
      </c>
      <c r="F18" s="721">
        <v>6936</v>
      </c>
      <c r="G18" s="2593" t="s">
        <v>56</v>
      </c>
      <c r="H18" s="721">
        <v>389</v>
      </c>
      <c r="I18" s="722"/>
      <c r="J18" s="723">
        <v>2760.5279999999998</v>
      </c>
      <c r="K18" s="2593" t="s">
        <v>54</v>
      </c>
      <c r="L18" s="724" t="s">
        <v>132</v>
      </c>
      <c r="M18" s="724" t="s">
        <v>132</v>
      </c>
      <c r="N18" s="724"/>
      <c r="O18" s="724" t="s">
        <v>132</v>
      </c>
      <c r="P18" s="725" t="s">
        <v>132</v>
      </c>
    </row>
    <row r="19" spans="1:16" ht="12.6" customHeight="1">
      <c r="A19" s="720">
        <v>1904</v>
      </c>
      <c r="B19" s="721">
        <v>15000</v>
      </c>
      <c r="C19" s="2593" t="s">
        <v>858</v>
      </c>
      <c r="D19" s="721">
        <v>521</v>
      </c>
      <c r="E19" s="2593" t="s">
        <v>858</v>
      </c>
      <c r="F19" s="721">
        <v>7815</v>
      </c>
      <c r="G19" s="2593" t="s">
        <v>56</v>
      </c>
      <c r="H19" s="721">
        <v>338</v>
      </c>
      <c r="I19" s="722"/>
      <c r="J19" s="723">
        <v>2641.47</v>
      </c>
      <c r="K19" s="2593" t="s">
        <v>54</v>
      </c>
      <c r="L19" s="724" t="s">
        <v>132</v>
      </c>
      <c r="M19" s="724" t="s">
        <v>132</v>
      </c>
      <c r="N19" s="724"/>
      <c r="O19" s="724" t="s">
        <v>132</v>
      </c>
      <c r="P19" s="725" t="s">
        <v>132</v>
      </c>
    </row>
    <row r="20" spans="1:16" ht="12.6" customHeight="1">
      <c r="A20" s="720">
        <v>1905</v>
      </c>
      <c r="B20" s="721">
        <v>14000</v>
      </c>
      <c r="C20" s="2593" t="s">
        <v>858</v>
      </c>
      <c r="D20" s="721">
        <v>521</v>
      </c>
      <c r="E20" s="2593" t="s">
        <v>858</v>
      </c>
      <c r="F20" s="721">
        <v>7294</v>
      </c>
      <c r="G20" s="2593" t="s">
        <v>56</v>
      </c>
      <c r="H20" s="721">
        <v>332</v>
      </c>
      <c r="I20" s="722"/>
      <c r="J20" s="723">
        <v>2421.6080000000002</v>
      </c>
      <c r="K20" s="2593" t="s">
        <v>54</v>
      </c>
      <c r="L20" s="724" t="s">
        <v>132</v>
      </c>
      <c r="M20" s="724" t="s">
        <v>132</v>
      </c>
      <c r="N20" s="724"/>
      <c r="O20" s="724" t="s">
        <v>132</v>
      </c>
      <c r="P20" s="725" t="s">
        <v>132</v>
      </c>
    </row>
    <row r="21" spans="1:16" ht="12.6" customHeight="1">
      <c r="A21" s="720">
        <v>1906</v>
      </c>
      <c r="B21" s="721">
        <v>14000</v>
      </c>
      <c r="C21" s="2593" t="s">
        <v>858</v>
      </c>
      <c r="D21" s="721">
        <v>521</v>
      </c>
      <c r="E21" s="2593" t="s">
        <v>858</v>
      </c>
      <c r="F21" s="721">
        <v>7294</v>
      </c>
      <c r="G21" s="2593" t="s">
        <v>56</v>
      </c>
      <c r="H21" s="721">
        <v>470</v>
      </c>
      <c r="I21" s="722"/>
      <c r="J21" s="723">
        <v>3428.18</v>
      </c>
      <c r="K21" s="2593" t="s">
        <v>54</v>
      </c>
      <c r="L21" s="724" t="s">
        <v>132</v>
      </c>
      <c r="M21" s="724" t="s">
        <v>132</v>
      </c>
      <c r="N21" s="724"/>
      <c r="O21" s="724" t="s">
        <v>132</v>
      </c>
      <c r="P21" s="725" t="s">
        <v>132</v>
      </c>
    </row>
    <row r="22" spans="1:16" ht="12.6" customHeight="1">
      <c r="A22" s="720">
        <v>1907</v>
      </c>
      <c r="B22" s="721">
        <v>27000</v>
      </c>
      <c r="C22" s="2593" t="s">
        <v>858</v>
      </c>
      <c r="D22" s="721">
        <v>496</v>
      </c>
      <c r="E22" s="2593" t="s">
        <v>858</v>
      </c>
      <c r="F22" s="721">
        <v>13392</v>
      </c>
      <c r="G22" s="2593" t="s">
        <v>56</v>
      </c>
      <c r="H22" s="721">
        <v>492</v>
      </c>
      <c r="I22" s="722"/>
      <c r="J22" s="723">
        <v>6588.8639999999996</v>
      </c>
      <c r="K22" s="2593" t="s">
        <v>54</v>
      </c>
      <c r="L22" s="724" t="s">
        <v>132</v>
      </c>
      <c r="M22" s="724" t="s">
        <v>132</v>
      </c>
      <c r="N22" s="724"/>
      <c r="O22" s="724" t="s">
        <v>132</v>
      </c>
      <c r="P22" s="725" t="s">
        <v>132</v>
      </c>
    </row>
    <row r="23" spans="1:16" ht="14.1" customHeight="1">
      <c r="A23" s="720" t="s">
        <v>291</v>
      </c>
      <c r="B23" s="724" t="s">
        <v>132</v>
      </c>
      <c r="C23" s="722"/>
      <c r="D23" s="724" t="s">
        <v>132</v>
      </c>
      <c r="E23" s="722"/>
      <c r="F23" s="724" t="s">
        <v>132</v>
      </c>
      <c r="G23" s="722"/>
      <c r="H23" s="724" t="s">
        <v>132</v>
      </c>
      <c r="I23" s="722"/>
      <c r="J23" s="724" t="s">
        <v>132</v>
      </c>
      <c r="K23" s="722"/>
      <c r="L23" s="724" t="s">
        <v>132</v>
      </c>
      <c r="M23" s="724" t="s">
        <v>132</v>
      </c>
      <c r="N23" s="724"/>
      <c r="O23" s="724" t="s">
        <v>132</v>
      </c>
      <c r="P23" s="725" t="s">
        <v>132</v>
      </c>
    </row>
    <row r="24" spans="1:16" ht="11.85" customHeight="1">
      <c r="A24" s="720">
        <v>1925</v>
      </c>
      <c r="B24" s="721">
        <v>16129</v>
      </c>
      <c r="C24" s="726"/>
      <c r="D24" s="721">
        <v>529.85305970611944</v>
      </c>
      <c r="E24" s="722"/>
      <c r="F24" s="721">
        <v>8546</v>
      </c>
      <c r="G24" s="722"/>
      <c r="H24" s="721">
        <v>1030</v>
      </c>
      <c r="I24" s="722"/>
      <c r="J24" s="723">
        <v>8803.6740000000009</v>
      </c>
      <c r="K24" s="722"/>
      <c r="L24" s="724" t="s">
        <v>132</v>
      </c>
      <c r="M24" s="724" t="s">
        <v>132</v>
      </c>
      <c r="N24" s="724"/>
      <c r="O24" s="721">
        <v>8546</v>
      </c>
      <c r="P24" s="727">
        <v>0.56200000000000006</v>
      </c>
    </row>
    <row r="25" spans="1:16" ht="11.85" customHeight="1">
      <c r="A25" s="720">
        <v>1926</v>
      </c>
      <c r="B25" s="721">
        <v>16222</v>
      </c>
      <c r="C25" s="726"/>
      <c r="D25" s="721">
        <v>449.3280729873012</v>
      </c>
      <c r="E25" s="722"/>
      <c r="F25" s="721">
        <v>7289</v>
      </c>
      <c r="G25" s="722"/>
      <c r="H25" s="721">
        <v>913</v>
      </c>
      <c r="I25" s="722"/>
      <c r="J25" s="723">
        <v>6653.1189999999997</v>
      </c>
      <c r="K25" s="722"/>
      <c r="L25" s="724" t="s">
        <v>132</v>
      </c>
      <c r="M25" s="724" t="s">
        <v>132</v>
      </c>
      <c r="N25" s="724"/>
      <c r="O25" s="721">
        <v>7289</v>
      </c>
      <c r="P25" s="727">
        <v>0.47100000000000003</v>
      </c>
    </row>
    <row r="26" spans="1:16" ht="11.85" customHeight="1">
      <c r="A26" s="720">
        <v>1927</v>
      </c>
      <c r="B26" s="721">
        <v>15782</v>
      </c>
      <c r="C26" s="726"/>
      <c r="D26" s="721">
        <v>486.50361170954255</v>
      </c>
      <c r="E26" s="722"/>
      <c r="F26" s="721">
        <v>7678</v>
      </c>
      <c r="G26" s="722"/>
      <c r="H26" s="721">
        <v>931</v>
      </c>
      <c r="I26" s="722"/>
      <c r="J26" s="723">
        <v>7149.21</v>
      </c>
      <c r="K26" s="722"/>
      <c r="L26" s="724" t="s">
        <v>132</v>
      </c>
      <c r="M26" s="721">
        <v>109</v>
      </c>
      <c r="N26" s="721"/>
      <c r="O26" s="721">
        <v>7569</v>
      </c>
      <c r="P26" s="727">
        <v>0.48099999999999998</v>
      </c>
    </row>
    <row r="27" spans="1:16" ht="11.85" customHeight="1">
      <c r="A27" s="720">
        <v>1928</v>
      </c>
      <c r="B27" s="721">
        <v>14065</v>
      </c>
      <c r="C27" s="726"/>
      <c r="D27" s="721">
        <v>504.87024528972626</v>
      </c>
      <c r="E27" s="722"/>
      <c r="F27" s="721">
        <v>7101</v>
      </c>
      <c r="G27" s="722"/>
      <c r="H27" s="721">
        <v>797</v>
      </c>
      <c r="I27" s="722"/>
      <c r="J27" s="723">
        <v>5662.9870000000001</v>
      </c>
      <c r="K27" s="722"/>
      <c r="L27" s="724" t="s">
        <v>132</v>
      </c>
      <c r="M27" s="721">
        <v>162</v>
      </c>
      <c r="N27" s="721"/>
      <c r="O27" s="721">
        <v>6939</v>
      </c>
      <c r="P27" s="727">
        <v>0.433</v>
      </c>
    </row>
    <row r="28" spans="1:16" ht="11.85" customHeight="1">
      <c r="A28" s="720">
        <v>1929</v>
      </c>
      <c r="B28" s="721">
        <v>12220</v>
      </c>
      <c r="C28" s="726"/>
      <c r="D28" s="721">
        <v>397.54500818330609</v>
      </c>
      <c r="E28" s="722"/>
      <c r="F28" s="721">
        <v>4858</v>
      </c>
      <c r="G28" s="722"/>
      <c r="H28" s="721">
        <v>687</v>
      </c>
      <c r="I28" s="722"/>
      <c r="J28" s="723">
        <v>3338.65</v>
      </c>
      <c r="K28" s="722"/>
      <c r="L28" s="724" t="s">
        <v>132</v>
      </c>
      <c r="M28" s="721">
        <v>417</v>
      </c>
      <c r="N28" s="721"/>
      <c r="O28" s="721">
        <v>4441</v>
      </c>
      <c r="P28" s="727">
        <v>0.27300000000000002</v>
      </c>
    </row>
    <row r="29" spans="1:16" ht="11.85" customHeight="1">
      <c r="A29" s="720">
        <v>193</v>
      </c>
      <c r="B29" s="721">
        <v>10265</v>
      </c>
      <c r="C29" s="726"/>
      <c r="D29" s="721">
        <v>416.9508037018997</v>
      </c>
      <c r="E29" s="722"/>
      <c r="F29" s="721">
        <v>4280</v>
      </c>
      <c r="G29" s="722"/>
      <c r="H29" s="721">
        <v>651</v>
      </c>
      <c r="I29" s="722"/>
      <c r="J29" s="723">
        <v>2785.846</v>
      </c>
      <c r="K29" s="722"/>
      <c r="L29" s="721">
        <v>10</v>
      </c>
      <c r="M29" s="721">
        <v>87</v>
      </c>
      <c r="N29" s="721"/>
      <c r="O29" s="721">
        <v>4203</v>
      </c>
      <c r="P29" s="727">
        <v>0.253</v>
      </c>
    </row>
    <row r="30" spans="1:16" ht="11.85" customHeight="1">
      <c r="A30" s="720">
        <v>1931</v>
      </c>
      <c r="B30" s="721">
        <v>10848</v>
      </c>
      <c r="C30" s="726"/>
      <c r="D30" s="721">
        <v>480.64159292035396</v>
      </c>
      <c r="E30" s="722"/>
      <c r="F30" s="721">
        <v>5214</v>
      </c>
      <c r="G30" s="722"/>
      <c r="H30" s="721">
        <v>776</v>
      </c>
      <c r="I30" s="722"/>
      <c r="J30" s="723">
        <v>4046.49</v>
      </c>
      <c r="K30" s="722"/>
      <c r="L30" s="721">
        <v>17</v>
      </c>
      <c r="M30" s="721">
        <v>14</v>
      </c>
      <c r="N30" s="721"/>
      <c r="O30" s="721">
        <v>5217</v>
      </c>
      <c r="P30" s="727">
        <v>0.309</v>
      </c>
    </row>
    <row r="31" spans="1:16" ht="11.85" customHeight="1">
      <c r="A31" s="720">
        <v>1932</v>
      </c>
      <c r="B31" s="721">
        <v>13255</v>
      </c>
      <c r="C31" s="726"/>
      <c r="D31" s="721">
        <v>477.78196906827611</v>
      </c>
      <c r="E31" s="722"/>
      <c r="F31" s="721">
        <v>6333</v>
      </c>
      <c r="G31" s="722"/>
      <c r="H31" s="721">
        <v>697</v>
      </c>
      <c r="I31" s="722"/>
      <c r="J31" s="723">
        <v>4411.9949999999999</v>
      </c>
      <c r="K31" s="722"/>
      <c r="L31" s="721">
        <v>15</v>
      </c>
      <c r="M31" s="721">
        <v>30</v>
      </c>
      <c r="N31" s="721"/>
      <c r="O31" s="721">
        <v>6318</v>
      </c>
      <c r="P31" s="727">
        <v>0.36799999999999999</v>
      </c>
    </row>
    <row r="32" spans="1:16" ht="11.85" customHeight="1">
      <c r="A32" s="720">
        <v>1933</v>
      </c>
      <c r="B32" s="721">
        <v>14083</v>
      </c>
      <c r="C32" s="726"/>
      <c r="D32" s="721">
        <v>542.28502449762129</v>
      </c>
      <c r="E32" s="722"/>
      <c r="F32" s="721">
        <v>7637</v>
      </c>
      <c r="G32" s="722"/>
      <c r="H32" s="721">
        <v>566</v>
      </c>
      <c r="I32" s="722"/>
      <c r="J32" s="723">
        <v>4326.0420000000004</v>
      </c>
      <c r="K32" s="722"/>
      <c r="L32" s="721">
        <v>1</v>
      </c>
      <c r="M32" s="721">
        <v>53</v>
      </c>
      <c r="N32" s="721"/>
      <c r="O32" s="721">
        <v>7585</v>
      </c>
      <c r="P32" s="727">
        <v>0.434</v>
      </c>
    </row>
    <row r="33" spans="1:16" ht="11.85" customHeight="1">
      <c r="A33" s="720">
        <v>1934</v>
      </c>
      <c r="B33" s="721">
        <v>12837</v>
      </c>
      <c r="C33" s="726"/>
      <c r="D33" s="721">
        <v>530.34198021344548</v>
      </c>
      <c r="E33" s="722"/>
      <c r="F33" s="721">
        <v>6808</v>
      </c>
      <c r="G33" s="722"/>
      <c r="H33" s="721">
        <v>597</v>
      </c>
      <c r="I33" s="722"/>
      <c r="J33" s="723">
        <v>4064.7689999999998</v>
      </c>
      <c r="K33" s="722"/>
      <c r="L33" s="724" t="s">
        <v>132</v>
      </c>
      <c r="M33" s="721">
        <v>286</v>
      </c>
      <c r="N33" s="721"/>
      <c r="O33" s="721">
        <v>6522</v>
      </c>
      <c r="P33" s="727">
        <v>0.36699999999999999</v>
      </c>
    </row>
    <row r="34" spans="1:16" ht="11.85" customHeight="1">
      <c r="A34" s="720">
        <v>1935</v>
      </c>
      <c r="B34" s="721">
        <v>10268</v>
      </c>
      <c r="C34" s="726"/>
      <c r="D34" s="721">
        <v>459.77795091546551</v>
      </c>
      <c r="E34" s="722"/>
      <c r="F34" s="721">
        <v>4721</v>
      </c>
      <c r="G34" s="722"/>
      <c r="H34" s="721">
        <v>946</v>
      </c>
      <c r="I34" s="722"/>
      <c r="J34" s="723">
        <v>4465.4889999999996</v>
      </c>
      <c r="K34" s="722"/>
      <c r="L34" s="721">
        <v>1</v>
      </c>
      <c r="M34" s="721">
        <v>136</v>
      </c>
      <c r="N34" s="721"/>
      <c r="O34" s="721">
        <v>4586</v>
      </c>
      <c r="P34" s="727">
        <v>0.254</v>
      </c>
    </row>
    <row r="35" spans="1:16" ht="11.85" customHeight="1">
      <c r="A35" s="720">
        <v>1936</v>
      </c>
      <c r="B35" s="721">
        <v>10365</v>
      </c>
      <c r="C35" s="726"/>
      <c r="D35" s="721">
        <v>554.6550892426435</v>
      </c>
      <c r="E35" s="722"/>
      <c r="F35" s="721">
        <v>5749</v>
      </c>
      <c r="G35" s="722"/>
      <c r="H35" s="721">
        <v>1167</v>
      </c>
      <c r="I35" s="722"/>
      <c r="J35" s="723">
        <v>6709.384</v>
      </c>
      <c r="K35" s="722"/>
      <c r="L35" s="721">
        <v>1</v>
      </c>
      <c r="M35" s="721">
        <v>94</v>
      </c>
      <c r="N35" s="721"/>
      <c r="O35" s="721">
        <v>5656</v>
      </c>
      <c r="P35" s="727">
        <v>0.307</v>
      </c>
    </row>
    <row r="36" spans="1:16" ht="11.85" customHeight="1">
      <c r="A36" s="720">
        <v>1937</v>
      </c>
      <c r="B36" s="721">
        <v>12315</v>
      </c>
      <c r="C36" s="726"/>
      <c r="D36" s="721">
        <v>532.44011368250096</v>
      </c>
      <c r="E36" s="722"/>
      <c r="F36" s="721">
        <v>6557</v>
      </c>
      <c r="G36" s="722"/>
      <c r="H36" s="721">
        <v>952</v>
      </c>
      <c r="I36" s="722"/>
      <c r="J36" s="723">
        <v>6240.6090000000004</v>
      </c>
      <c r="K36" s="722"/>
      <c r="L36" s="724" t="s">
        <v>132</v>
      </c>
      <c r="M36" s="721">
        <v>77</v>
      </c>
      <c r="N36" s="721"/>
      <c r="O36" s="721">
        <v>6480</v>
      </c>
      <c r="P36" s="727">
        <v>0.34600000000000003</v>
      </c>
    </row>
    <row r="37" spans="1:16" ht="11.85" customHeight="1">
      <c r="A37" s="720">
        <v>1938</v>
      </c>
      <c r="B37" s="721">
        <v>13318</v>
      </c>
      <c r="C37" s="726"/>
      <c r="D37" s="721">
        <v>552.93587625769635</v>
      </c>
      <c r="E37" s="722"/>
      <c r="F37" s="721">
        <v>7364</v>
      </c>
      <c r="G37" s="722"/>
      <c r="H37" s="721">
        <v>1042</v>
      </c>
      <c r="I37" s="722"/>
      <c r="J37" s="723">
        <v>7675.2219999999998</v>
      </c>
      <c r="K37" s="722"/>
      <c r="L37" s="724" t="s">
        <v>132</v>
      </c>
      <c r="M37" s="721">
        <v>74</v>
      </c>
      <c r="N37" s="721"/>
      <c r="O37" s="721">
        <v>7290</v>
      </c>
      <c r="P37" s="727">
        <v>0.38200000000000001</v>
      </c>
    </row>
    <row r="38" spans="1:16" ht="11.85" customHeight="1">
      <c r="A38" s="720">
        <v>1939</v>
      </c>
      <c r="B38" s="721">
        <v>15291</v>
      </c>
      <c r="C38" s="726"/>
      <c r="D38" s="721">
        <v>602.51128114577205</v>
      </c>
      <c r="E38" s="722"/>
      <c r="F38" s="721">
        <v>9213</v>
      </c>
      <c r="G38" s="722"/>
      <c r="H38" s="721">
        <v>990</v>
      </c>
      <c r="I38" s="722"/>
      <c r="J38" s="723">
        <v>9122.16</v>
      </c>
      <c r="K38" s="722"/>
      <c r="L38" s="724">
        <v>0</v>
      </c>
      <c r="M38" s="721">
        <v>33</v>
      </c>
      <c r="N38" s="721"/>
      <c r="O38" s="721">
        <v>9180</v>
      </c>
      <c r="P38" s="727">
        <v>0.47300000000000003</v>
      </c>
    </row>
    <row r="39" spans="1:16" ht="11.85" customHeight="1">
      <c r="A39" s="720">
        <v>1940</v>
      </c>
      <c r="B39" s="721">
        <v>17398</v>
      </c>
      <c r="C39" s="726"/>
      <c r="D39" s="721">
        <v>718.41590987469829</v>
      </c>
      <c r="E39" s="722"/>
      <c r="F39" s="721">
        <v>12499</v>
      </c>
      <c r="G39" s="722"/>
      <c r="H39" s="721">
        <v>994</v>
      </c>
      <c r="I39" s="722"/>
      <c r="J39" s="723">
        <v>12428.339</v>
      </c>
      <c r="K39" s="722"/>
      <c r="L39" s="724" t="s">
        <v>132</v>
      </c>
      <c r="M39" s="721">
        <v>42</v>
      </c>
      <c r="N39" s="721"/>
      <c r="O39" s="721">
        <v>12457</v>
      </c>
      <c r="P39" s="727">
        <v>0.63</v>
      </c>
    </row>
    <row r="40" spans="1:16" ht="11.85" customHeight="1">
      <c r="A40" s="720">
        <v>1941</v>
      </c>
      <c r="B40" s="721">
        <v>20854</v>
      </c>
      <c r="C40" s="726"/>
      <c r="D40" s="721">
        <v>762.39570346216556</v>
      </c>
      <c r="E40" s="722"/>
      <c r="F40" s="721">
        <v>15899</v>
      </c>
      <c r="G40" s="722"/>
      <c r="H40" s="721">
        <v>667</v>
      </c>
      <c r="I40" s="722"/>
      <c r="J40" s="723">
        <v>10608.186</v>
      </c>
      <c r="K40" s="722"/>
      <c r="L40" s="724" t="s">
        <v>132</v>
      </c>
      <c r="M40" s="721">
        <v>2091</v>
      </c>
      <c r="N40" s="721"/>
      <c r="O40" s="721">
        <v>13808</v>
      </c>
      <c r="P40" s="727">
        <v>0.68300000000000005</v>
      </c>
    </row>
    <row r="41" spans="1:16" ht="11.85" customHeight="1">
      <c r="A41" s="720">
        <v>1942</v>
      </c>
      <c r="B41" s="721">
        <v>19990</v>
      </c>
      <c r="C41" s="726"/>
      <c r="D41" s="721">
        <v>712.25612806403205</v>
      </c>
      <c r="E41" s="722"/>
      <c r="F41" s="721">
        <v>14238</v>
      </c>
      <c r="G41" s="722"/>
      <c r="H41" s="721">
        <v>1171</v>
      </c>
      <c r="I41" s="722"/>
      <c r="J41" s="723">
        <v>16679.719000000001</v>
      </c>
      <c r="K41" s="722"/>
      <c r="L41" s="724" t="s">
        <v>132</v>
      </c>
      <c r="M41" s="721">
        <v>434</v>
      </c>
      <c r="N41" s="721"/>
      <c r="O41" s="721">
        <v>13804</v>
      </c>
      <c r="P41" s="727">
        <v>0.66800000000000004</v>
      </c>
    </row>
    <row r="42" spans="1:16" ht="11.85" customHeight="1">
      <c r="A42" s="720">
        <v>1943</v>
      </c>
      <c r="B42" s="721">
        <v>17907</v>
      </c>
      <c r="C42" s="726"/>
      <c r="D42" s="721">
        <v>658.62511866867703</v>
      </c>
      <c r="E42" s="722"/>
      <c r="F42" s="721">
        <v>11794</v>
      </c>
      <c r="G42" s="722"/>
      <c r="H42" s="721">
        <v>1492</v>
      </c>
      <c r="I42" s="722"/>
      <c r="J42" s="723">
        <v>17601.815999999999</v>
      </c>
      <c r="K42" s="722"/>
      <c r="L42" s="724" t="s">
        <v>132</v>
      </c>
      <c r="M42" s="721">
        <v>3669</v>
      </c>
      <c r="N42" s="721"/>
      <c r="O42" s="721">
        <v>8125</v>
      </c>
      <c r="P42" s="727">
        <v>0.38400000000000001</v>
      </c>
    </row>
    <row r="43" spans="1:16" ht="11.85" customHeight="1">
      <c r="A43" s="720">
        <v>1944</v>
      </c>
      <c r="B43" s="721">
        <v>17627</v>
      </c>
      <c r="C43" s="726"/>
      <c r="D43" s="721">
        <v>718.15964145912528</v>
      </c>
      <c r="E43" s="722"/>
      <c r="F43" s="721">
        <v>12659</v>
      </c>
      <c r="G43" s="722"/>
      <c r="H43" s="721">
        <v>1882</v>
      </c>
      <c r="I43" s="722"/>
      <c r="J43" s="723">
        <v>23826.856</v>
      </c>
      <c r="K43" s="722"/>
      <c r="L43" s="724" t="s">
        <v>132</v>
      </c>
      <c r="M43" s="721">
        <v>881</v>
      </c>
      <c r="N43" s="721"/>
      <c r="O43" s="721">
        <v>11778</v>
      </c>
      <c r="P43" s="727">
        <v>0.54300000000000004</v>
      </c>
    </row>
    <row r="44" spans="1:16" ht="11.85" customHeight="1">
      <c r="A44" s="720">
        <v>1945</v>
      </c>
      <c r="B44" s="721">
        <v>18185</v>
      </c>
      <c r="C44" s="726"/>
      <c r="D44" s="721">
        <v>698.65273577124003</v>
      </c>
      <c r="E44" s="722"/>
      <c r="F44" s="721">
        <v>12705</v>
      </c>
      <c r="G44" s="722"/>
      <c r="H44" s="721">
        <v>2323</v>
      </c>
      <c r="I44" s="722"/>
      <c r="J44" s="723">
        <v>29513.504000000001</v>
      </c>
      <c r="K44" s="722"/>
      <c r="L44" s="724" t="s">
        <v>132</v>
      </c>
      <c r="M44" s="721">
        <v>1886</v>
      </c>
      <c r="N44" s="721"/>
      <c r="O44" s="721">
        <v>10819</v>
      </c>
      <c r="P44" s="727">
        <v>0.48699999999999999</v>
      </c>
    </row>
    <row r="45" spans="1:16" ht="11.85" customHeight="1">
      <c r="A45" s="720">
        <v>1946</v>
      </c>
      <c r="B45" s="721">
        <v>17957</v>
      </c>
      <c r="C45" s="726"/>
      <c r="D45" s="721">
        <v>754.35763212117831</v>
      </c>
      <c r="E45" s="722"/>
      <c r="F45" s="721">
        <v>13546</v>
      </c>
      <c r="G45" s="722"/>
      <c r="H45" s="721">
        <v>2444</v>
      </c>
      <c r="I45" s="722"/>
      <c r="J45" s="723">
        <v>33110.620000000003</v>
      </c>
      <c r="K45" s="722"/>
      <c r="L45" s="724" t="s">
        <v>132</v>
      </c>
      <c r="M45" s="721">
        <v>1735</v>
      </c>
      <c r="N45" s="721"/>
      <c r="O45" s="721">
        <v>11811</v>
      </c>
      <c r="P45" s="727">
        <v>0.51800000000000002</v>
      </c>
    </row>
    <row r="46" spans="1:16" ht="11.85" customHeight="1">
      <c r="A46" s="720">
        <v>1947</v>
      </c>
      <c r="B46" s="721">
        <v>17754</v>
      </c>
      <c r="C46" s="726"/>
      <c r="D46" s="721">
        <v>729.69471668356425</v>
      </c>
      <c r="E46" s="722"/>
      <c r="F46" s="721">
        <v>12955</v>
      </c>
      <c r="G46" s="722"/>
      <c r="H46" s="721">
        <v>2391</v>
      </c>
      <c r="I46" s="722"/>
      <c r="J46" s="723">
        <v>30973.792000000001</v>
      </c>
      <c r="K46" s="722"/>
      <c r="L46" s="724" t="s">
        <v>132</v>
      </c>
      <c r="M46" s="721">
        <v>387</v>
      </c>
      <c r="N46" s="721"/>
      <c r="O46" s="721">
        <v>12568</v>
      </c>
      <c r="P46" s="727">
        <v>0.53600000000000003</v>
      </c>
    </row>
    <row r="47" spans="1:16" ht="11.85" customHeight="1">
      <c r="A47" s="720">
        <v>1948</v>
      </c>
      <c r="B47" s="721">
        <v>19064</v>
      </c>
      <c r="C47" s="726"/>
      <c r="D47" s="721">
        <v>754.03902643726394</v>
      </c>
      <c r="E47" s="722"/>
      <c r="F47" s="721">
        <v>14375</v>
      </c>
      <c r="G47" s="722"/>
      <c r="H47" s="721">
        <v>2646</v>
      </c>
      <c r="I47" s="722"/>
      <c r="J47" s="723">
        <v>38035.135999999999</v>
      </c>
      <c r="K47" s="722"/>
      <c r="L47" s="724" t="s">
        <v>132</v>
      </c>
      <c r="M47" s="721">
        <v>1603</v>
      </c>
      <c r="N47" s="721"/>
      <c r="O47" s="721">
        <v>12772</v>
      </c>
      <c r="P47" s="727">
        <v>0.52900000000000003</v>
      </c>
    </row>
    <row r="48" spans="1:16" ht="11.85" customHeight="1">
      <c r="A48" s="720">
        <v>1949</v>
      </c>
      <c r="B48" s="721">
        <v>19249</v>
      </c>
      <c r="C48" s="726"/>
      <c r="D48" s="721">
        <v>773.96228375500027</v>
      </c>
      <c r="E48" s="722"/>
      <c r="F48" s="721">
        <v>14898</v>
      </c>
      <c r="G48" s="722"/>
      <c r="H48" s="721">
        <v>2916</v>
      </c>
      <c r="I48" s="722"/>
      <c r="J48" s="723">
        <v>43436.324000000001</v>
      </c>
      <c r="K48" s="722"/>
      <c r="L48" s="724" t="s">
        <v>132</v>
      </c>
      <c r="M48" s="721">
        <v>1009</v>
      </c>
      <c r="N48" s="721"/>
      <c r="O48" s="721">
        <v>13889</v>
      </c>
      <c r="P48" s="727">
        <v>0.55900000000000005</v>
      </c>
    </row>
    <row r="49" spans="1:16" ht="11.85" customHeight="1">
      <c r="A49" s="720">
        <v>1950</v>
      </c>
      <c r="B49" s="721">
        <v>19222</v>
      </c>
      <c r="C49" s="726"/>
      <c r="D49" s="721">
        <v>784.88190614920404</v>
      </c>
      <c r="E49" s="722"/>
      <c r="F49" s="721">
        <v>15087</v>
      </c>
      <c r="G49" s="722"/>
      <c r="H49" s="721">
        <v>2949</v>
      </c>
      <c r="I49" s="722"/>
      <c r="J49" s="723">
        <v>44494.748</v>
      </c>
      <c r="K49" s="722"/>
      <c r="L49" s="724" t="s">
        <v>132</v>
      </c>
      <c r="M49" s="721">
        <v>754</v>
      </c>
      <c r="N49" s="721"/>
      <c r="O49" s="721">
        <v>14333</v>
      </c>
      <c r="P49" s="727">
        <v>0.55500000000000005</v>
      </c>
    </row>
    <row r="50" spans="1:16" ht="11.85" customHeight="1">
      <c r="A50" s="720">
        <v>1951</v>
      </c>
      <c r="B50" s="721">
        <v>19470</v>
      </c>
      <c r="C50" s="726"/>
      <c r="D50" s="721">
        <v>795.22342064714951</v>
      </c>
      <c r="E50" s="722"/>
      <c r="F50" s="721">
        <v>15483</v>
      </c>
      <c r="G50" s="722"/>
      <c r="H50" s="721">
        <v>2977</v>
      </c>
      <c r="I50" s="722"/>
      <c r="J50" s="723">
        <v>46085.601999999999</v>
      </c>
      <c r="K50" s="722"/>
      <c r="L50" s="724" t="s">
        <v>132</v>
      </c>
      <c r="M50" s="721">
        <v>1291</v>
      </c>
      <c r="N50" s="721"/>
      <c r="O50" s="721">
        <v>14192</v>
      </c>
      <c r="P50" s="727">
        <v>0.53200000000000003</v>
      </c>
    </row>
    <row r="51" spans="1:16" ht="11.85" customHeight="1">
      <c r="A51" s="720">
        <v>1952</v>
      </c>
      <c r="B51" s="721">
        <v>19615</v>
      </c>
      <c r="C51" s="726"/>
      <c r="D51" s="721">
        <v>794.8508794290085</v>
      </c>
      <c r="E51" s="722"/>
      <c r="F51" s="721">
        <v>15591</v>
      </c>
      <c r="G51" s="722"/>
      <c r="H51" s="721">
        <v>2992</v>
      </c>
      <c r="I51" s="722"/>
      <c r="J51" s="723">
        <v>46641.853000000003</v>
      </c>
      <c r="K51" s="722"/>
      <c r="L51" s="724" t="s">
        <v>132</v>
      </c>
      <c r="M51" s="721">
        <v>1278</v>
      </c>
      <c r="N51" s="721"/>
      <c r="O51" s="721">
        <v>14313</v>
      </c>
      <c r="P51" s="727">
        <v>0.51800000000000002</v>
      </c>
    </row>
    <row r="52" spans="1:16" ht="11.85" customHeight="1">
      <c r="A52" s="720">
        <v>1953</v>
      </c>
      <c r="B52" s="721">
        <v>24773</v>
      </c>
      <c r="C52" s="726"/>
      <c r="D52" s="721">
        <v>764.78424090743954</v>
      </c>
      <c r="E52" s="722"/>
      <c r="F52" s="721">
        <v>18946</v>
      </c>
      <c r="G52" s="722"/>
      <c r="H52" s="721">
        <v>3037</v>
      </c>
      <c r="I52" s="722"/>
      <c r="J52" s="723">
        <v>57541.402000000002</v>
      </c>
      <c r="K52" s="722"/>
      <c r="L52" s="724" t="s">
        <v>132</v>
      </c>
      <c r="M52" s="721">
        <v>1012</v>
      </c>
      <c r="N52" s="721"/>
      <c r="O52" s="721">
        <v>17934</v>
      </c>
      <c r="P52" s="727">
        <v>0.628</v>
      </c>
    </row>
    <row r="53" spans="1:16" ht="11.85" customHeight="1">
      <c r="A53" s="720">
        <v>1954</v>
      </c>
      <c r="B53" s="721">
        <v>23697</v>
      </c>
      <c r="C53" s="726"/>
      <c r="D53" s="721">
        <v>754.77908596024815</v>
      </c>
      <c r="E53" s="722"/>
      <c r="F53" s="721">
        <v>17886</v>
      </c>
      <c r="G53" s="722"/>
      <c r="H53" s="721">
        <v>3087</v>
      </c>
      <c r="I53" s="722"/>
      <c r="J53" s="723">
        <v>55208.15</v>
      </c>
      <c r="K53" s="722"/>
      <c r="L53" s="724" t="s">
        <v>132</v>
      </c>
      <c r="M53" s="721">
        <v>867</v>
      </c>
      <c r="N53" s="721"/>
      <c r="O53" s="721">
        <v>17019</v>
      </c>
      <c r="P53" s="727">
        <v>0.57699999999999996</v>
      </c>
    </row>
    <row r="54" spans="1:16" ht="11.85" customHeight="1">
      <c r="A54" s="720">
        <v>1955</v>
      </c>
      <c r="B54" s="721">
        <v>20747</v>
      </c>
      <c r="C54" s="726"/>
      <c r="D54" s="721">
        <v>698.55882778233001</v>
      </c>
      <c r="E54" s="722"/>
      <c r="F54" s="721">
        <v>14493</v>
      </c>
      <c r="G54" s="722"/>
      <c r="H54" s="721">
        <v>3313</v>
      </c>
      <c r="I54" s="722"/>
      <c r="J54" s="723">
        <v>48022.525999999998</v>
      </c>
      <c r="K54" s="722"/>
      <c r="L54" s="724" t="s">
        <v>132</v>
      </c>
      <c r="M54" s="721">
        <v>1642</v>
      </c>
      <c r="N54" s="721"/>
      <c r="O54" s="721">
        <v>12851</v>
      </c>
      <c r="P54" s="727">
        <v>0.42099999999999999</v>
      </c>
    </row>
    <row r="55" spans="1:16" ht="11.85" customHeight="1">
      <c r="A55" s="720">
        <v>1956</v>
      </c>
      <c r="B55" s="721">
        <v>24485</v>
      </c>
      <c r="C55" s="726"/>
      <c r="D55" s="721">
        <v>735.34817235041862</v>
      </c>
      <c r="E55" s="722"/>
      <c r="F55" s="721">
        <v>18005</v>
      </c>
      <c r="G55" s="722"/>
      <c r="H55" s="721">
        <v>5264</v>
      </c>
      <c r="I55" s="722"/>
      <c r="J55" s="723">
        <v>94771.046000000002</v>
      </c>
      <c r="K55" s="722"/>
      <c r="L55" s="724" t="s">
        <v>132</v>
      </c>
      <c r="M55" s="721">
        <v>1552</v>
      </c>
      <c r="N55" s="721"/>
      <c r="O55" s="721">
        <v>16453</v>
      </c>
      <c r="P55" s="727">
        <v>0.52200000000000002</v>
      </c>
    </row>
    <row r="56" spans="1:16" ht="11.85" customHeight="1">
      <c r="A56" s="720">
        <v>1957</v>
      </c>
      <c r="B56" s="721">
        <v>24376</v>
      </c>
      <c r="C56" s="726"/>
      <c r="D56" s="721">
        <v>733.42632097144735</v>
      </c>
      <c r="E56" s="722"/>
      <c r="F56" s="721">
        <v>17878</v>
      </c>
      <c r="G56" s="722"/>
      <c r="H56" s="721">
        <v>4497</v>
      </c>
      <c r="I56" s="722"/>
      <c r="J56" s="723">
        <v>80393.065000000002</v>
      </c>
      <c r="K56" s="722"/>
      <c r="L56" s="724" t="s">
        <v>132</v>
      </c>
      <c r="M56" s="724">
        <v>1434</v>
      </c>
      <c r="N56" s="724"/>
      <c r="O56" s="721">
        <v>16444</v>
      </c>
      <c r="P56" s="727">
        <v>0.504</v>
      </c>
    </row>
    <row r="57" spans="1:16" ht="11.85" customHeight="1">
      <c r="A57" s="720">
        <v>1958</v>
      </c>
      <c r="B57" s="721">
        <v>25163</v>
      </c>
      <c r="C57" s="726"/>
      <c r="D57" s="721">
        <v>709.7325438143306</v>
      </c>
      <c r="E57" s="722"/>
      <c r="F57" s="721">
        <v>17859</v>
      </c>
      <c r="G57" s="722"/>
      <c r="H57" s="721">
        <v>5158</v>
      </c>
      <c r="I57" s="722"/>
      <c r="J57" s="723">
        <v>92115.892000000007</v>
      </c>
      <c r="K57" s="722"/>
      <c r="L57" s="724" t="s">
        <v>132</v>
      </c>
      <c r="M57" s="724" t="s">
        <v>132</v>
      </c>
      <c r="N57" s="724"/>
      <c r="O57" s="721">
        <v>17859</v>
      </c>
      <c r="P57" s="727">
        <v>0.53</v>
      </c>
    </row>
    <row r="58" spans="1:16" ht="11.85" customHeight="1">
      <c r="A58" s="720">
        <v>1959</v>
      </c>
      <c r="B58" s="721">
        <v>23549</v>
      </c>
      <c r="C58" s="726"/>
      <c r="D58" s="721">
        <v>707.33364474075336</v>
      </c>
      <c r="E58" s="722"/>
      <c r="F58" s="721">
        <v>16657</v>
      </c>
      <c r="G58" s="722"/>
      <c r="H58" s="721">
        <v>5493</v>
      </c>
      <c r="I58" s="722"/>
      <c r="J58" s="723">
        <v>91502.357999999993</v>
      </c>
      <c r="K58" s="722"/>
      <c r="L58" s="721">
        <v>2</v>
      </c>
      <c r="M58" s="721">
        <v>858</v>
      </c>
      <c r="N58" s="721"/>
      <c r="O58" s="721">
        <v>15801</v>
      </c>
      <c r="P58" s="727">
        <v>0.45300000000000001</v>
      </c>
    </row>
    <row r="59" spans="1:16" ht="11.85" customHeight="1">
      <c r="A59" s="720">
        <v>1960</v>
      </c>
      <c r="B59" s="721">
        <v>23625</v>
      </c>
      <c r="C59" s="726"/>
      <c r="D59" s="721">
        <v>711.3227513227514</v>
      </c>
      <c r="E59" s="722"/>
      <c r="F59" s="721">
        <v>16805</v>
      </c>
      <c r="G59" s="722"/>
      <c r="H59" s="721">
        <v>5967</v>
      </c>
      <c r="I59" s="722"/>
      <c r="J59" s="723">
        <v>100320.952</v>
      </c>
      <c r="K59" s="722"/>
      <c r="L59" s="721">
        <v>119</v>
      </c>
      <c r="M59" s="721">
        <v>1770</v>
      </c>
      <c r="N59" s="721"/>
      <c r="O59" s="721">
        <v>15154</v>
      </c>
      <c r="P59" s="727">
        <v>0.43392446306858701</v>
      </c>
    </row>
    <row r="60" spans="1:16" ht="11.85" customHeight="1">
      <c r="A60" s="720">
        <v>1961</v>
      </c>
      <c r="B60" s="721">
        <v>23442</v>
      </c>
      <c r="C60" s="726"/>
      <c r="D60" s="721">
        <v>732.74464636123196</v>
      </c>
      <c r="E60" s="722"/>
      <c r="F60" s="721">
        <v>17177</v>
      </c>
      <c r="G60" s="722"/>
      <c r="H60" s="721">
        <v>6399</v>
      </c>
      <c r="I60" s="722"/>
      <c r="J60" s="723">
        <v>109913.126</v>
      </c>
      <c r="K60" s="722"/>
      <c r="L60" s="721">
        <v>36</v>
      </c>
      <c r="M60" s="721">
        <v>1658</v>
      </c>
      <c r="N60" s="721"/>
      <c r="O60" s="721">
        <v>15555</v>
      </c>
      <c r="P60" s="727">
        <v>0.43126145681201383</v>
      </c>
    </row>
    <row r="61" spans="1:16" ht="11.85" customHeight="1">
      <c r="A61" s="720">
        <v>1962</v>
      </c>
      <c r="B61" s="721">
        <v>22374</v>
      </c>
      <c r="C61" s="726"/>
      <c r="D61" s="721">
        <v>738.93805309734512</v>
      </c>
      <c r="E61" s="722"/>
      <c r="F61" s="721">
        <v>16533</v>
      </c>
      <c r="G61" s="722"/>
      <c r="H61" s="721">
        <v>6545</v>
      </c>
      <c r="I61" s="722"/>
      <c r="J61" s="723">
        <v>108215.113</v>
      </c>
      <c r="K61" s="722"/>
      <c r="L61" s="721">
        <v>43</v>
      </c>
      <c r="M61" s="721">
        <v>2623</v>
      </c>
      <c r="N61" s="721"/>
      <c r="O61" s="721">
        <v>13953</v>
      </c>
      <c r="P61" s="727">
        <v>0.3745605195495062</v>
      </c>
    </row>
    <row r="62" spans="1:16" ht="11.85" customHeight="1">
      <c r="A62" s="720">
        <v>1963</v>
      </c>
      <c r="B62" s="721">
        <v>24045</v>
      </c>
      <c r="C62" s="726"/>
      <c r="D62" s="721">
        <v>770.80474111041792</v>
      </c>
      <c r="E62" s="722"/>
      <c r="F62" s="721">
        <v>18534</v>
      </c>
      <c r="G62" s="722"/>
      <c r="H62" s="721">
        <v>6725</v>
      </c>
      <c r="I62" s="722"/>
      <c r="J62" s="723">
        <v>124646.61199999999</v>
      </c>
      <c r="K62" s="722"/>
      <c r="L62" s="721">
        <v>54</v>
      </c>
      <c r="M62" s="721">
        <v>2082</v>
      </c>
      <c r="N62" s="721"/>
      <c r="O62" s="721">
        <v>16506</v>
      </c>
      <c r="P62" s="727">
        <v>0.42902245131721928</v>
      </c>
    </row>
    <row r="63" spans="1:16" ht="11.85" customHeight="1">
      <c r="A63" s="720"/>
      <c r="B63" s="721"/>
      <c r="C63" s="726"/>
      <c r="D63" s="721"/>
      <c r="E63" s="722"/>
      <c r="F63" s="721"/>
      <c r="G63" s="722"/>
      <c r="H63" s="721"/>
      <c r="I63" s="722"/>
      <c r="J63" s="728"/>
      <c r="K63" s="722"/>
      <c r="L63" s="721"/>
      <c r="M63" s="721"/>
      <c r="N63" s="721"/>
      <c r="O63" s="721"/>
      <c r="P63" s="729"/>
    </row>
    <row r="64" spans="1:16" ht="3" customHeight="1">
      <c r="A64" s="720"/>
      <c r="B64" s="721"/>
      <c r="C64" s="726"/>
      <c r="D64" s="721"/>
      <c r="E64" s="722"/>
      <c r="F64" s="721"/>
      <c r="G64" s="722"/>
      <c r="H64" s="721"/>
      <c r="I64" s="722"/>
      <c r="J64" s="728"/>
      <c r="K64" s="722"/>
      <c r="L64" s="721"/>
      <c r="M64" s="721"/>
      <c r="N64" s="721"/>
      <c r="O64" s="721"/>
      <c r="P64" s="729"/>
    </row>
    <row r="65" spans="1:16" ht="12" customHeight="1">
      <c r="A65" s="2306" t="s">
        <v>133</v>
      </c>
      <c r="B65" s="721"/>
      <c r="C65" s="726"/>
      <c r="D65" s="721"/>
      <c r="E65" s="722"/>
      <c r="F65" s="721"/>
      <c r="G65" s="722"/>
      <c r="H65" s="721"/>
      <c r="I65" s="722"/>
      <c r="J65" s="728"/>
      <c r="K65" s="722"/>
      <c r="L65" s="721"/>
      <c r="M65" s="721"/>
      <c r="N65" s="721"/>
      <c r="O65" s="721"/>
      <c r="P65" s="729"/>
    </row>
    <row r="66" spans="1:16" s="683" customFormat="1" ht="12.75" customHeight="1">
      <c r="A66" s="678" t="s">
        <v>169</v>
      </c>
      <c r="B66" s="679"/>
      <c r="C66" s="680"/>
      <c r="D66" s="679"/>
      <c r="E66" s="680"/>
      <c r="F66" s="679"/>
      <c r="G66" s="680"/>
      <c r="H66" s="679"/>
      <c r="I66" s="680"/>
      <c r="J66" s="681"/>
      <c r="K66" s="680"/>
      <c r="L66" s="679"/>
      <c r="M66" s="679"/>
      <c r="N66" s="679"/>
      <c r="O66" s="679"/>
      <c r="P66" s="682" t="s">
        <v>153</v>
      </c>
    </row>
    <row r="67" spans="1:16" s="687" customFormat="1" ht="12.75" customHeight="1">
      <c r="A67" s="678" t="s">
        <v>88</v>
      </c>
      <c r="B67" s="684"/>
      <c r="C67" s="685"/>
      <c r="D67" s="684"/>
      <c r="E67" s="685"/>
      <c r="F67" s="684"/>
      <c r="G67" s="685"/>
      <c r="H67" s="684"/>
      <c r="I67" s="685"/>
      <c r="J67" s="686"/>
      <c r="K67" s="685"/>
      <c r="L67" s="684"/>
      <c r="M67" s="684"/>
      <c r="N67" s="684"/>
      <c r="O67" s="684"/>
      <c r="P67" s="688"/>
    </row>
    <row r="68" spans="1:16" s="694" customFormat="1" ht="3" customHeight="1">
      <c r="A68" s="689"/>
      <c r="B68" s="690"/>
      <c r="C68" s="691"/>
      <c r="D68" s="690"/>
      <c r="E68" s="691"/>
      <c r="F68" s="690"/>
      <c r="G68" s="691"/>
      <c r="H68" s="690"/>
      <c r="I68" s="691"/>
      <c r="J68" s="692"/>
      <c r="K68" s="691"/>
      <c r="L68" s="690"/>
      <c r="M68" s="690"/>
      <c r="N68" s="690"/>
      <c r="O68" s="690"/>
      <c r="P68" s="693"/>
    </row>
    <row r="69" spans="1:16" s="694" customFormat="1" ht="3" customHeight="1">
      <c r="A69" s="695"/>
      <c r="B69" s="696"/>
      <c r="C69" s="697"/>
      <c r="D69" s="696"/>
      <c r="E69" s="697"/>
      <c r="F69" s="696"/>
      <c r="G69" s="697"/>
      <c r="H69" s="696"/>
      <c r="I69" s="697"/>
      <c r="J69" s="698"/>
      <c r="K69" s="697"/>
      <c r="L69" s="696"/>
      <c r="M69" s="696"/>
      <c r="N69" s="696"/>
      <c r="O69" s="696"/>
      <c r="P69" s="699"/>
    </row>
    <row r="70" spans="1:16" s="705" customFormat="1" ht="12.6" customHeight="1">
      <c r="A70" s="2677" t="s">
        <v>125</v>
      </c>
      <c r="B70" s="700" t="s">
        <v>442</v>
      </c>
      <c r="C70" s="701"/>
      <c r="D70" s="700" t="s">
        <v>443</v>
      </c>
      <c r="E70" s="701"/>
      <c r="F70" s="700" t="s">
        <v>112</v>
      </c>
      <c r="G70" s="701"/>
      <c r="H70" s="700" t="s">
        <v>444</v>
      </c>
      <c r="I70" s="701"/>
      <c r="J70" s="702" t="s">
        <v>445</v>
      </c>
      <c r="K70" s="701"/>
      <c r="L70" s="703" t="s">
        <v>446</v>
      </c>
      <c r="M70" s="703"/>
      <c r="N70" s="700"/>
      <c r="O70" s="703" t="s">
        <v>447</v>
      </c>
      <c r="P70" s="704"/>
    </row>
    <row r="71" spans="1:16" s="705" customFormat="1" ht="12.6" customHeight="1">
      <c r="A71" s="2678"/>
      <c r="B71" s="700" t="s">
        <v>17</v>
      </c>
      <c r="C71" s="701"/>
      <c r="D71" s="700" t="s">
        <v>449</v>
      </c>
      <c r="E71" s="701"/>
      <c r="F71" s="700" t="s">
        <v>610</v>
      </c>
      <c r="G71" s="701"/>
      <c r="H71" s="700" t="s">
        <v>450</v>
      </c>
      <c r="I71" s="701"/>
      <c r="J71" s="702" t="s">
        <v>489</v>
      </c>
      <c r="K71" s="701"/>
      <c r="L71" s="706" t="s">
        <v>452</v>
      </c>
      <c r="M71" s="706" t="s">
        <v>453</v>
      </c>
      <c r="N71" s="700"/>
      <c r="O71" s="700" t="s">
        <v>115</v>
      </c>
      <c r="P71" s="707" t="s">
        <v>113</v>
      </c>
    </row>
    <row r="72" spans="1:16" s="705" customFormat="1" ht="12.6" customHeight="1">
      <c r="A72" s="2678"/>
      <c r="B72" s="700" t="s">
        <v>16</v>
      </c>
      <c r="C72" s="701"/>
      <c r="D72" s="700" t="s">
        <v>450</v>
      </c>
      <c r="E72" s="701"/>
      <c r="F72" s="700"/>
      <c r="G72" s="701"/>
      <c r="H72" s="700" t="s">
        <v>455</v>
      </c>
      <c r="I72" s="701"/>
      <c r="J72" s="769" t="s">
        <v>342</v>
      </c>
      <c r="K72" s="701"/>
      <c r="L72" s="706" t="s">
        <v>456</v>
      </c>
      <c r="M72" s="706" t="s">
        <v>456</v>
      </c>
      <c r="N72" s="700"/>
      <c r="O72" s="700" t="s">
        <v>116</v>
      </c>
      <c r="P72" s="707" t="s">
        <v>114</v>
      </c>
    </row>
    <row r="73" spans="1:16" s="705" customFormat="1" ht="12.6" customHeight="1">
      <c r="A73" s="2678"/>
      <c r="B73" s="700" t="s">
        <v>606</v>
      </c>
      <c r="C73" s="701"/>
      <c r="D73" s="700" t="s">
        <v>607</v>
      </c>
      <c r="E73" s="701"/>
      <c r="F73" s="700"/>
      <c r="G73" s="701"/>
      <c r="H73" s="708" t="s">
        <v>609</v>
      </c>
      <c r="I73" s="701"/>
      <c r="J73" s="2452" t="s">
        <v>611</v>
      </c>
      <c r="K73" s="701"/>
      <c r="L73" s="700" t="s">
        <v>610</v>
      </c>
      <c r="M73" s="700" t="s">
        <v>610</v>
      </c>
      <c r="N73" s="700"/>
      <c r="O73" s="700" t="s">
        <v>610</v>
      </c>
      <c r="P73" s="707" t="s">
        <v>613</v>
      </c>
    </row>
    <row r="74" spans="1:16" ht="3" customHeight="1">
      <c r="A74" s="709"/>
      <c r="B74" s="710"/>
      <c r="C74" s="711"/>
      <c r="D74" s="710"/>
      <c r="E74" s="711"/>
      <c r="F74" s="710"/>
      <c r="G74" s="711"/>
      <c r="H74" s="710"/>
      <c r="I74" s="711"/>
      <c r="J74" s="712"/>
      <c r="K74" s="711"/>
      <c r="L74" s="710"/>
      <c r="M74" s="710"/>
      <c r="N74" s="710"/>
      <c r="O74" s="710"/>
      <c r="P74" s="713"/>
    </row>
    <row r="75" spans="1:16" ht="3" customHeight="1">
      <c r="A75" s="715"/>
      <c r="B75" s="716"/>
      <c r="C75" s="717"/>
      <c r="D75" s="716"/>
      <c r="E75" s="717"/>
      <c r="F75" s="716"/>
      <c r="G75" s="717"/>
      <c r="H75" s="716"/>
      <c r="I75" s="717"/>
      <c r="J75" s="718"/>
      <c r="K75" s="717"/>
      <c r="L75" s="716"/>
      <c r="M75" s="716"/>
      <c r="N75" s="716"/>
      <c r="O75" s="716"/>
      <c r="P75" s="719"/>
    </row>
    <row r="76" spans="1:16" ht="12.95" customHeight="1">
      <c r="A76" s="720">
        <v>1964</v>
      </c>
      <c r="B76" s="721">
        <v>25179</v>
      </c>
      <c r="C76" s="726"/>
      <c r="D76" s="721">
        <v>819.45271853528732</v>
      </c>
      <c r="E76" s="722"/>
      <c r="F76" s="721">
        <v>20633</v>
      </c>
      <c r="G76" s="722"/>
      <c r="H76" s="721">
        <v>6863</v>
      </c>
      <c r="I76" s="722"/>
      <c r="J76" s="723">
        <v>141605.76699999999</v>
      </c>
      <c r="K76" s="722"/>
      <c r="L76" s="721">
        <v>33</v>
      </c>
      <c r="M76" s="721">
        <v>3585</v>
      </c>
      <c r="N76" s="721"/>
      <c r="O76" s="721">
        <v>17081</v>
      </c>
      <c r="P76" s="727">
        <v>0.42986812629390159</v>
      </c>
    </row>
    <row r="77" spans="1:16" ht="12.95" customHeight="1">
      <c r="A77" s="720">
        <v>1965</v>
      </c>
      <c r="B77" s="721">
        <v>23496</v>
      </c>
      <c r="C77" s="726"/>
      <c r="D77" s="721">
        <v>953.48144364998302</v>
      </c>
      <c r="E77" s="722"/>
      <c r="F77" s="721">
        <v>22403</v>
      </c>
      <c r="G77" s="722"/>
      <c r="H77" s="721">
        <v>6951</v>
      </c>
      <c r="I77" s="722"/>
      <c r="J77" s="723">
        <v>155715.35999999999</v>
      </c>
      <c r="K77" s="722"/>
      <c r="L77" s="721">
        <v>45</v>
      </c>
      <c r="M77" s="721">
        <v>3688</v>
      </c>
      <c r="N77" s="721"/>
      <c r="O77" s="721">
        <v>18760</v>
      </c>
      <c r="P77" s="727">
        <v>0.45712877707525501</v>
      </c>
    </row>
    <row r="78" spans="1:16" ht="12.95" customHeight="1">
      <c r="A78" s="720">
        <v>1966</v>
      </c>
      <c r="B78" s="721">
        <v>24384</v>
      </c>
      <c r="C78" s="726"/>
      <c r="D78" s="721">
        <v>922.49015748031491</v>
      </c>
      <c r="E78" s="722"/>
      <c r="F78" s="721">
        <v>22494</v>
      </c>
      <c r="G78" s="722"/>
      <c r="H78" s="721">
        <v>6824</v>
      </c>
      <c r="I78" s="722"/>
      <c r="J78" s="723">
        <v>153.49723</v>
      </c>
      <c r="K78" s="2593" t="s">
        <v>52</v>
      </c>
      <c r="L78" s="721">
        <v>32</v>
      </c>
      <c r="M78" s="721">
        <v>2126</v>
      </c>
      <c r="N78" s="721"/>
      <c r="O78" s="721">
        <v>20400</v>
      </c>
      <c r="P78" s="727">
        <v>0.48130422119137656</v>
      </c>
    </row>
    <row r="79" spans="1:16" ht="12.95" customHeight="1">
      <c r="A79" s="720">
        <v>1967</v>
      </c>
      <c r="B79" s="721">
        <v>20586</v>
      </c>
      <c r="C79" s="726"/>
      <c r="D79" s="721">
        <v>1018.5077236957156</v>
      </c>
      <c r="E79" s="722"/>
      <c r="F79" s="721">
        <v>20967</v>
      </c>
      <c r="G79" s="722"/>
      <c r="H79" s="721">
        <v>6898</v>
      </c>
      <c r="I79" s="722"/>
      <c r="J79" s="723">
        <v>144.63564499999998</v>
      </c>
      <c r="K79" s="722"/>
      <c r="L79" s="721">
        <v>57</v>
      </c>
      <c r="M79" s="721">
        <v>2647</v>
      </c>
      <c r="N79" s="721"/>
      <c r="O79" s="721">
        <v>18377</v>
      </c>
      <c r="P79" s="727">
        <v>0.41980527860877487</v>
      </c>
    </row>
    <row r="80" spans="1:16" ht="12.95" customHeight="1">
      <c r="A80" s="720">
        <v>1968</v>
      </c>
      <c r="B80" s="721">
        <v>21382</v>
      </c>
      <c r="C80" s="726"/>
      <c r="D80" s="721">
        <v>1083.4346646712188</v>
      </c>
      <c r="E80" s="722"/>
      <c r="F80" s="721">
        <v>23166</v>
      </c>
      <c r="G80" s="722"/>
      <c r="H80" s="721">
        <v>6994</v>
      </c>
      <c r="I80" s="722"/>
      <c r="J80" s="723">
        <v>162.01377400000001</v>
      </c>
      <c r="K80" s="722"/>
      <c r="L80" s="721">
        <v>148</v>
      </c>
      <c r="M80" s="721">
        <v>3245</v>
      </c>
      <c r="N80" s="721"/>
      <c r="O80" s="721">
        <v>20069</v>
      </c>
      <c r="P80" s="727">
        <v>0.44389759473372753</v>
      </c>
    </row>
    <row r="81" spans="1:16" ht="12.95" customHeight="1">
      <c r="A81" s="720">
        <v>1969</v>
      </c>
      <c r="B81" s="721">
        <v>19672</v>
      </c>
      <c r="C81" s="726"/>
      <c r="D81" s="721">
        <v>1160.6852379015859</v>
      </c>
      <c r="E81" s="722"/>
      <c r="F81" s="721">
        <v>22833</v>
      </c>
      <c r="G81" s="722"/>
      <c r="H81" s="721">
        <v>7399</v>
      </c>
      <c r="I81" s="722"/>
      <c r="J81" s="723">
        <v>168.94557</v>
      </c>
      <c r="K81" s="722"/>
      <c r="L81" s="721">
        <v>130</v>
      </c>
      <c r="M81" s="721">
        <v>2713</v>
      </c>
      <c r="N81" s="721"/>
      <c r="O81" s="721">
        <v>20250</v>
      </c>
      <c r="P81" s="727">
        <v>0.4336764752934833</v>
      </c>
    </row>
    <row r="82" spans="1:16" ht="12.95" customHeight="1">
      <c r="A82" s="720">
        <v>1970</v>
      </c>
      <c r="B82" s="721">
        <v>18768</v>
      </c>
      <c r="C82" s="726"/>
      <c r="D82" s="721">
        <v>1108.8554987212276</v>
      </c>
      <c r="E82" s="722"/>
      <c r="F82" s="721">
        <v>20811</v>
      </c>
      <c r="G82" s="722"/>
      <c r="H82" s="721">
        <v>7578</v>
      </c>
      <c r="I82" s="722"/>
      <c r="J82" s="723">
        <v>157.69638699999999</v>
      </c>
      <c r="K82" s="722"/>
      <c r="L82" s="721">
        <v>92</v>
      </c>
      <c r="M82" s="721">
        <v>2588</v>
      </c>
      <c r="N82" s="721"/>
      <c r="O82" s="721">
        <v>18315</v>
      </c>
      <c r="P82" s="727">
        <v>0.37978039631447752</v>
      </c>
    </row>
    <row r="83" spans="1:16" ht="12.95" customHeight="1">
      <c r="A83" s="720">
        <v>1971</v>
      </c>
      <c r="B83" s="721">
        <v>18113</v>
      </c>
      <c r="C83" s="726"/>
      <c r="D83" s="721">
        <v>1148.6777452658312</v>
      </c>
      <c r="E83" s="722"/>
      <c r="F83" s="721">
        <v>20806</v>
      </c>
      <c r="G83" s="722"/>
      <c r="H83" s="721">
        <v>7716</v>
      </c>
      <c r="I83" s="722"/>
      <c r="J83" s="723">
        <v>160.53817699999999</v>
      </c>
      <c r="K83" s="722"/>
      <c r="L83" s="721">
        <v>166</v>
      </c>
      <c r="M83" s="721">
        <v>1280</v>
      </c>
      <c r="N83" s="721"/>
      <c r="O83" s="721">
        <v>19692</v>
      </c>
      <c r="P83" s="727">
        <v>0.39521285088010222</v>
      </c>
    </row>
    <row r="84" spans="1:16" ht="12.95" customHeight="1">
      <c r="A84" s="720">
        <v>1972</v>
      </c>
      <c r="B84" s="721">
        <v>24949</v>
      </c>
      <c r="C84" s="726"/>
      <c r="D84" s="721">
        <v>1136.7189065694017</v>
      </c>
      <c r="E84" s="722"/>
      <c r="F84" s="721">
        <v>28360</v>
      </c>
      <c r="G84" s="722"/>
      <c r="H84" s="721">
        <v>8639</v>
      </c>
      <c r="I84" s="722"/>
      <c r="J84" s="723">
        <v>245.015051</v>
      </c>
      <c r="K84" s="722"/>
      <c r="L84" s="721">
        <v>348</v>
      </c>
      <c r="M84" s="721">
        <v>1403</v>
      </c>
      <c r="N84" s="721"/>
      <c r="O84" s="721">
        <v>27305</v>
      </c>
      <c r="P84" s="727">
        <v>0.53039449909518255</v>
      </c>
    </row>
    <row r="85" spans="1:16" ht="12.95" customHeight="1">
      <c r="A85" s="720">
        <v>1973</v>
      </c>
      <c r="B85" s="721">
        <v>27466</v>
      </c>
      <c r="C85" s="726"/>
      <c r="D85" s="721">
        <v>1187.868637588291</v>
      </c>
      <c r="E85" s="722"/>
      <c r="F85" s="721">
        <v>32626</v>
      </c>
      <c r="G85" s="722"/>
      <c r="H85" s="721">
        <v>9696</v>
      </c>
      <c r="I85" s="722"/>
      <c r="J85" s="723">
        <v>316.34473200000002</v>
      </c>
      <c r="K85" s="722"/>
      <c r="L85" s="721">
        <v>742</v>
      </c>
      <c r="M85" s="721">
        <v>3382</v>
      </c>
      <c r="N85" s="721"/>
      <c r="O85" s="721">
        <v>29986</v>
      </c>
      <c r="P85" s="727">
        <v>0.56375573294703307</v>
      </c>
    </row>
    <row r="86" spans="1:16" ht="12.95" customHeight="1">
      <c r="A86" s="720">
        <v>1974</v>
      </c>
      <c r="B86" s="721">
        <v>26932</v>
      </c>
      <c r="C86" s="726"/>
      <c r="D86" s="721">
        <v>1288.2444675478982</v>
      </c>
      <c r="E86" s="722"/>
      <c r="F86" s="721">
        <v>34695</v>
      </c>
      <c r="G86" s="722"/>
      <c r="H86" s="721">
        <v>10608</v>
      </c>
      <c r="I86" s="722"/>
      <c r="J86" s="723">
        <v>368.03096999999997</v>
      </c>
      <c r="K86" s="722"/>
      <c r="L86" s="721">
        <v>220</v>
      </c>
      <c r="M86" s="721">
        <v>3302</v>
      </c>
      <c r="N86" s="721"/>
      <c r="O86" s="721">
        <v>31613</v>
      </c>
      <c r="P86" s="727">
        <v>0.57524618828206431</v>
      </c>
    </row>
    <row r="87" spans="1:16" ht="12.95" customHeight="1">
      <c r="A87" s="720">
        <v>1975</v>
      </c>
      <c r="B87" s="721">
        <v>26226</v>
      </c>
      <c r="C87" s="726"/>
      <c r="D87" s="721">
        <v>1117.2119270952489</v>
      </c>
      <c r="E87" s="722"/>
      <c r="F87" s="721">
        <v>29300</v>
      </c>
      <c r="G87" s="722"/>
      <c r="H87" s="721">
        <v>14633</v>
      </c>
      <c r="I87" s="722"/>
      <c r="J87" s="723">
        <v>428.74829</v>
      </c>
      <c r="K87" s="722"/>
      <c r="L87" s="721">
        <v>78</v>
      </c>
      <c r="M87" s="721">
        <v>1920</v>
      </c>
      <c r="N87" s="721"/>
      <c r="O87" s="721">
        <v>27458</v>
      </c>
      <c r="P87" s="727">
        <v>0.48358468800184262</v>
      </c>
    </row>
    <row r="88" spans="1:16" ht="12.95" customHeight="1">
      <c r="A88" s="720">
        <v>1976</v>
      </c>
      <c r="B88" s="721">
        <v>25800</v>
      </c>
      <c r="C88" s="726"/>
      <c r="D88" s="721">
        <v>1129.1472868217054</v>
      </c>
      <c r="E88" s="722"/>
      <c r="F88" s="721">
        <v>29132</v>
      </c>
      <c r="G88" s="722"/>
      <c r="H88" s="721">
        <v>25877</v>
      </c>
      <c r="I88" s="722"/>
      <c r="J88" s="723">
        <v>753.8578</v>
      </c>
      <c r="K88" s="722"/>
      <c r="L88" s="721">
        <v>49</v>
      </c>
      <c r="M88" s="721">
        <v>573</v>
      </c>
      <c r="N88" s="721"/>
      <c r="O88" s="721">
        <v>28608</v>
      </c>
      <c r="P88" s="727">
        <v>0.48764833041556288</v>
      </c>
    </row>
    <row r="89" spans="1:16" ht="12.95" customHeight="1">
      <c r="A89" s="720">
        <v>1977</v>
      </c>
      <c r="B89" s="721">
        <v>35513</v>
      </c>
      <c r="C89" s="726"/>
      <c r="D89" s="721">
        <v>1055.3881677132317</v>
      </c>
      <c r="E89" s="722"/>
      <c r="F89" s="721">
        <v>37480</v>
      </c>
      <c r="G89" s="722"/>
      <c r="H89" s="721">
        <v>26745</v>
      </c>
      <c r="I89" s="722"/>
      <c r="J89" s="723">
        <v>1002.408</v>
      </c>
      <c r="K89" s="722"/>
      <c r="L89" s="721">
        <v>118</v>
      </c>
      <c r="M89" s="721">
        <v>589</v>
      </c>
      <c r="N89" s="721"/>
      <c r="O89" s="721">
        <v>37009</v>
      </c>
      <c r="P89" s="727">
        <v>0.61057947521148626</v>
      </c>
    </row>
    <row r="90" spans="1:16" ht="12.95" customHeight="1">
      <c r="A90" s="720">
        <v>1978</v>
      </c>
      <c r="B90" s="721">
        <v>36896</v>
      </c>
      <c r="C90" s="726"/>
      <c r="D90" s="721">
        <v>1123.1298785776237</v>
      </c>
      <c r="E90" s="722"/>
      <c r="F90" s="721">
        <v>41439</v>
      </c>
      <c r="G90" s="722"/>
      <c r="H90" s="721">
        <v>27492</v>
      </c>
      <c r="I90" s="722"/>
      <c r="J90" s="723">
        <v>1139.2260000000001</v>
      </c>
      <c r="K90" s="722"/>
      <c r="L90" s="721">
        <v>153</v>
      </c>
      <c r="M90" s="721">
        <v>1394</v>
      </c>
      <c r="N90" s="721"/>
      <c r="O90" s="721">
        <v>40198</v>
      </c>
      <c r="P90" s="727">
        <v>0.64188155638984079</v>
      </c>
    </row>
    <row r="91" spans="1:16" ht="12.95" customHeight="1">
      <c r="A91" s="720">
        <v>1979</v>
      </c>
      <c r="B91" s="721">
        <v>28751</v>
      </c>
      <c r="C91" s="726"/>
      <c r="D91" s="721">
        <v>1294.285416159438</v>
      </c>
      <c r="E91" s="722"/>
      <c r="F91" s="721">
        <v>37212</v>
      </c>
      <c r="G91" s="722"/>
      <c r="H91" s="721">
        <v>32951</v>
      </c>
      <c r="I91" s="722"/>
      <c r="J91" s="723">
        <v>1226.1780000000001</v>
      </c>
      <c r="K91" s="722"/>
      <c r="L91" s="721">
        <v>214</v>
      </c>
      <c r="M91" s="721">
        <v>15330</v>
      </c>
      <c r="N91" s="721"/>
      <c r="O91" s="721">
        <v>22096</v>
      </c>
      <c r="P91" s="727">
        <v>0.34149135406823827</v>
      </c>
    </row>
    <row r="92" spans="1:16" ht="12.95" customHeight="1">
      <c r="A92" s="720">
        <v>1980</v>
      </c>
      <c r="B92" s="721">
        <v>20731</v>
      </c>
      <c r="C92" s="726"/>
      <c r="D92" s="721">
        <v>1356.6639332400753</v>
      </c>
      <c r="E92" s="722"/>
      <c r="F92" s="721">
        <v>28125</v>
      </c>
      <c r="G92" s="722"/>
      <c r="H92" s="721">
        <v>45406</v>
      </c>
      <c r="I92" s="722"/>
      <c r="J92" s="723">
        <v>1227.0519999999999</v>
      </c>
      <c r="K92" s="722"/>
      <c r="L92" s="721">
        <v>125</v>
      </c>
      <c r="M92" s="721">
        <v>827</v>
      </c>
      <c r="N92" s="721"/>
      <c r="O92" s="721">
        <v>27423</v>
      </c>
      <c r="P92" s="727">
        <v>0.41023633834679951</v>
      </c>
    </row>
    <row r="93" spans="1:16" ht="12.95" customHeight="1">
      <c r="A93" s="720">
        <v>1981</v>
      </c>
      <c r="B93" s="721">
        <v>24250</v>
      </c>
      <c r="C93" s="726"/>
      <c r="D93" s="721">
        <v>1184.6185567010309</v>
      </c>
      <c r="E93" s="722"/>
      <c r="F93" s="721">
        <v>28727</v>
      </c>
      <c r="G93" s="722"/>
      <c r="H93" s="721">
        <v>62317</v>
      </c>
      <c r="I93" s="722"/>
      <c r="J93" s="723">
        <v>1790.2</v>
      </c>
      <c r="K93" s="722"/>
      <c r="L93" s="721">
        <v>311</v>
      </c>
      <c r="M93" s="724">
        <v>716</v>
      </c>
      <c r="N93" s="724"/>
      <c r="O93" s="721">
        <v>28322</v>
      </c>
      <c r="P93" s="727">
        <v>0.41549807527360422</v>
      </c>
    </row>
    <row r="94" spans="1:16" ht="12.95" customHeight="1">
      <c r="A94" s="720">
        <v>1982</v>
      </c>
      <c r="B94" s="721">
        <v>32847</v>
      </c>
      <c r="C94" s="726"/>
      <c r="D94" s="721">
        <v>1248.2722927512407</v>
      </c>
      <c r="E94" s="722"/>
      <c r="F94" s="721">
        <v>41002</v>
      </c>
      <c r="G94" s="722"/>
      <c r="H94" s="721">
        <v>79694</v>
      </c>
      <c r="I94" s="722"/>
      <c r="J94" s="723">
        <v>3267.6</v>
      </c>
      <c r="K94" s="722"/>
      <c r="L94" s="721">
        <v>278.803</v>
      </c>
      <c r="M94" s="721">
        <v>895.80200000000002</v>
      </c>
      <c r="N94" s="721"/>
      <c r="O94" s="721">
        <v>40385.000999999997</v>
      </c>
      <c r="P94" s="727">
        <v>0.58102007095192199</v>
      </c>
    </row>
    <row r="95" spans="1:16" ht="12.95" customHeight="1">
      <c r="A95" s="720">
        <v>1983</v>
      </c>
      <c r="B95" s="724">
        <v>14410</v>
      </c>
      <c r="C95" s="726"/>
      <c r="D95" s="721">
        <v>1244.8993754337266</v>
      </c>
      <c r="E95" s="722"/>
      <c r="F95" s="724">
        <v>17939</v>
      </c>
      <c r="G95" s="722"/>
      <c r="H95" s="724">
        <v>151998</v>
      </c>
      <c r="I95" s="722"/>
      <c r="J95" s="723">
        <v>2726.7</v>
      </c>
      <c r="K95" s="722"/>
      <c r="L95" s="724">
        <v>170.946</v>
      </c>
      <c r="M95" s="724">
        <v>662.98900000000003</v>
      </c>
      <c r="N95" s="721"/>
      <c r="O95" s="724">
        <v>17446.956999999999</v>
      </c>
      <c r="P95" s="730">
        <v>0.24615953426111919</v>
      </c>
    </row>
    <row r="96" spans="1:16" ht="12.95" customHeight="1">
      <c r="A96" s="720">
        <v>1984</v>
      </c>
      <c r="B96" s="721">
        <v>28431</v>
      </c>
      <c r="C96" s="726"/>
      <c r="D96" s="721">
        <v>1292</v>
      </c>
      <c r="E96" s="722"/>
      <c r="F96" s="721">
        <v>36728</v>
      </c>
      <c r="G96" s="722"/>
      <c r="H96" s="721">
        <v>226645</v>
      </c>
      <c r="I96" s="722"/>
      <c r="J96" s="723">
        <v>8324.2000000000007</v>
      </c>
      <c r="K96" s="722"/>
      <c r="L96" s="724">
        <v>117.09399999999999</v>
      </c>
      <c r="M96" s="724">
        <v>545.452</v>
      </c>
      <c r="N96" s="721"/>
      <c r="O96" s="724">
        <v>36300</v>
      </c>
      <c r="P96" s="730">
        <v>0.502</v>
      </c>
    </row>
    <row r="97" spans="1:16" ht="12.95" customHeight="1">
      <c r="A97" s="720">
        <v>1985</v>
      </c>
      <c r="B97" s="721">
        <v>19021</v>
      </c>
      <c r="C97" s="726"/>
      <c r="D97" s="721">
        <v>1235.4240050470532</v>
      </c>
      <c r="E97" s="722"/>
      <c r="F97" s="721">
        <v>23499</v>
      </c>
      <c r="G97" s="722"/>
      <c r="H97" s="721">
        <v>764408</v>
      </c>
      <c r="I97" s="722"/>
      <c r="J97" s="723">
        <v>17962.8</v>
      </c>
      <c r="K97" s="722"/>
      <c r="L97" s="724">
        <v>315.69099999999997</v>
      </c>
      <c r="M97" s="724">
        <v>375.88499999999999</v>
      </c>
      <c r="N97" s="721"/>
      <c r="O97" s="724">
        <v>23438.806</v>
      </c>
      <c r="P97" s="730">
        <v>0.31804189433013685</v>
      </c>
    </row>
    <row r="98" spans="1:16" ht="12.95" customHeight="1">
      <c r="A98" s="720">
        <v>1986</v>
      </c>
      <c r="B98" s="724">
        <v>27658</v>
      </c>
      <c r="C98" s="726"/>
      <c r="D98" s="721">
        <v>1361.5951984959145</v>
      </c>
      <c r="E98" s="721"/>
      <c r="F98" s="724">
        <v>37659</v>
      </c>
      <c r="G98" s="721"/>
      <c r="H98" s="724">
        <v>701321</v>
      </c>
      <c r="I98" s="721"/>
      <c r="J98" s="723">
        <v>26411</v>
      </c>
      <c r="K98" s="721"/>
      <c r="L98" s="724">
        <v>188.38200000000001</v>
      </c>
      <c r="M98" s="724">
        <v>495.71300000000002</v>
      </c>
      <c r="N98" s="721"/>
      <c r="O98" s="724">
        <v>37351.668999999994</v>
      </c>
      <c r="P98" s="730">
        <v>0.49703250918424458</v>
      </c>
    </row>
    <row r="99" spans="1:16" ht="12.95" customHeight="1">
      <c r="A99" s="720">
        <v>1987</v>
      </c>
      <c r="B99" s="724">
        <v>31033</v>
      </c>
      <c r="C99" s="726"/>
      <c r="D99" s="721">
        <v>1505.1396900074114</v>
      </c>
      <c r="E99" s="721"/>
      <c r="F99" s="724">
        <v>46709</v>
      </c>
      <c r="G99" s="721"/>
      <c r="H99" s="724">
        <v>2591931</v>
      </c>
      <c r="I99" s="721"/>
      <c r="J99" s="723">
        <v>121066.5</v>
      </c>
      <c r="K99" s="721"/>
      <c r="L99" s="724">
        <v>135.85</v>
      </c>
      <c r="M99" s="724">
        <v>766.59</v>
      </c>
      <c r="N99" s="721"/>
      <c r="O99" s="724">
        <v>46078.26</v>
      </c>
      <c r="P99" s="730">
        <v>0.60130773711837437</v>
      </c>
    </row>
    <row r="100" spans="1:16" ht="12.95" customHeight="1">
      <c r="A100" s="720">
        <v>1988</v>
      </c>
      <c r="B100" s="724">
        <v>42581</v>
      </c>
      <c r="C100" s="726"/>
      <c r="D100" s="721">
        <v>1166.6470961226837</v>
      </c>
      <c r="E100" s="721"/>
      <c r="F100" s="724">
        <v>49677</v>
      </c>
      <c r="G100" s="721"/>
      <c r="H100" s="724">
        <v>4177319</v>
      </c>
      <c r="I100" s="721"/>
      <c r="J100" s="723">
        <v>207516.7</v>
      </c>
      <c r="K100" s="722"/>
      <c r="L100" s="724">
        <v>91.47</v>
      </c>
      <c r="M100" s="724" t="s">
        <v>132</v>
      </c>
      <c r="N100" s="721"/>
      <c r="O100" s="724">
        <v>49768.47</v>
      </c>
      <c r="P100" s="730">
        <v>0.6369142181476376</v>
      </c>
    </row>
    <row r="101" spans="1:16" ht="12.95" customHeight="1">
      <c r="A101" s="720">
        <v>1989</v>
      </c>
      <c r="B101" s="721">
        <v>47239</v>
      </c>
      <c r="C101" s="726"/>
      <c r="D101" s="721">
        <v>1383.2849975655708</v>
      </c>
      <c r="E101" s="722"/>
      <c r="F101" s="721">
        <v>65345</v>
      </c>
      <c r="G101" s="722"/>
      <c r="H101" s="724">
        <v>4842983</v>
      </c>
      <c r="I101" s="721"/>
      <c r="J101" s="723">
        <v>316464.7</v>
      </c>
      <c r="K101" s="722"/>
      <c r="L101" s="724" t="s">
        <v>132</v>
      </c>
      <c r="M101" s="724" t="s">
        <v>132</v>
      </c>
      <c r="N101" s="721"/>
      <c r="O101" s="724">
        <v>65345</v>
      </c>
      <c r="P101" s="730">
        <v>0.82009649440218413</v>
      </c>
    </row>
    <row r="102" spans="1:16" ht="12.95" customHeight="1">
      <c r="A102" s="720">
        <v>1990</v>
      </c>
      <c r="B102" s="721">
        <v>30871</v>
      </c>
      <c r="C102" s="726"/>
      <c r="D102" s="721">
        <v>1411</v>
      </c>
      <c r="E102" s="722"/>
      <c r="F102" s="721">
        <v>43568</v>
      </c>
      <c r="G102" s="722"/>
      <c r="H102" s="724">
        <v>7043836</v>
      </c>
      <c r="I102" s="721"/>
      <c r="J102" s="723">
        <v>306885.90000000002</v>
      </c>
      <c r="K102" s="722"/>
      <c r="L102" s="724" t="s">
        <v>132</v>
      </c>
      <c r="M102" s="724" t="s">
        <v>132</v>
      </c>
      <c r="N102" s="721"/>
      <c r="O102" s="724">
        <v>43568</v>
      </c>
      <c r="P102" s="730">
        <v>0.53600000000000003</v>
      </c>
    </row>
    <row r="103" spans="1:16" ht="12.95" customHeight="1">
      <c r="A103" s="720">
        <v>1991</v>
      </c>
      <c r="B103" s="721">
        <v>23435</v>
      </c>
      <c r="C103" s="726"/>
      <c r="D103" s="721">
        <v>1365.5643268615318</v>
      </c>
      <c r="E103" s="722"/>
      <c r="F103" s="721">
        <v>32002</v>
      </c>
      <c r="G103" s="722"/>
      <c r="H103" s="724">
        <v>9420674</v>
      </c>
      <c r="I103" s="721"/>
      <c r="J103" s="723">
        <v>301480.408</v>
      </c>
      <c r="K103" s="722"/>
      <c r="L103" s="724" t="s">
        <v>132</v>
      </c>
      <c r="M103" s="724" t="s">
        <v>132</v>
      </c>
      <c r="N103" s="721"/>
      <c r="O103" s="724">
        <v>32002</v>
      </c>
      <c r="P103" s="730">
        <v>0.38494332009728305</v>
      </c>
    </row>
    <row r="104" spans="1:16" ht="12.95" customHeight="1">
      <c r="A104" s="720">
        <v>1992</v>
      </c>
      <c r="B104" s="721">
        <v>62359</v>
      </c>
      <c r="C104" s="726"/>
      <c r="D104" s="721">
        <v>1307.9106464183196</v>
      </c>
      <c r="E104" s="722"/>
      <c r="F104" s="721">
        <v>81560</v>
      </c>
      <c r="G104" s="722"/>
      <c r="H104" s="724">
        <v>16159020</v>
      </c>
      <c r="I104" s="721"/>
      <c r="J104" s="723">
        <v>1317929.7</v>
      </c>
      <c r="K104" s="722"/>
      <c r="L104" s="724">
        <v>8721.98</v>
      </c>
      <c r="M104" s="724">
        <v>1228.0219999999999</v>
      </c>
      <c r="N104" s="721"/>
      <c r="O104" s="724">
        <v>89053.957999999999</v>
      </c>
      <c r="P104" s="730">
        <v>1.0469213035254403</v>
      </c>
    </row>
    <row r="105" spans="1:16" ht="14.1" customHeight="1">
      <c r="A105" s="720">
        <v>1993</v>
      </c>
      <c r="B105" s="721">
        <v>46909</v>
      </c>
      <c r="C105" s="726"/>
      <c r="D105" s="721">
        <v>1467.6927668464475</v>
      </c>
      <c r="E105" s="722"/>
      <c r="F105" s="721">
        <v>68848</v>
      </c>
      <c r="G105" s="722"/>
      <c r="H105" s="724">
        <v>12720.29</v>
      </c>
      <c r="I105" s="2593" t="s">
        <v>53</v>
      </c>
      <c r="J105" s="723">
        <v>875.76661000000001</v>
      </c>
      <c r="K105" s="2593" t="s">
        <v>861</v>
      </c>
      <c r="L105" s="724">
        <v>266</v>
      </c>
      <c r="M105" s="724">
        <v>1579.41</v>
      </c>
      <c r="N105" s="721"/>
      <c r="O105" s="724">
        <v>67534.59</v>
      </c>
      <c r="P105" s="730">
        <v>0.77594013729403954</v>
      </c>
    </row>
    <row r="106" spans="1:16" ht="12.95" customHeight="1">
      <c r="A106" s="720">
        <v>1994</v>
      </c>
      <c r="B106" s="721">
        <v>31267</v>
      </c>
      <c r="C106" s="726"/>
      <c r="D106" s="721">
        <v>1412.1597850769181</v>
      </c>
      <c r="E106" s="722"/>
      <c r="F106" s="721">
        <v>44154</v>
      </c>
      <c r="G106" s="722"/>
      <c r="H106" s="724">
        <v>10209.31</v>
      </c>
      <c r="I106" s="721"/>
      <c r="J106" s="723">
        <v>450.78182699999996</v>
      </c>
      <c r="K106" s="722"/>
      <c r="L106" s="724">
        <v>5684</v>
      </c>
      <c r="M106" s="724">
        <v>1485.61</v>
      </c>
      <c r="N106" s="721"/>
      <c r="O106" s="724">
        <v>48352.39</v>
      </c>
      <c r="P106" s="730">
        <v>0.54295149993914416</v>
      </c>
    </row>
    <row r="107" spans="1:16" ht="12.95" customHeight="1">
      <c r="A107" s="720">
        <v>1995</v>
      </c>
      <c r="B107" s="721">
        <v>37201</v>
      </c>
      <c r="C107" s="726"/>
      <c r="D107" s="721">
        <v>1446.1170398645197</v>
      </c>
      <c r="E107" s="722"/>
      <c r="F107" s="721">
        <v>53797</v>
      </c>
      <c r="G107" s="722"/>
      <c r="H107" s="724">
        <v>12350.76</v>
      </c>
      <c r="I107" s="721"/>
      <c r="J107" s="723">
        <v>664.433943</v>
      </c>
      <c r="K107" s="722"/>
      <c r="L107" s="724">
        <v>1197</v>
      </c>
      <c r="M107" s="724">
        <v>2425.71</v>
      </c>
      <c r="N107" s="721"/>
      <c r="O107" s="724">
        <v>52568.29</v>
      </c>
      <c r="P107" s="730">
        <v>0.57691001095220873</v>
      </c>
    </row>
    <row r="108" spans="1:16" ht="12.95" customHeight="1">
      <c r="A108" s="720">
        <v>1996</v>
      </c>
      <c r="B108" s="721">
        <v>29629</v>
      </c>
      <c r="C108" s="726"/>
      <c r="D108" s="721">
        <v>1513</v>
      </c>
      <c r="E108" s="722"/>
      <c r="F108" s="721">
        <v>44833</v>
      </c>
      <c r="G108" s="722"/>
      <c r="H108" s="724">
        <v>16371</v>
      </c>
      <c r="I108" s="721"/>
      <c r="J108" s="723">
        <v>733.97900000000004</v>
      </c>
      <c r="K108" s="722"/>
      <c r="L108" s="724">
        <v>1875</v>
      </c>
      <c r="M108" s="724">
        <v>5328</v>
      </c>
      <c r="N108" s="721"/>
      <c r="O108" s="724">
        <v>41380</v>
      </c>
      <c r="P108" s="730">
        <v>0.44800000000000001</v>
      </c>
    </row>
    <row r="109" spans="1:16" ht="3" customHeight="1">
      <c r="A109" s="731"/>
      <c r="B109" s="732"/>
      <c r="C109" s="733"/>
      <c r="D109" s="732"/>
      <c r="E109" s="734"/>
      <c r="F109" s="732"/>
      <c r="G109" s="734"/>
      <c r="H109" s="735"/>
      <c r="I109" s="732"/>
      <c r="J109" s="736"/>
      <c r="K109" s="734"/>
      <c r="L109" s="735"/>
      <c r="M109" s="735"/>
      <c r="N109" s="732"/>
      <c r="O109" s="735"/>
      <c r="P109" s="737"/>
    </row>
    <row r="110" spans="1:16" ht="3" customHeight="1">
      <c r="A110" s="720"/>
      <c r="B110" s="721"/>
      <c r="C110" s="726"/>
      <c r="D110" s="721"/>
      <c r="E110" s="722"/>
      <c r="F110" s="721"/>
      <c r="G110" s="722"/>
      <c r="H110" s="724"/>
      <c r="I110" s="721"/>
      <c r="J110" s="728"/>
      <c r="K110" s="722"/>
      <c r="L110" s="724"/>
      <c r="M110" s="724"/>
      <c r="N110" s="721"/>
      <c r="O110" s="724"/>
      <c r="P110" s="738"/>
    </row>
    <row r="111" spans="1:16" ht="12.95" customHeight="1">
      <c r="A111" s="2500" t="s">
        <v>888</v>
      </c>
      <c r="B111" s="721"/>
      <c r="C111" s="726"/>
      <c r="D111" s="721"/>
      <c r="E111" s="722"/>
      <c r="F111" s="721"/>
      <c r="G111" s="722"/>
      <c r="H111" s="724"/>
      <c r="I111" s="721"/>
      <c r="J111" s="728"/>
      <c r="K111" s="722"/>
      <c r="L111" s="724"/>
      <c r="M111" s="724"/>
      <c r="N111" s="721"/>
      <c r="O111" s="724"/>
      <c r="P111" s="738"/>
    </row>
    <row r="112" spans="1:16" ht="12.95" customHeight="1">
      <c r="A112" s="2500" t="s">
        <v>889</v>
      </c>
      <c r="B112" s="721"/>
      <c r="C112" s="722"/>
      <c r="D112" s="721"/>
      <c r="E112" s="722"/>
      <c r="F112" s="721"/>
      <c r="G112" s="722"/>
      <c r="H112" s="721"/>
      <c r="I112" s="722"/>
      <c r="J112" s="728"/>
      <c r="K112" s="722"/>
      <c r="L112" s="721"/>
      <c r="M112" s="721"/>
      <c r="N112" s="721"/>
      <c r="O112" s="721"/>
      <c r="P112" s="729"/>
    </row>
    <row r="113" spans="1:16" ht="12.95" customHeight="1">
      <c r="A113" s="2500" t="s">
        <v>459</v>
      </c>
      <c r="B113" s="721"/>
      <c r="C113" s="722"/>
      <c r="D113" s="721"/>
      <c r="E113" s="722"/>
      <c r="F113" s="721"/>
      <c r="G113" s="722"/>
      <c r="H113" s="721"/>
      <c r="I113" s="722"/>
      <c r="J113" s="728"/>
      <c r="K113" s="722"/>
      <c r="L113" s="721"/>
      <c r="M113" s="721"/>
      <c r="N113" s="721"/>
      <c r="O113" s="721"/>
      <c r="P113" s="729"/>
    </row>
    <row r="114" spans="1:16" ht="12.95" customHeight="1">
      <c r="A114" s="2500" t="s">
        <v>460</v>
      </c>
      <c r="B114" s="721"/>
      <c r="C114" s="722"/>
      <c r="D114" s="721"/>
      <c r="E114" s="722"/>
      <c r="F114" s="721"/>
      <c r="G114" s="722"/>
      <c r="H114" s="721"/>
      <c r="I114" s="722"/>
      <c r="J114" s="728"/>
      <c r="K114" s="722"/>
      <c r="L114" s="721"/>
      <c r="M114" s="721"/>
      <c r="N114" s="721"/>
      <c r="O114" s="721"/>
      <c r="P114" s="729"/>
    </row>
    <row r="115" spans="1:16" ht="12.95" customHeight="1">
      <c r="A115" s="2500" t="s">
        <v>361</v>
      </c>
      <c r="B115" s="721"/>
      <c r="C115" s="722"/>
      <c r="D115" s="721"/>
      <c r="E115" s="722"/>
      <c r="F115" s="721"/>
      <c r="G115" s="722"/>
      <c r="H115" s="721"/>
      <c r="I115" s="722"/>
      <c r="J115" s="728"/>
      <c r="K115" s="722"/>
      <c r="L115" s="721"/>
      <c r="M115" s="721"/>
      <c r="N115" s="721"/>
      <c r="O115" s="721"/>
      <c r="P115" s="729"/>
    </row>
    <row r="116" spans="1:16" ht="12.95" customHeight="1">
      <c r="A116" s="2500" t="s">
        <v>362</v>
      </c>
      <c r="B116" s="739"/>
      <c r="C116" s="740"/>
      <c r="D116" s="739"/>
      <c r="E116" s="740"/>
      <c r="F116" s="739"/>
      <c r="G116" s="740"/>
      <c r="H116" s="739"/>
      <c r="I116" s="740"/>
      <c r="J116" s="741"/>
      <c r="K116" s="740"/>
      <c r="L116" s="739"/>
      <c r="M116" s="739"/>
      <c r="N116" s="739"/>
      <c r="O116" s="739"/>
      <c r="P116" s="742"/>
    </row>
    <row r="117" spans="1:16" ht="12.95" customHeight="1">
      <c r="A117" s="2500" t="s">
        <v>363</v>
      </c>
      <c r="B117" s="739"/>
      <c r="C117" s="740"/>
      <c r="D117" s="739"/>
      <c r="E117" s="740"/>
      <c r="F117" s="739"/>
      <c r="G117" s="740"/>
      <c r="H117" s="739"/>
      <c r="I117" s="740"/>
      <c r="J117" s="741"/>
      <c r="K117" s="740"/>
      <c r="L117" s="739"/>
      <c r="M117" s="739"/>
      <c r="N117" s="739"/>
      <c r="O117" s="739"/>
      <c r="P117" s="742"/>
    </row>
    <row r="118" spans="1:16" ht="11.1" customHeight="1">
      <c r="A118" s="720" t="s">
        <v>1488</v>
      </c>
      <c r="B118" s="739"/>
      <c r="C118" s="740"/>
      <c r="D118" s="739"/>
      <c r="E118" s="740"/>
      <c r="F118" s="739"/>
      <c r="G118" s="740"/>
      <c r="H118" s="739"/>
      <c r="I118" s="740"/>
      <c r="J118" s="741"/>
      <c r="K118" s="740"/>
      <c r="L118" s="739"/>
      <c r="M118" s="739"/>
      <c r="N118" s="739"/>
      <c r="O118" s="739"/>
      <c r="P118" s="742"/>
    </row>
    <row r="119" spans="1:16" ht="11.1" customHeight="1">
      <c r="A119" s="722" t="s">
        <v>1462</v>
      </c>
      <c r="B119" s="739"/>
      <c r="C119" s="740"/>
      <c r="D119" s="739"/>
      <c r="E119" s="740"/>
      <c r="F119" s="739"/>
      <c r="G119" s="740"/>
      <c r="H119" s="739"/>
      <c r="I119" s="740"/>
      <c r="J119" s="741"/>
      <c r="K119" s="740"/>
      <c r="L119" s="739"/>
      <c r="M119" s="739"/>
      <c r="N119" s="739"/>
      <c r="O119" s="739"/>
      <c r="P119" s="742"/>
    </row>
    <row r="120" spans="1:16" ht="11.1" customHeight="1">
      <c r="A120" s="720" t="s">
        <v>637</v>
      </c>
      <c r="B120" s="739"/>
      <c r="C120" s="740"/>
      <c r="D120" s="739"/>
      <c r="E120" s="740"/>
      <c r="F120" s="739"/>
      <c r="G120" s="740"/>
      <c r="H120" s="739"/>
      <c r="I120" s="740"/>
      <c r="J120" s="741"/>
      <c r="K120" s="740"/>
      <c r="L120" s="739"/>
      <c r="M120" s="739"/>
      <c r="N120" s="739"/>
      <c r="O120" s="739"/>
      <c r="P120" s="742"/>
    </row>
    <row r="121" spans="1:16" ht="11.1" customHeight="1">
      <c r="A121" s="720" t="s">
        <v>1465</v>
      </c>
      <c r="B121" s="739"/>
      <c r="C121" s="740"/>
      <c r="D121" s="739"/>
      <c r="E121" s="740"/>
      <c r="F121" s="739"/>
      <c r="G121" s="740"/>
      <c r="H121" s="739"/>
      <c r="I121" s="740"/>
      <c r="J121" s="741"/>
      <c r="K121" s="740"/>
      <c r="L121" s="739"/>
      <c r="M121" s="739"/>
      <c r="N121" s="739"/>
      <c r="O121" s="739"/>
      <c r="P121" s="742"/>
    </row>
    <row r="122" spans="1:16" ht="11.1" customHeight="1">
      <c r="A122" s="601" t="s">
        <v>504</v>
      </c>
      <c r="B122" s="739"/>
      <c r="C122" s="740"/>
      <c r="D122" s="739"/>
      <c r="E122" s="740"/>
      <c r="F122" s="739"/>
      <c r="G122" s="740"/>
      <c r="H122" s="739"/>
      <c r="I122" s="740"/>
      <c r="J122" s="741"/>
      <c r="K122" s="740"/>
      <c r="L122" s="739"/>
      <c r="M122" s="739"/>
      <c r="N122" s="739"/>
      <c r="O122" s="739"/>
      <c r="P122" s="742"/>
    </row>
    <row r="123" spans="1:16" ht="11.1" customHeight="1">
      <c r="A123" s="601" t="s">
        <v>508</v>
      </c>
      <c r="B123" s="739"/>
      <c r="C123" s="740"/>
      <c r="D123" s="739"/>
      <c r="E123" s="740"/>
      <c r="F123" s="739"/>
      <c r="G123" s="740"/>
      <c r="H123" s="739"/>
      <c r="I123" s="740"/>
      <c r="J123" s="741"/>
      <c r="K123" s="740"/>
      <c r="L123" s="739"/>
      <c r="M123" s="739"/>
      <c r="N123" s="739"/>
      <c r="O123" s="739"/>
      <c r="P123" s="742"/>
    </row>
    <row r="124" spans="1:16" ht="11.1" customHeight="1">
      <c r="A124" s="601" t="s">
        <v>493</v>
      </c>
      <c r="B124" s="739"/>
      <c r="C124" s="740"/>
      <c r="D124" s="739"/>
      <c r="E124" s="740"/>
      <c r="F124" s="739"/>
      <c r="G124" s="740"/>
      <c r="H124" s="739"/>
      <c r="I124" s="740"/>
      <c r="J124" s="741"/>
      <c r="K124" s="740"/>
      <c r="L124" s="739"/>
      <c r="M124" s="739"/>
      <c r="N124" s="739"/>
      <c r="O124" s="739"/>
      <c r="P124" s="742"/>
    </row>
    <row r="125" spans="1:16" ht="11.1" customHeight="1">
      <c r="A125" s="601" t="s">
        <v>510</v>
      </c>
      <c r="B125" s="739"/>
      <c r="C125" s="740"/>
      <c r="D125" s="739"/>
      <c r="E125" s="740"/>
      <c r="F125" s="739"/>
      <c r="G125" s="740"/>
      <c r="H125" s="739"/>
      <c r="I125" s="740"/>
      <c r="J125" s="741"/>
      <c r="K125" s="740"/>
      <c r="L125" s="739"/>
      <c r="M125" s="739"/>
      <c r="N125" s="739"/>
      <c r="O125" s="739"/>
      <c r="P125" s="742"/>
    </row>
    <row r="126" spans="1:16" ht="11.1" customHeight="1">
      <c r="A126" s="357" t="s">
        <v>458</v>
      </c>
      <c r="B126" s="739"/>
      <c r="C126" s="740"/>
      <c r="D126" s="739"/>
      <c r="E126" s="740"/>
      <c r="F126" s="739"/>
      <c r="G126" s="740"/>
      <c r="H126" s="739"/>
      <c r="I126" s="740"/>
      <c r="J126" s="741"/>
      <c r="K126" s="740"/>
      <c r="L126" s="739"/>
      <c r="M126" s="739"/>
      <c r="N126" s="739"/>
      <c r="O126" s="739"/>
      <c r="P126" s="742"/>
    </row>
    <row r="127" spans="1:16" ht="11.1" customHeight="1">
      <c r="A127" s="743"/>
      <c r="B127" s="739"/>
      <c r="C127" s="740"/>
      <c r="D127" s="739"/>
      <c r="E127" s="740"/>
      <c r="F127" s="739"/>
      <c r="G127" s="740"/>
      <c r="H127" s="739"/>
      <c r="I127" s="740"/>
      <c r="J127" s="741"/>
      <c r="K127" s="740"/>
      <c r="L127" s="739"/>
      <c r="M127" s="739"/>
      <c r="N127" s="739"/>
      <c r="O127" s="739"/>
      <c r="P127" s="742"/>
    </row>
    <row r="128" spans="1:16" ht="11.1" customHeight="1">
      <c r="A128" s="743"/>
      <c r="B128" s="739"/>
      <c r="C128" s="740"/>
      <c r="D128" s="739"/>
      <c r="E128" s="740"/>
      <c r="F128" s="739"/>
      <c r="G128" s="740"/>
      <c r="H128" s="739"/>
      <c r="I128" s="740"/>
      <c r="J128" s="741"/>
      <c r="K128" s="740"/>
      <c r="L128" s="739"/>
      <c r="M128" s="739"/>
      <c r="N128" s="739"/>
      <c r="O128" s="739"/>
      <c r="P128" s="742"/>
    </row>
    <row r="129" spans="1:16" ht="11.1" customHeight="1">
      <c r="A129" s="743"/>
      <c r="B129" s="739"/>
      <c r="C129" s="740"/>
      <c r="D129" s="739"/>
      <c r="E129" s="740"/>
      <c r="F129" s="739"/>
      <c r="G129" s="740"/>
      <c r="H129" s="739"/>
      <c r="I129" s="740"/>
      <c r="J129" s="741"/>
      <c r="K129" s="740"/>
      <c r="L129" s="739"/>
      <c r="M129" s="739"/>
      <c r="N129" s="739"/>
      <c r="O129" s="739"/>
      <c r="P129" s="742"/>
    </row>
    <row r="130" spans="1:16" ht="11.1" customHeight="1">
      <c r="A130" s="743"/>
      <c r="B130" s="739"/>
      <c r="C130" s="740"/>
      <c r="D130" s="739"/>
      <c r="E130" s="740"/>
      <c r="F130" s="739"/>
      <c r="G130" s="740"/>
      <c r="H130" s="739"/>
      <c r="I130" s="740"/>
      <c r="J130" s="741"/>
      <c r="K130" s="740"/>
      <c r="L130" s="739"/>
      <c r="M130" s="739"/>
      <c r="N130" s="739"/>
      <c r="O130" s="739"/>
      <c r="P130" s="742"/>
    </row>
    <row r="131" spans="1:16" ht="11.1" customHeight="1">
      <c r="A131" s="743"/>
      <c r="B131" s="739"/>
      <c r="C131" s="740"/>
      <c r="D131" s="739"/>
      <c r="E131" s="740"/>
      <c r="F131" s="739"/>
      <c r="G131" s="740"/>
      <c r="H131" s="739"/>
      <c r="I131" s="740"/>
      <c r="J131" s="741"/>
      <c r="K131" s="740"/>
      <c r="L131" s="739"/>
      <c r="M131" s="739"/>
      <c r="N131" s="739"/>
      <c r="O131" s="739"/>
      <c r="P131" s="742"/>
    </row>
  </sheetData>
  <mergeCells count="2">
    <mergeCell ref="A6:A9"/>
    <mergeCell ref="A70:A73"/>
  </mergeCells>
  <phoneticPr fontId="48" type="noConversion"/>
  <printOptions gridLinesSet="0"/>
  <pageMargins left="0.59055118110236227" right="0.78740157480314965" top="0.59055118110236227" bottom="0.59055118110236227" header="0.19685039370078741" footer="0.39370078740157483"/>
  <pageSetup orientation="portrait" verticalDpi="180" r:id="rId1"/>
  <headerFooter alignWithMargins="0">
    <oddHeader>&amp;L&amp;K0070C0INEGI. Estadísticas históricas de México 2014. 2015</oddHeader>
  </headerFooter>
  <rowBreaks count="1" manualBreakCount="1">
    <brk id="65" max="15" man="1"/>
  </row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Horizontal="1" syncRef="A2"/>
  <dimension ref="A1:M172"/>
  <sheetViews>
    <sheetView showGridLines="0" workbookViewId="0">
      <pane ySplit="1" topLeftCell="A2" activePane="bottomLeft" state="frozen"/>
      <selection sqref="A1:D1"/>
      <selection pane="bottomLeft" sqref="A1:D1"/>
    </sheetView>
  </sheetViews>
  <sheetFormatPr baseColWidth="10" defaultColWidth="11.42578125" defaultRowHeight="11.1" customHeight="1"/>
  <cols>
    <col min="1" max="1" width="6.140625" style="794" customWidth="1"/>
    <col min="2" max="2" width="1.7109375" style="795" customWidth="1"/>
    <col min="3" max="3" width="14.28515625" style="763" customWidth="1"/>
    <col min="4" max="4" width="5.42578125" style="795" customWidth="1"/>
    <col min="5" max="5" width="8.28515625" style="763" customWidth="1"/>
    <col min="6" max="6" width="4.140625" style="795" customWidth="1"/>
    <col min="7" max="7" width="16.28515625" style="763" customWidth="1"/>
    <col min="8" max="8" width="4.5703125" style="795" customWidth="1"/>
    <col min="9" max="9" width="10.85546875" style="763" customWidth="1"/>
    <col min="10" max="10" width="2.140625" style="795" customWidth="1"/>
    <col min="11" max="11" width="17" style="796" customWidth="1"/>
    <col min="12" max="12" width="1.85546875" style="795" customWidth="1"/>
    <col min="13" max="16384" width="11.42578125" style="763"/>
  </cols>
  <sheetData>
    <row r="1" spans="1:13" ht="24.75" customHeight="1"/>
    <row r="2" spans="1:13" s="754" customFormat="1" ht="12.75" customHeight="1">
      <c r="A2" s="748" t="s">
        <v>170</v>
      </c>
      <c r="B2" s="749"/>
      <c r="C2" s="750"/>
      <c r="D2" s="749"/>
      <c r="E2" s="750"/>
      <c r="F2" s="749"/>
      <c r="G2" s="750"/>
      <c r="H2" s="749"/>
      <c r="I2" s="750"/>
      <c r="J2" s="749"/>
      <c r="K2" s="751"/>
      <c r="L2" s="752" t="s">
        <v>154</v>
      </c>
      <c r="M2" s="753"/>
    </row>
    <row r="3" spans="1:13" s="754" customFormat="1" ht="12.75" customHeight="1">
      <c r="A3" s="748" t="s">
        <v>576</v>
      </c>
      <c r="B3" s="755"/>
      <c r="C3" s="756"/>
      <c r="D3" s="755"/>
      <c r="E3" s="756"/>
      <c r="F3" s="755"/>
      <c r="G3" s="756"/>
      <c r="H3" s="755"/>
      <c r="I3" s="756"/>
      <c r="J3" s="755"/>
      <c r="K3" s="751"/>
      <c r="L3" s="757"/>
    </row>
    <row r="4" spans="1:13" ht="3" customHeight="1">
      <c r="A4" s="758"/>
      <c r="B4" s="759"/>
      <c r="C4" s="760"/>
      <c r="D4" s="759"/>
      <c r="E4" s="760"/>
      <c r="F4" s="759"/>
      <c r="G4" s="760"/>
      <c r="H4" s="759"/>
      <c r="I4" s="760"/>
      <c r="J4" s="759"/>
      <c r="K4" s="761"/>
      <c r="L4" s="759"/>
      <c r="M4" s="762"/>
    </row>
    <row r="5" spans="1:13" ht="3" customHeight="1">
      <c r="A5" s="764"/>
      <c r="B5" s="765"/>
      <c r="C5" s="766"/>
      <c r="D5" s="765"/>
      <c r="E5" s="766"/>
      <c r="F5" s="765"/>
      <c r="G5" s="766"/>
      <c r="H5" s="765"/>
      <c r="I5" s="766"/>
      <c r="J5" s="765"/>
      <c r="K5" s="767"/>
      <c r="L5" s="765"/>
      <c r="M5" s="762"/>
    </row>
    <row r="6" spans="1:13" s="770" customFormat="1" ht="12.6" customHeight="1">
      <c r="A6" s="2679" t="s">
        <v>125</v>
      </c>
      <c r="B6" s="768"/>
      <c r="C6" s="769" t="s">
        <v>442</v>
      </c>
      <c r="D6" s="768"/>
      <c r="E6" s="769" t="s">
        <v>487</v>
      </c>
      <c r="F6" s="768"/>
      <c r="G6" s="769" t="s">
        <v>112</v>
      </c>
      <c r="H6" s="768"/>
      <c r="I6" s="769" t="s">
        <v>444</v>
      </c>
      <c r="J6" s="768"/>
      <c r="K6" s="769" t="s">
        <v>445</v>
      </c>
      <c r="L6" s="768"/>
    </row>
    <row r="7" spans="1:13" s="770" customFormat="1" ht="12.6" customHeight="1">
      <c r="A7" s="2679"/>
      <c r="B7" s="768"/>
      <c r="C7" s="769" t="s">
        <v>448</v>
      </c>
      <c r="D7" s="768"/>
      <c r="E7" s="769" t="s">
        <v>450</v>
      </c>
      <c r="F7" s="768"/>
      <c r="G7" s="769" t="s">
        <v>610</v>
      </c>
      <c r="H7" s="768"/>
      <c r="I7" s="769" t="s">
        <v>501</v>
      </c>
      <c r="J7" s="768"/>
      <c r="K7" s="769" t="s">
        <v>489</v>
      </c>
      <c r="L7" s="768"/>
    </row>
    <row r="8" spans="1:13" s="770" customFormat="1" ht="12.6" customHeight="1">
      <c r="A8" s="2679"/>
      <c r="B8" s="768"/>
      <c r="C8" s="769" t="s">
        <v>606</v>
      </c>
      <c r="D8" s="768"/>
      <c r="E8" s="769" t="s">
        <v>607</v>
      </c>
      <c r="F8" s="768"/>
      <c r="G8" s="769"/>
      <c r="H8" s="768"/>
      <c r="I8" s="769" t="s">
        <v>609</v>
      </c>
      <c r="J8" s="768"/>
      <c r="K8" s="769" t="s">
        <v>341</v>
      </c>
      <c r="L8" s="768"/>
    </row>
    <row r="9" spans="1:13" s="774" customFormat="1" ht="3" customHeight="1">
      <c r="A9" s="771"/>
      <c r="B9" s="772"/>
      <c r="C9" s="773"/>
      <c r="D9" s="772"/>
      <c r="E9" s="773"/>
      <c r="F9" s="772"/>
      <c r="G9" s="773"/>
      <c r="H9" s="772"/>
      <c r="I9" s="773"/>
      <c r="J9" s="772"/>
      <c r="K9" s="773"/>
      <c r="L9" s="772"/>
    </row>
    <row r="10" spans="1:13" s="774" customFormat="1" ht="3" customHeight="1">
      <c r="A10" s="775"/>
      <c r="B10" s="776"/>
      <c r="C10" s="777"/>
      <c r="D10" s="776"/>
      <c r="E10" s="777"/>
      <c r="F10" s="776"/>
      <c r="G10" s="777"/>
      <c r="H10" s="776"/>
      <c r="I10" s="777"/>
      <c r="J10" s="776"/>
      <c r="K10" s="777"/>
      <c r="L10" s="776"/>
    </row>
    <row r="11" spans="1:13" s="781" customFormat="1" ht="12.75" customHeight="1">
      <c r="A11" s="778" t="s">
        <v>285</v>
      </c>
      <c r="B11" s="779"/>
      <c r="C11" s="780">
        <v>997524</v>
      </c>
      <c r="D11" s="779"/>
      <c r="E11" s="780">
        <v>198.18370284825227</v>
      </c>
      <c r="F11" s="779"/>
      <c r="G11" s="780">
        <v>197693</v>
      </c>
      <c r="H11" s="779"/>
      <c r="I11" s="780">
        <v>64.2</v>
      </c>
      <c r="J11" s="779"/>
      <c r="K11" s="780">
        <v>12692.335999999999</v>
      </c>
      <c r="L11" s="779"/>
    </row>
    <row r="12" spans="1:13" s="781" customFormat="1" ht="12.75" customHeight="1">
      <c r="A12" s="778">
        <v>1898</v>
      </c>
      <c r="B12" s="779"/>
      <c r="C12" s="780">
        <v>559254</v>
      </c>
      <c r="D12" s="779"/>
      <c r="E12" s="780">
        <v>628.74829683828818</v>
      </c>
      <c r="F12" s="779"/>
      <c r="G12" s="780">
        <v>351630</v>
      </c>
      <c r="H12" s="779"/>
      <c r="I12" s="780">
        <v>50.53</v>
      </c>
      <c r="J12" s="779"/>
      <c r="K12" s="780">
        <v>17768.89</v>
      </c>
      <c r="L12" s="779"/>
    </row>
    <row r="13" spans="1:13" s="781" customFormat="1" ht="12.75" customHeight="1">
      <c r="A13" s="778">
        <v>1899</v>
      </c>
      <c r="B13" s="779"/>
      <c r="C13" s="780">
        <v>880110</v>
      </c>
      <c r="D13" s="779"/>
      <c r="E13" s="780">
        <v>201.33278794696119</v>
      </c>
      <c r="F13" s="779"/>
      <c r="G13" s="780">
        <v>177195</v>
      </c>
      <c r="H13" s="779"/>
      <c r="I13" s="780">
        <v>45.14</v>
      </c>
      <c r="J13" s="779"/>
      <c r="K13" s="780">
        <v>7999.4250000000002</v>
      </c>
      <c r="L13" s="779"/>
    </row>
    <row r="14" spans="1:13" s="781" customFormat="1" ht="12.75" customHeight="1">
      <c r="A14" s="778">
        <v>1900</v>
      </c>
      <c r="B14" s="779"/>
      <c r="C14" s="780">
        <v>656640</v>
      </c>
      <c r="D14" s="779"/>
      <c r="E14" s="780">
        <v>246.94809941520469</v>
      </c>
      <c r="F14" s="779"/>
      <c r="G14" s="780">
        <v>162156</v>
      </c>
      <c r="H14" s="779"/>
      <c r="I14" s="780">
        <v>60.39</v>
      </c>
      <c r="J14" s="779"/>
      <c r="K14" s="780">
        <v>9754.1149999999998</v>
      </c>
      <c r="L14" s="779"/>
    </row>
    <row r="15" spans="1:13" s="781" customFormat="1" ht="12.75" customHeight="1">
      <c r="A15" s="778">
        <v>1901</v>
      </c>
      <c r="B15" s="779"/>
      <c r="C15" s="780">
        <v>1021971</v>
      </c>
      <c r="D15" s="779"/>
      <c r="E15" s="780">
        <v>230.96154391856521</v>
      </c>
      <c r="F15" s="779"/>
      <c r="G15" s="780">
        <v>236036</v>
      </c>
      <c r="H15" s="779"/>
      <c r="I15" s="780">
        <v>68.12</v>
      </c>
      <c r="J15" s="779"/>
      <c r="K15" s="780">
        <v>16079.413</v>
      </c>
      <c r="L15" s="779"/>
    </row>
    <row r="16" spans="1:13" s="781" customFormat="1" ht="12.75" customHeight="1">
      <c r="A16" s="778">
        <v>1902</v>
      </c>
      <c r="B16" s="779"/>
      <c r="C16" s="780">
        <v>961708</v>
      </c>
      <c r="D16" s="779"/>
      <c r="E16" s="780">
        <v>228.81685501212425</v>
      </c>
      <c r="F16" s="779"/>
      <c r="G16" s="780">
        <v>220055</v>
      </c>
      <c r="H16" s="779"/>
      <c r="I16" s="780">
        <v>69.88</v>
      </c>
      <c r="J16" s="779"/>
      <c r="K16" s="780">
        <v>15378.700999999999</v>
      </c>
      <c r="L16" s="779"/>
    </row>
    <row r="17" spans="1:12" s="781" customFormat="1" ht="12.75" customHeight="1">
      <c r="A17" s="778">
        <v>1903</v>
      </c>
      <c r="B17" s="779"/>
      <c r="C17" s="780">
        <v>877845</v>
      </c>
      <c r="D17" s="779"/>
      <c r="E17" s="780">
        <v>209.15765311643855</v>
      </c>
      <c r="F17" s="779"/>
      <c r="G17" s="780">
        <v>183608</v>
      </c>
      <c r="H17" s="779"/>
      <c r="I17" s="780">
        <v>55.77</v>
      </c>
      <c r="J17" s="779"/>
      <c r="K17" s="780">
        <v>10239.742</v>
      </c>
      <c r="L17" s="779"/>
    </row>
    <row r="18" spans="1:12" s="781" customFormat="1" ht="12.75" customHeight="1">
      <c r="A18" s="778">
        <v>1904</v>
      </c>
      <c r="B18" s="779"/>
      <c r="C18" s="780">
        <v>780352</v>
      </c>
      <c r="D18" s="779"/>
      <c r="E18" s="780">
        <v>208.40210571639463</v>
      </c>
      <c r="F18" s="779"/>
      <c r="G18" s="780">
        <v>162627</v>
      </c>
      <c r="H18" s="779"/>
      <c r="I18" s="780">
        <v>57.72</v>
      </c>
      <c r="J18" s="779"/>
      <c r="K18" s="780">
        <v>9387.5820000000003</v>
      </c>
      <c r="L18" s="779"/>
    </row>
    <row r="19" spans="1:12" s="781" customFormat="1" ht="12.75" customHeight="1">
      <c r="A19" s="778">
        <v>1905</v>
      </c>
      <c r="B19" s="779"/>
      <c r="C19" s="780">
        <v>633068</v>
      </c>
      <c r="D19" s="779"/>
      <c r="E19" s="780">
        <v>235.49129003519371</v>
      </c>
      <c r="F19" s="779"/>
      <c r="G19" s="780">
        <v>149082</v>
      </c>
      <c r="H19" s="779"/>
      <c r="I19" s="780">
        <v>67.84</v>
      </c>
      <c r="J19" s="779"/>
      <c r="K19" s="780">
        <v>10115.127</v>
      </c>
      <c r="L19" s="779"/>
    </row>
    <row r="20" spans="1:12" s="781" customFormat="1" ht="12.75" customHeight="1">
      <c r="A20" s="778">
        <v>1906</v>
      </c>
      <c r="B20" s="779"/>
      <c r="C20" s="780">
        <v>722850</v>
      </c>
      <c r="D20" s="779"/>
      <c r="E20" s="780">
        <v>246.14235318530817</v>
      </c>
      <c r="F20" s="779"/>
      <c r="G20" s="780">
        <v>177924</v>
      </c>
      <c r="H20" s="779"/>
      <c r="I20" s="780">
        <v>75.33</v>
      </c>
      <c r="J20" s="779"/>
      <c r="K20" s="780">
        <v>13404.374</v>
      </c>
      <c r="L20" s="779"/>
    </row>
    <row r="21" spans="1:12" s="781" customFormat="1" ht="12.75" customHeight="1">
      <c r="A21" s="778">
        <v>1907</v>
      </c>
      <c r="B21" s="779"/>
      <c r="C21" s="780">
        <v>721527</v>
      </c>
      <c r="D21" s="779"/>
      <c r="E21" s="780">
        <v>234.33357310260044</v>
      </c>
      <c r="F21" s="779"/>
      <c r="G21" s="780">
        <v>169078</v>
      </c>
      <c r="H21" s="779"/>
      <c r="I21" s="780">
        <v>68.760000000000005</v>
      </c>
      <c r="J21" s="779"/>
      <c r="K21" s="780">
        <v>11626.728999999999</v>
      </c>
      <c r="L21" s="779"/>
    </row>
    <row r="22" spans="1:12" s="781" customFormat="1" ht="14.1" customHeight="1">
      <c r="A22" s="778" t="s">
        <v>286</v>
      </c>
      <c r="B22" s="779"/>
      <c r="C22" s="780">
        <v>871853</v>
      </c>
      <c r="D22" s="779"/>
      <c r="E22" s="780">
        <v>181.22321079356269</v>
      </c>
      <c r="F22" s="779"/>
      <c r="G22" s="780">
        <v>158000</v>
      </c>
      <c r="H22" s="779"/>
      <c r="I22" s="780">
        <v>73.989999999999995</v>
      </c>
      <c r="J22" s="779"/>
      <c r="K22" s="780">
        <v>11691.069</v>
      </c>
      <c r="L22" s="779"/>
    </row>
    <row r="23" spans="1:12" s="781" customFormat="1" ht="12.75" customHeight="1">
      <c r="A23" s="778">
        <v>1909</v>
      </c>
      <c r="B23" s="779"/>
      <c r="C23" s="780">
        <v>842112</v>
      </c>
      <c r="D23" s="779"/>
      <c r="E23" s="780">
        <v>195.79105867153064</v>
      </c>
      <c r="F23" s="779"/>
      <c r="G23" s="780">
        <v>164878</v>
      </c>
      <c r="H23" s="779"/>
      <c r="I23" s="780">
        <v>79.09</v>
      </c>
      <c r="J23" s="779"/>
      <c r="K23" s="780">
        <v>13039.456</v>
      </c>
      <c r="L23" s="779"/>
    </row>
    <row r="24" spans="1:12" s="781" customFormat="1" ht="12.75" customHeight="1">
      <c r="A24" s="778">
        <v>1910</v>
      </c>
      <c r="B24" s="779"/>
      <c r="C24" s="780">
        <v>850000</v>
      </c>
      <c r="D24" s="779"/>
      <c r="E24" s="780">
        <v>200</v>
      </c>
      <c r="F24" s="779"/>
      <c r="G24" s="780">
        <v>170000</v>
      </c>
      <c r="H24" s="779"/>
      <c r="I24" s="780">
        <v>48</v>
      </c>
      <c r="J24" s="779"/>
      <c r="K24" s="780">
        <v>8160</v>
      </c>
      <c r="L24" s="779"/>
    </row>
    <row r="25" spans="1:12" s="781" customFormat="1" ht="12.75" customHeight="1">
      <c r="A25" s="778">
        <v>1911</v>
      </c>
      <c r="B25" s="779"/>
      <c r="C25" s="780">
        <v>760638</v>
      </c>
      <c r="D25" s="779"/>
      <c r="E25" s="780">
        <v>188.00007362240646</v>
      </c>
      <c r="F25" s="779"/>
      <c r="G25" s="780">
        <v>143000</v>
      </c>
      <c r="H25" s="779"/>
      <c r="I25" s="780">
        <v>71</v>
      </c>
      <c r="J25" s="779"/>
      <c r="K25" s="780">
        <v>10153</v>
      </c>
      <c r="L25" s="779"/>
    </row>
    <row r="26" spans="1:12" s="781" customFormat="1" ht="12.75" customHeight="1">
      <c r="A26" s="778">
        <v>1912</v>
      </c>
      <c r="B26" s="779"/>
      <c r="C26" s="780">
        <v>638888</v>
      </c>
      <c r="D26" s="779"/>
      <c r="E26" s="780">
        <v>180.00025043513105</v>
      </c>
      <c r="F26" s="779"/>
      <c r="G26" s="780">
        <v>115000</v>
      </c>
      <c r="H26" s="779"/>
      <c r="I26" s="780">
        <v>74</v>
      </c>
      <c r="J26" s="779"/>
      <c r="K26" s="780">
        <v>8510</v>
      </c>
      <c r="L26" s="779"/>
    </row>
    <row r="27" spans="1:12" s="781" customFormat="1" ht="12.75" customHeight="1">
      <c r="A27" s="778">
        <v>1913</v>
      </c>
      <c r="B27" s="779"/>
      <c r="C27" s="780">
        <v>541208</v>
      </c>
      <c r="D27" s="779"/>
      <c r="E27" s="780">
        <v>182.00026607145497</v>
      </c>
      <c r="F27" s="779"/>
      <c r="G27" s="780">
        <v>98500</v>
      </c>
      <c r="H27" s="779"/>
      <c r="I27" s="780">
        <v>80</v>
      </c>
      <c r="J27" s="779"/>
      <c r="K27" s="780">
        <v>7880</v>
      </c>
      <c r="L27" s="779"/>
    </row>
    <row r="28" spans="1:12" s="781" customFormat="1" ht="12.75" customHeight="1">
      <c r="A28" s="778">
        <v>1914</v>
      </c>
      <c r="B28" s="779"/>
      <c r="C28" s="780">
        <v>476315</v>
      </c>
      <c r="D28" s="779"/>
      <c r="E28" s="780">
        <v>190.00031491764904</v>
      </c>
      <c r="F28" s="779"/>
      <c r="G28" s="780">
        <v>90500</v>
      </c>
      <c r="H28" s="779"/>
      <c r="I28" s="780">
        <v>89</v>
      </c>
      <c r="J28" s="779"/>
      <c r="K28" s="780">
        <v>8054.5</v>
      </c>
      <c r="L28" s="779"/>
    </row>
    <row r="29" spans="1:12" s="781" customFormat="1" ht="12.75" customHeight="1">
      <c r="A29" s="778">
        <v>1915</v>
      </c>
      <c r="B29" s="779"/>
      <c r="C29" s="780">
        <v>500000</v>
      </c>
      <c r="D29" s="779"/>
      <c r="E29" s="780">
        <v>180</v>
      </c>
      <c r="F29" s="779"/>
      <c r="G29" s="780">
        <v>90000</v>
      </c>
      <c r="H29" s="779"/>
      <c r="I29" s="780">
        <v>106</v>
      </c>
      <c r="J29" s="779"/>
      <c r="K29" s="780">
        <v>9540</v>
      </c>
      <c r="L29" s="779"/>
    </row>
    <row r="30" spans="1:12" s="781" customFormat="1" ht="12.75" customHeight="1">
      <c r="A30" s="778">
        <v>1916</v>
      </c>
      <c r="B30" s="779"/>
      <c r="C30" s="780">
        <v>552631</v>
      </c>
      <c r="D30" s="779"/>
      <c r="E30" s="780">
        <v>190.00019904782758</v>
      </c>
      <c r="F30" s="779"/>
      <c r="G30" s="780">
        <v>105000</v>
      </c>
      <c r="H30" s="779"/>
      <c r="I30" s="780">
        <v>97</v>
      </c>
      <c r="J30" s="779"/>
      <c r="K30" s="780">
        <v>10185</v>
      </c>
      <c r="L30" s="779"/>
    </row>
    <row r="31" spans="1:12" s="781" customFormat="1" ht="12.75" customHeight="1">
      <c r="A31" s="778">
        <v>1917</v>
      </c>
      <c r="B31" s="779"/>
      <c r="C31" s="780">
        <v>580645</v>
      </c>
      <c r="D31" s="779"/>
      <c r="E31" s="780">
        <v>186.000051666681</v>
      </c>
      <c r="F31" s="779"/>
      <c r="G31" s="780">
        <v>108000</v>
      </c>
      <c r="H31" s="779"/>
      <c r="I31" s="780">
        <v>101</v>
      </c>
      <c r="J31" s="779"/>
      <c r="K31" s="780">
        <v>10908</v>
      </c>
      <c r="L31" s="779"/>
    </row>
    <row r="32" spans="1:12" s="781" customFormat="1" ht="12.75" customHeight="1">
      <c r="A32" s="778">
        <v>1918</v>
      </c>
      <c r="B32" s="779"/>
      <c r="C32" s="780">
        <v>721303</v>
      </c>
      <c r="D32" s="779"/>
      <c r="E32" s="780">
        <v>178.00009150107513</v>
      </c>
      <c r="F32" s="779"/>
      <c r="G32" s="780">
        <v>128392</v>
      </c>
      <c r="H32" s="779"/>
      <c r="I32" s="780">
        <v>106</v>
      </c>
      <c r="J32" s="779"/>
      <c r="K32" s="780">
        <v>13609.552</v>
      </c>
      <c r="L32" s="779"/>
    </row>
    <row r="33" spans="1:12" s="781" customFormat="1" ht="12.75" customHeight="1">
      <c r="A33" s="778">
        <v>1919</v>
      </c>
      <c r="B33" s="779"/>
      <c r="C33" s="780">
        <v>663157</v>
      </c>
      <c r="D33" s="779"/>
      <c r="E33" s="780">
        <v>190.00025634955222</v>
      </c>
      <c r="F33" s="779"/>
      <c r="G33" s="780">
        <v>126000</v>
      </c>
      <c r="H33" s="779"/>
      <c r="I33" s="780">
        <v>88</v>
      </c>
      <c r="J33" s="779"/>
      <c r="K33" s="780">
        <v>11088</v>
      </c>
      <c r="L33" s="779"/>
    </row>
    <row r="34" spans="1:12" s="781" customFormat="1" ht="12.75" customHeight="1">
      <c r="A34" s="778" t="s">
        <v>287</v>
      </c>
      <c r="B34" s="779"/>
      <c r="C34" s="780">
        <v>1188615</v>
      </c>
      <c r="D34" s="779"/>
      <c r="E34" s="780">
        <v>98.003979421427459</v>
      </c>
      <c r="F34" s="779"/>
      <c r="G34" s="780">
        <v>116489</v>
      </c>
      <c r="H34" s="779"/>
      <c r="I34" s="780">
        <v>101</v>
      </c>
      <c r="J34" s="779"/>
      <c r="K34" s="780">
        <v>11764.884</v>
      </c>
      <c r="L34" s="779"/>
    </row>
    <row r="35" spans="1:12" s="781" customFormat="1" ht="12.75" customHeight="1">
      <c r="A35" s="778">
        <v>1921</v>
      </c>
      <c r="B35" s="779"/>
      <c r="C35" s="780">
        <v>1053734</v>
      </c>
      <c r="D35" s="779"/>
      <c r="E35" s="780">
        <v>114.00125648408421</v>
      </c>
      <c r="F35" s="779"/>
      <c r="G35" s="780">
        <v>120127</v>
      </c>
      <c r="H35" s="779"/>
      <c r="I35" s="780">
        <v>110</v>
      </c>
      <c r="J35" s="779"/>
      <c r="K35" s="780">
        <v>13213.97</v>
      </c>
      <c r="L35" s="779"/>
    </row>
    <row r="36" spans="1:12" s="781" customFormat="1" ht="12.75" customHeight="1">
      <c r="A36" s="778">
        <v>1922</v>
      </c>
      <c r="B36" s="779"/>
      <c r="C36" s="780">
        <v>1212505</v>
      </c>
      <c r="D36" s="779"/>
      <c r="E36" s="780">
        <v>95.00002061847168</v>
      </c>
      <c r="F36" s="779"/>
      <c r="G36" s="780">
        <v>115188</v>
      </c>
      <c r="H36" s="779"/>
      <c r="I36" s="780">
        <v>110</v>
      </c>
      <c r="J36" s="779"/>
      <c r="K36" s="780">
        <v>12670.68</v>
      </c>
      <c r="L36" s="779"/>
    </row>
    <row r="37" spans="1:12" s="781" customFormat="1" ht="12.75" customHeight="1">
      <c r="A37" s="778">
        <v>1923</v>
      </c>
      <c r="B37" s="779"/>
      <c r="C37" s="780">
        <v>1184914</v>
      </c>
      <c r="D37" s="779"/>
      <c r="E37" s="780">
        <v>100.16338738507605</v>
      </c>
      <c r="F37" s="779"/>
      <c r="G37" s="780">
        <v>118685</v>
      </c>
      <c r="H37" s="779"/>
      <c r="I37" s="780">
        <v>120</v>
      </c>
      <c r="J37" s="779"/>
      <c r="K37" s="780">
        <v>14242.2</v>
      </c>
      <c r="L37" s="779"/>
    </row>
    <row r="38" spans="1:12" s="781" customFormat="1" ht="12.75" customHeight="1">
      <c r="A38" s="778">
        <v>1924</v>
      </c>
      <c r="B38" s="779"/>
      <c r="C38" s="780">
        <v>1240269</v>
      </c>
      <c r="D38" s="779"/>
      <c r="E38" s="780">
        <v>71.399833423233176</v>
      </c>
      <c r="F38" s="779"/>
      <c r="G38" s="780">
        <v>88555</v>
      </c>
      <c r="H38" s="779"/>
      <c r="I38" s="780">
        <v>129</v>
      </c>
      <c r="J38" s="779"/>
      <c r="K38" s="780">
        <v>11423.594999999999</v>
      </c>
      <c r="L38" s="779"/>
    </row>
    <row r="39" spans="1:12" s="781" customFormat="1" ht="14.1" customHeight="1">
      <c r="A39" s="778" t="s">
        <v>283</v>
      </c>
      <c r="B39" s="779"/>
      <c r="C39" s="780">
        <v>923658</v>
      </c>
      <c r="D39" s="779"/>
      <c r="E39" s="780">
        <v>203.13687533697538</v>
      </c>
      <c r="F39" s="779"/>
      <c r="G39" s="780">
        <v>187629</v>
      </c>
      <c r="H39" s="779"/>
      <c r="I39" s="780">
        <v>183</v>
      </c>
      <c r="J39" s="779"/>
      <c r="K39" s="780">
        <v>34398.103000000003</v>
      </c>
      <c r="L39" s="779"/>
    </row>
    <row r="40" spans="1:12" s="781" customFormat="1" ht="12.75" customHeight="1">
      <c r="A40" s="778">
        <v>1926</v>
      </c>
      <c r="B40" s="779"/>
      <c r="C40" s="780">
        <v>965150</v>
      </c>
      <c r="D40" s="779"/>
      <c r="E40" s="780">
        <v>206.67357405584625</v>
      </c>
      <c r="F40" s="779"/>
      <c r="G40" s="780">
        <v>199471</v>
      </c>
      <c r="H40" s="779"/>
      <c r="I40" s="780">
        <v>104</v>
      </c>
      <c r="J40" s="779"/>
      <c r="K40" s="780">
        <v>20770.737000000001</v>
      </c>
      <c r="L40" s="779"/>
    </row>
    <row r="41" spans="1:12" s="781" customFormat="1" ht="12.75" customHeight="1">
      <c r="A41" s="778">
        <v>1927</v>
      </c>
      <c r="B41" s="779"/>
      <c r="C41" s="780">
        <v>959975</v>
      </c>
      <c r="D41" s="779"/>
      <c r="E41" s="780">
        <v>197.81660980754705</v>
      </c>
      <c r="F41" s="779"/>
      <c r="G41" s="780">
        <v>189899</v>
      </c>
      <c r="H41" s="779"/>
      <c r="I41" s="780">
        <v>101</v>
      </c>
      <c r="J41" s="779"/>
      <c r="K41" s="780">
        <v>19228.514999999999</v>
      </c>
      <c r="L41" s="779"/>
    </row>
    <row r="42" spans="1:12" s="781" customFormat="1" ht="12.75" customHeight="1">
      <c r="A42" s="778">
        <v>1928</v>
      </c>
      <c r="B42" s="779"/>
      <c r="C42" s="780">
        <v>887491</v>
      </c>
      <c r="D42" s="779"/>
      <c r="E42" s="780">
        <v>198.46285765151421</v>
      </c>
      <c r="F42" s="779"/>
      <c r="G42" s="780">
        <v>176134</v>
      </c>
      <c r="H42" s="779"/>
      <c r="I42" s="780">
        <v>99</v>
      </c>
      <c r="J42" s="779"/>
      <c r="K42" s="780">
        <v>17359.096000000001</v>
      </c>
      <c r="L42" s="779"/>
    </row>
    <row r="43" spans="1:12" s="781" customFormat="1" ht="12.75" customHeight="1">
      <c r="A43" s="778">
        <v>1929</v>
      </c>
      <c r="B43" s="779"/>
      <c r="C43" s="780">
        <v>733421</v>
      </c>
      <c r="D43" s="779"/>
      <c r="E43" s="780">
        <v>129.4904290987032</v>
      </c>
      <c r="F43" s="779"/>
      <c r="G43" s="780">
        <v>94971</v>
      </c>
      <c r="H43" s="779"/>
      <c r="I43" s="780">
        <v>135</v>
      </c>
      <c r="J43" s="779"/>
      <c r="K43" s="780">
        <v>12848.188</v>
      </c>
      <c r="L43" s="779"/>
    </row>
    <row r="44" spans="1:12" s="781" customFormat="1" ht="12.75" customHeight="1">
      <c r="A44" s="778">
        <v>1930</v>
      </c>
      <c r="B44" s="779"/>
      <c r="C44" s="780">
        <v>709460</v>
      </c>
      <c r="D44" s="779"/>
      <c r="E44" s="780">
        <v>116.39415893778367</v>
      </c>
      <c r="F44" s="779"/>
      <c r="G44" s="780">
        <v>82577</v>
      </c>
      <c r="H44" s="779"/>
      <c r="I44" s="780">
        <v>192</v>
      </c>
      <c r="J44" s="779"/>
      <c r="K44" s="780">
        <v>15825.366</v>
      </c>
      <c r="L44" s="779"/>
    </row>
    <row r="45" spans="1:12" s="781" customFormat="1" ht="12.75" customHeight="1">
      <c r="A45" s="778">
        <v>1931</v>
      </c>
      <c r="B45" s="779"/>
      <c r="C45" s="780">
        <v>723197</v>
      </c>
      <c r="D45" s="779"/>
      <c r="E45" s="780">
        <v>187.99856747193363</v>
      </c>
      <c r="F45" s="779"/>
      <c r="G45" s="780">
        <v>135960</v>
      </c>
      <c r="H45" s="779"/>
      <c r="I45" s="780">
        <v>126</v>
      </c>
      <c r="J45" s="779"/>
      <c r="K45" s="780">
        <v>17170.746999999999</v>
      </c>
      <c r="L45" s="779"/>
    </row>
    <row r="46" spans="1:12" s="781" customFormat="1" ht="12.75" customHeight="1">
      <c r="A46" s="778">
        <v>1932</v>
      </c>
      <c r="B46" s="779"/>
      <c r="C46" s="780">
        <v>640215</v>
      </c>
      <c r="D46" s="779"/>
      <c r="E46" s="780">
        <v>205.93082011511757</v>
      </c>
      <c r="F46" s="779"/>
      <c r="G46" s="780">
        <v>131840</v>
      </c>
      <c r="H46" s="779"/>
      <c r="I46" s="780">
        <v>105</v>
      </c>
      <c r="J46" s="779"/>
      <c r="K46" s="780">
        <v>13856.151</v>
      </c>
      <c r="L46" s="779"/>
    </row>
    <row r="47" spans="1:12" s="781" customFormat="1" ht="12.75" customHeight="1">
      <c r="A47" s="778">
        <v>1933</v>
      </c>
      <c r="B47" s="779"/>
      <c r="C47" s="780">
        <v>661896</v>
      </c>
      <c r="D47" s="779"/>
      <c r="E47" s="780">
        <v>280.78278158502241</v>
      </c>
      <c r="F47" s="779"/>
      <c r="G47" s="780">
        <v>185849</v>
      </c>
      <c r="H47" s="779"/>
      <c r="I47" s="780">
        <v>61</v>
      </c>
      <c r="J47" s="779"/>
      <c r="K47" s="780">
        <v>11428.919</v>
      </c>
      <c r="L47" s="779"/>
    </row>
    <row r="48" spans="1:12" s="781" customFormat="1" ht="12.75" customHeight="1">
      <c r="A48" s="778">
        <v>1934</v>
      </c>
      <c r="B48" s="779"/>
      <c r="C48" s="780">
        <v>597065</v>
      </c>
      <c r="D48" s="779"/>
      <c r="E48" s="780">
        <v>207.30741209081089</v>
      </c>
      <c r="F48" s="779"/>
      <c r="G48" s="780">
        <v>123776</v>
      </c>
      <c r="H48" s="779"/>
      <c r="I48" s="780">
        <v>69</v>
      </c>
      <c r="J48" s="779"/>
      <c r="K48" s="780">
        <v>8556.4079999999994</v>
      </c>
      <c r="L48" s="779"/>
    </row>
    <row r="49" spans="1:13" s="781" customFormat="1" ht="12.75" customHeight="1">
      <c r="A49" s="778">
        <v>1935</v>
      </c>
      <c r="B49" s="779"/>
      <c r="C49" s="780">
        <v>567791</v>
      </c>
      <c r="D49" s="779"/>
      <c r="E49" s="780">
        <v>213.07135900357702</v>
      </c>
      <c r="F49" s="779"/>
      <c r="G49" s="780">
        <v>120980</v>
      </c>
      <c r="H49" s="779"/>
      <c r="I49" s="780">
        <v>98</v>
      </c>
      <c r="J49" s="779"/>
      <c r="K49" s="780">
        <v>11802.91</v>
      </c>
      <c r="L49" s="779"/>
    </row>
    <row r="50" spans="1:13" s="781" customFormat="1" ht="12.75" customHeight="1">
      <c r="A50" s="778">
        <v>1936</v>
      </c>
      <c r="B50" s="779"/>
      <c r="C50" s="780">
        <v>527751</v>
      </c>
      <c r="D50" s="779"/>
      <c r="E50" s="780">
        <v>201.84518835587238</v>
      </c>
      <c r="F50" s="779"/>
      <c r="G50" s="780">
        <v>106524</v>
      </c>
      <c r="H50" s="779"/>
      <c r="I50" s="780">
        <v>140</v>
      </c>
      <c r="J50" s="779"/>
      <c r="K50" s="780">
        <v>14875.076999999999</v>
      </c>
      <c r="L50" s="779"/>
    </row>
    <row r="51" spans="1:13" s="781" customFormat="1" ht="12.75" customHeight="1">
      <c r="A51" s="778">
        <v>1937</v>
      </c>
      <c r="B51" s="779"/>
      <c r="C51" s="780">
        <v>546995</v>
      </c>
      <c r="D51" s="779"/>
      <c r="E51" s="780">
        <v>189.75676194480752</v>
      </c>
      <c r="F51" s="779"/>
      <c r="G51" s="780">
        <v>103796</v>
      </c>
      <c r="H51" s="779"/>
      <c r="I51" s="780">
        <v>201</v>
      </c>
      <c r="J51" s="779"/>
      <c r="K51" s="780">
        <v>20880.868999999999</v>
      </c>
      <c r="L51" s="779"/>
    </row>
    <row r="52" spans="1:13" s="781" customFormat="1" ht="12.75" customHeight="1">
      <c r="A52" s="778">
        <v>1938</v>
      </c>
      <c r="B52" s="779"/>
      <c r="C52" s="780">
        <v>596459</v>
      </c>
      <c r="D52" s="779"/>
      <c r="E52" s="780">
        <v>176.87552706891842</v>
      </c>
      <c r="F52" s="779"/>
      <c r="G52" s="780">
        <v>105499</v>
      </c>
      <c r="H52" s="779"/>
      <c r="I52" s="780">
        <v>255</v>
      </c>
      <c r="J52" s="779"/>
      <c r="K52" s="780">
        <v>26860.477999999999</v>
      </c>
      <c r="L52" s="779"/>
    </row>
    <row r="53" spans="1:13" s="781" customFormat="1" ht="12.75" customHeight="1">
      <c r="A53" s="778">
        <v>1939</v>
      </c>
      <c r="B53" s="779"/>
      <c r="C53" s="780">
        <v>632106</v>
      </c>
      <c r="D53" s="779"/>
      <c r="E53" s="780">
        <v>234.39423134727403</v>
      </c>
      <c r="F53" s="779"/>
      <c r="G53" s="780">
        <v>148162</v>
      </c>
      <c r="H53" s="779"/>
      <c r="I53" s="780">
        <v>236</v>
      </c>
      <c r="J53" s="779"/>
      <c r="K53" s="780">
        <v>34904.610999999997</v>
      </c>
      <c r="L53" s="779"/>
    </row>
    <row r="54" spans="1:13" s="781" customFormat="1" ht="12.75" customHeight="1">
      <c r="A54" s="778">
        <v>1940</v>
      </c>
      <c r="B54" s="779"/>
      <c r="C54" s="780">
        <v>635447</v>
      </c>
      <c r="D54" s="779"/>
      <c r="E54" s="780">
        <v>152.25817416716106</v>
      </c>
      <c r="F54" s="779"/>
      <c r="G54" s="780">
        <v>96752</v>
      </c>
      <c r="H54" s="779"/>
      <c r="I54" s="780">
        <v>212</v>
      </c>
      <c r="J54" s="779"/>
      <c r="K54" s="780">
        <v>20503.552</v>
      </c>
      <c r="L54" s="779"/>
    </row>
    <row r="55" spans="1:13" s="781" customFormat="1" ht="12.75" customHeight="1">
      <c r="A55" s="778">
        <v>1941</v>
      </c>
      <c r="B55" s="779"/>
      <c r="C55" s="780">
        <v>672257</v>
      </c>
      <c r="D55" s="779"/>
      <c r="E55" s="780">
        <v>238.03694122932154</v>
      </c>
      <c r="F55" s="779"/>
      <c r="G55" s="780">
        <v>160022</v>
      </c>
      <c r="H55" s="779"/>
      <c r="I55" s="780">
        <v>206</v>
      </c>
      <c r="J55" s="779"/>
      <c r="K55" s="780">
        <v>32906.853999999999</v>
      </c>
      <c r="L55" s="779"/>
    </row>
    <row r="56" spans="1:13" s="781" customFormat="1" ht="12.75" customHeight="1">
      <c r="A56" s="778">
        <v>1942</v>
      </c>
      <c r="B56" s="779"/>
      <c r="C56" s="780">
        <v>750400</v>
      </c>
      <c r="D56" s="779"/>
      <c r="E56" s="780">
        <v>243.60607675906184</v>
      </c>
      <c r="F56" s="779"/>
      <c r="G56" s="780">
        <v>182802</v>
      </c>
      <c r="H56" s="779"/>
      <c r="I56" s="780">
        <v>201</v>
      </c>
      <c r="J56" s="779"/>
      <c r="K56" s="780">
        <v>36782.052000000003</v>
      </c>
      <c r="L56" s="779"/>
    </row>
    <row r="57" spans="1:13" s="774" customFormat="1" ht="12.6" customHeight="1">
      <c r="A57" s="778">
        <v>1943</v>
      </c>
      <c r="B57" s="779"/>
      <c r="C57" s="780">
        <v>699796</v>
      </c>
      <c r="D57" s="779"/>
      <c r="E57" s="780">
        <v>224.88268009534207</v>
      </c>
      <c r="F57" s="779"/>
      <c r="G57" s="780">
        <v>157372</v>
      </c>
      <c r="H57" s="779"/>
      <c r="I57" s="780">
        <v>231</v>
      </c>
      <c r="J57" s="779"/>
      <c r="K57" s="780">
        <v>36318.784</v>
      </c>
      <c r="L57" s="779"/>
    </row>
    <row r="58" spans="1:13" s="774" customFormat="1" ht="12.6" customHeight="1">
      <c r="A58" s="778">
        <v>1944</v>
      </c>
      <c r="B58" s="779"/>
      <c r="C58" s="780">
        <v>734398</v>
      </c>
      <c r="D58" s="779"/>
      <c r="E58" s="780">
        <v>249.4328688258955</v>
      </c>
      <c r="F58" s="779"/>
      <c r="G58" s="780">
        <v>183183</v>
      </c>
      <c r="H58" s="779"/>
      <c r="I58" s="780">
        <v>295</v>
      </c>
      <c r="J58" s="779"/>
      <c r="K58" s="780">
        <v>53949.053</v>
      </c>
      <c r="L58" s="779"/>
    </row>
    <row r="59" spans="1:13" s="774" customFormat="1" ht="12.6" customHeight="1">
      <c r="A59" s="778">
        <v>1945</v>
      </c>
      <c r="B59" s="779"/>
      <c r="C59" s="780">
        <v>727731</v>
      </c>
      <c r="D59" s="779"/>
      <c r="E59" s="780">
        <v>222.23733769758331</v>
      </c>
      <c r="F59" s="779"/>
      <c r="G59" s="780">
        <v>161729</v>
      </c>
      <c r="H59" s="779"/>
      <c r="I59" s="780">
        <v>373</v>
      </c>
      <c r="J59" s="779"/>
      <c r="K59" s="780">
        <v>60259.534</v>
      </c>
      <c r="L59" s="776"/>
    </row>
    <row r="60" spans="1:13" s="781" customFormat="1" ht="12.75" customHeight="1"/>
    <row r="61" spans="1:13" s="781" customFormat="1" ht="12" customHeight="1">
      <c r="A61" s="2307" t="s">
        <v>133</v>
      </c>
      <c r="B61" s="779"/>
      <c r="C61" s="780"/>
      <c r="D61" s="779"/>
      <c r="E61" s="780"/>
      <c r="F61" s="779"/>
      <c r="G61" s="780"/>
      <c r="H61" s="779"/>
      <c r="I61" s="780"/>
      <c r="J61" s="779"/>
      <c r="K61" s="780"/>
      <c r="L61" s="779"/>
    </row>
    <row r="62" spans="1:13" s="754" customFormat="1" ht="12.75" customHeight="1">
      <c r="A62" s="748" t="s">
        <v>170</v>
      </c>
      <c r="B62" s="749"/>
      <c r="C62" s="750"/>
      <c r="D62" s="749"/>
      <c r="E62" s="750"/>
      <c r="F62" s="749"/>
      <c r="G62" s="750"/>
      <c r="H62" s="749"/>
      <c r="I62" s="750"/>
      <c r="J62" s="749"/>
      <c r="K62" s="751"/>
      <c r="L62" s="752" t="s">
        <v>154</v>
      </c>
      <c r="M62" s="753"/>
    </row>
    <row r="63" spans="1:13" s="754" customFormat="1" ht="12.75" customHeight="1">
      <c r="A63" s="748" t="s">
        <v>576</v>
      </c>
      <c r="B63" s="755"/>
      <c r="C63" s="756"/>
      <c r="D63" s="755"/>
      <c r="E63" s="756"/>
      <c r="F63" s="755"/>
      <c r="G63" s="756"/>
      <c r="H63" s="755"/>
      <c r="I63" s="756"/>
      <c r="J63" s="755"/>
      <c r="K63" s="751"/>
      <c r="L63" s="757"/>
    </row>
    <row r="64" spans="1:13" ht="3" customHeight="1">
      <c r="A64" s="758"/>
      <c r="B64" s="759"/>
      <c r="C64" s="760"/>
      <c r="D64" s="759"/>
      <c r="E64" s="760"/>
      <c r="F64" s="759"/>
      <c r="G64" s="760"/>
      <c r="H64" s="759"/>
      <c r="I64" s="760"/>
      <c r="J64" s="759"/>
      <c r="K64" s="761"/>
      <c r="L64" s="759"/>
      <c r="M64" s="762"/>
    </row>
    <row r="65" spans="1:13" ht="3" customHeight="1">
      <c r="A65" s="764"/>
      <c r="B65" s="765"/>
      <c r="C65" s="766"/>
      <c r="D65" s="765"/>
      <c r="E65" s="766"/>
      <c r="F65" s="765"/>
      <c r="G65" s="766"/>
      <c r="H65" s="765"/>
      <c r="I65" s="766"/>
      <c r="J65" s="765"/>
      <c r="K65" s="767"/>
      <c r="L65" s="765"/>
      <c r="M65" s="762"/>
    </row>
    <row r="66" spans="1:13" s="770" customFormat="1" ht="12.6" customHeight="1">
      <c r="A66" s="2679" t="s">
        <v>125</v>
      </c>
      <c r="B66" s="768"/>
      <c r="C66" s="769" t="s">
        <v>442</v>
      </c>
      <c r="D66" s="768"/>
      <c r="E66" s="769" t="s">
        <v>487</v>
      </c>
      <c r="F66" s="768"/>
      <c r="G66" s="769" t="s">
        <v>112</v>
      </c>
      <c r="H66" s="768"/>
      <c r="I66" s="769" t="s">
        <v>444</v>
      </c>
      <c r="J66" s="768"/>
      <c r="K66" s="769" t="s">
        <v>445</v>
      </c>
      <c r="L66" s="768"/>
    </row>
    <row r="67" spans="1:13" s="770" customFormat="1" ht="12.6" customHeight="1">
      <c r="A67" s="2679"/>
      <c r="B67" s="768"/>
      <c r="C67" s="769" t="s">
        <v>448</v>
      </c>
      <c r="D67" s="768"/>
      <c r="E67" s="769" t="s">
        <v>450</v>
      </c>
      <c r="F67" s="768"/>
      <c r="G67" s="769" t="s">
        <v>610</v>
      </c>
      <c r="H67" s="768"/>
      <c r="I67" s="769" t="s">
        <v>501</v>
      </c>
      <c r="J67" s="768"/>
      <c r="K67" s="769" t="s">
        <v>489</v>
      </c>
      <c r="L67" s="768"/>
    </row>
    <row r="68" spans="1:13" s="770" customFormat="1" ht="12.6" customHeight="1">
      <c r="A68" s="2679"/>
      <c r="B68" s="768"/>
      <c r="C68" s="769" t="s">
        <v>606</v>
      </c>
      <c r="D68" s="768"/>
      <c r="E68" s="769" t="s">
        <v>607</v>
      </c>
      <c r="F68" s="768"/>
      <c r="G68" s="769"/>
      <c r="H68" s="768"/>
      <c r="I68" s="769" t="s">
        <v>609</v>
      </c>
      <c r="J68" s="768"/>
      <c r="K68" s="769" t="s">
        <v>341</v>
      </c>
      <c r="L68" s="768"/>
    </row>
    <row r="69" spans="1:13" s="774" customFormat="1" ht="3" customHeight="1">
      <c r="A69" s="771"/>
      <c r="B69" s="772"/>
      <c r="C69" s="773"/>
      <c r="D69" s="772"/>
      <c r="E69" s="773"/>
      <c r="F69" s="772"/>
      <c r="G69" s="773"/>
      <c r="H69" s="772"/>
      <c r="I69" s="773"/>
      <c r="J69" s="772"/>
      <c r="K69" s="773"/>
      <c r="L69" s="772"/>
    </row>
    <row r="70" spans="1:13" s="774" customFormat="1" ht="3" customHeight="1">
      <c r="A70" s="775"/>
      <c r="B70" s="776"/>
      <c r="C70" s="777"/>
      <c r="D70" s="776"/>
      <c r="E70" s="777"/>
      <c r="F70" s="776"/>
      <c r="G70" s="777"/>
      <c r="H70" s="776"/>
      <c r="I70" s="777"/>
      <c r="J70" s="776"/>
      <c r="K70" s="777"/>
      <c r="L70" s="776"/>
    </row>
    <row r="71" spans="1:13" s="774" customFormat="1" ht="12.75" customHeight="1">
      <c r="A71" s="778">
        <v>1946</v>
      </c>
      <c r="B71" s="779"/>
      <c r="C71" s="780">
        <v>733607</v>
      </c>
      <c r="D71" s="779"/>
      <c r="E71" s="780">
        <v>188.96902564997333</v>
      </c>
      <c r="F71" s="779"/>
      <c r="G71" s="780">
        <v>138629</v>
      </c>
      <c r="H71" s="779"/>
      <c r="I71" s="780">
        <v>682</v>
      </c>
      <c r="J71" s="779"/>
      <c r="K71" s="780">
        <v>94493.994999999995</v>
      </c>
      <c r="L71" s="776"/>
    </row>
    <row r="72" spans="1:13" s="774" customFormat="1" ht="12.75" customHeight="1">
      <c r="A72" s="778">
        <v>1947</v>
      </c>
      <c r="B72" s="779"/>
      <c r="C72" s="780">
        <v>740892</v>
      </c>
      <c r="D72" s="779"/>
      <c r="E72" s="780">
        <v>268.39809310938705</v>
      </c>
      <c r="F72" s="779"/>
      <c r="G72" s="780">
        <v>198854</v>
      </c>
      <c r="H72" s="779"/>
      <c r="I72" s="780">
        <v>818</v>
      </c>
      <c r="J72" s="779"/>
      <c r="K72" s="780">
        <v>162577.53400000001</v>
      </c>
      <c r="L72" s="776"/>
    </row>
    <row r="73" spans="1:13" s="774" customFormat="1" ht="12.75" customHeight="1">
      <c r="A73" s="778">
        <v>1948</v>
      </c>
      <c r="B73" s="779"/>
      <c r="C73" s="780">
        <v>788109</v>
      </c>
      <c r="D73" s="779"/>
      <c r="E73" s="780">
        <v>265.98985673301536</v>
      </c>
      <c r="F73" s="779"/>
      <c r="G73" s="780">
        <v>209629</v>
      </c>
      <c r="H73" s="779"/>
      <c r="I73" s="780">
        <v>688</v>
      </c>
      <c r="J73" s="779"/>
      <c r="K73" s="780">
        <v>144193.99299999999</v>
      </c>
      <c r="L73" s="776"/>
    </row>
    <row r="74" spans="1:13" s="774" customFormat="1" ht="12.75" customHeight="1">
      <c r="A74" s="778">
        <v>1949</v>
      </c>
      <c r="B74" s="779"/>
      <c r="C74" s="780">
        <v>885522</v>
      </c>
      <c r="D74" s="779"/>
      <c r="E74" s="780">
        <v>261.00085599228481</v>
      </c>
      <c r="F74" s="779"/>
      <c r="G74" s="780">
        <v>231122</v>
      </c>
      <c r="H74" s="779"/>
      <c r="I74" s="780">
        <v>688</v>
      </c>
      <c r="J74" s="779"/>
      <c r="K74" s="780">
        <v>159115.83100000001</v>
      </c>
      <c r="L74" s="776"/>
    </row>
    <row r="75" spans="1:13" s="774" customFormat="1" ht="12.75" customHeight="1">
      <c r="A75" s="778">
        <v>1950</v>
      </c>
      <c r="B75" s="779"/>
      <c r="C75" s="780">
        <v>968129</v>
      </c>
      <c r="D75" s="779"/>
      <c r="E75" s="780">
        <v>258.53269553954073</v>
      </c>
      <c r="F75" s="779"/>
      <c r="G75" s="780">
        <v>250293</v>
      </c>
      <c r="H75" s="779"/>
      <c r="I75" s="780">
        <v>722</v>
      </c>
      <c r="J75" s="779"/>
      <c r="K75" s="780">
        <v>180715.05799999999</v>
      </c>
      <c r="L75" s="776"/>
    </row>
    <row r="76" spans="1:13" s="774" customFormat="1" ht="12.75" customHeight="1">
      <c r="A76" s="778">
        <v>1951</v>
      </c>
      <c r="B76" s="779"/>
      <c r="C76" s="780">
        <v>968536</v>
      </c>
      <c r="D76" s="779"/>
      <c r="E76" s="780">
        <v>247.81525931921993</v>
      </c>
      <c r="F76" s="779"/>
      <c r="G76" s="780">
        <v>240018</v>
      </c>
      <c r="H76" s="779"/>
      <c r="I76" s="780">
        <v>705</v>
      </c>
      <c r="J76" s="779"/>
      <c r="K76" s="780">
        <v>169212.45</v>
      </c>
      <c r="L76" s="776"/>
    </row>
    <row r="77" spans="1:13" s="774" customFormat="1" ht="12.75" customHeight="1">
      <c r="A77" s="778">
        <v>1952</v>
      </c>
      <c r="B77" s="779"/>
      <c r="C77" s="780">
        <v>965254</v>
      </c>
      <c r="D77" s="779"/>
      <c r="E77" s="780">
        <v>253.30120362101582</v>
      </c>
      <c r="F77" s="779"/>
      <c r="G77" s="780">
        <v>244500</v>
      </c>
      <c r="H77" s="779"/>
      <c r="I77" s="780">
        <v>740</v>
      </c>
      <c r="J77" s="779"/>
      <c r="K77" s="780">
        <v>180948.334</v>
      </c>
      <c r="L77" s="776"/>
    </row>
    <row r="78" spans="1:13" s="774" customFormat="1" ht="12.75" customHeight="1">
      <c r="A78" s="778">
        <v>1953</v>
      </c>
      <c r="B78" s="779"/>
      <c r="C78" s="780">
        <v>979988</v>
      </c>
      <c r="D78" s="779"/>
      <c r="E78" s="780">
        <v>304.78638513940984</v>
      </c>
      <c r="F78" s="779"/>
      <c r="G78" s="780">
        <v>298687</v>
      </c>
      <c r="H78" s="779"/>
      <c r="I78" s="780">
        <v>773</v>
      </c>
      <c r="J78" s="779"/>
      <c r="K78" s="780">
        <v>230745.45499999999</v>
      </c>
      <c r="L78" s="776"/>
    </row>
    <row r="79" spans="1:13" s="774" customFormat="1" ht="12.75" customHeight="1">
      <c r="A79" s="778">
        <v>1954</v>
      </c>
      <c r="B79" s="779"/>
      <c r="C79" s="780">
        <v>1107940</v>
      </c>
      <c r="D79" s="779"/>
      <c r="E79" s="780">
        <v>360.54118454067907</v>
      </c>
      <c r="F79" s="779"/>
      <c r="G79" s="780">
        <v>399458</v>
      </c>
      <c r="H79" s="779"/>
      <c r="I79" s="780">
        <v>890</v>
      </c>
      <c r="J79" s="779"/>
      <c r="K79" s="780">
        <v>355472.76500000001</v>
      </c>
      <c r="L79" s="776"/>
    </row>
    <row r="80" spans="1:13" s="781" customFormat="1" ht="12.75" customHeight="1">
      <c r="A80" s="778">
        <v>1955</v>
      </c>
      <c r="B80" s="779"/>
      <c r="C80" s="780">
        <v>1187097</v>
      </c>
      <c r="D80" s="779"/>
      <c r="E80" s="780">
        <v>378.15612372030256</v>
      </c>
      <c r="F80" s="779"/>
      <c r="G80" s="780">
        <v>448908</v>
      </c>
      <c r="H80" s="779"/>
      <c r="I80" s="780">
        <v>1028</v>
      </c>
      <c r="J80" s="779"/>
      <c r="K80" s="780">
        <v>461317.16600000003</v>
      </c>
      <c r="L80" s="779"/>
    </row>
    <row r="81" spans="1:12" s="781" customFormat="1" ht="12.75" customHeight="1">
      <c r="A81" s="778">
        <v>1956</v>
      </c>
      <c r="B81" s="779"/>
      <c r="C81" s="780">
        <v>1343290</v>
      </c>
      <c r="D81" s="779"/>
      <c r="E81" s="780">
        <v>321.6416410454928</v>
      </c>
      <c r="F81" s="779"/>
      <c r="G81" s="780">
        <v>432058</v>
      </c>
      <c r="H81" s="779"/>
      <c r="I81" s="780">
        <v>1115</v>
      </c>
      <c r="J81" s="779"/>
      <c r="K81" s="780">
        <v>481.606246</v>
      </c>
      <c r="L81" s="2594" t="s">
        <v>52</v>
      </c>
    </row>
    <row r="82" spans="1:12" s="781" customFormat="1" ht="12.75" customHeight="1">
      <c r="A82" s="778">
        <v>1957</v>
      </c>
      <c r="B82" s="779"/>
      <c r="C82" s="780">
        <v>1115913</v>
      </c>
      <c r="D82" s="779"/>
      <c r="E82" s="780">
        <v>367.80555473410561</v>
      </c>
      <c r="F82" s="779"/>
      <c r="G82" s="780">
        <v>410439</v>
      </c>
      <c r="H82" s="779"/>
      <c r="I82" s="780">
        <v>1246</v>
      </c>
      <c r="J82" s="779"/>
      <c r="K82" s="780">
        <v>511.468007</v>
      </c>
      <c r="L82" s="779"/>
    </row>
    <row r="83" spans="1:12" s="781" customFormat="1" ht="12.75" customHeight="1">
      <c r="A83" s="778">
        <v>1958</v>
      </c>
      <c r="B83" s="779"/>
      <c r="C83" s="780">
        <v>1348551</v>
      </c>
      <c r="D83" s="779"/>
      <c r="E83" s="780">
        <v>377.83072349506989</v>
      </c>
      <c r="F83" s="779"/>
      <c r="G83" s="780">
        <v>509524</v>
      </c>
      <c r="H83" s="779"/>
      <c r="I83" s="780">
        <v>1278</v>
      </c>
      <c r="J83" s="779"/>
      <c r="K83" s="780">
        <v>651.27692000000002</v>
      </c>
      <c r="L83" s="779"/>
    </row>
    <row r="84" spans="1:12" s="781" customFormat="1" ht="12.75" customHeight="1">
      <c r="A84" s="778">
        <v>1959</v>
      </c>
      <c r="B84" s="779"/>
      <c r="C84" s="780">
        <v>1410717</v>
      </c>
      <c r="D84" s="779"/>
      <c r="E84" s="780">
        <v>341.24349532897105</v>
      </c>
      <c r="F84" s="779"/>
      <c r="G84" s="780">
        <v>481398</v>
      </c>
      <c r="H84" s="779"/>
      <c r="I84" s="780">
        <v>1319</v>
      </c>
      <c r="J84" s="779"/>
      <c r="K84" s="780">
        <v>766.80465000000004</v>
      </c>
      <c r="L84" s="779"/>
    </row>
    <row r="85" spans="1:12" s="781" customFormat="1" ht="12.75" customHeight="1">
      <c r="A85" s="778">
        <v>1960</v>
      </c>
      <c r="B85" s="779"/>
      <c r="C85" s="780">
        <v>1325760</v>
      </c>
      <c r="D85" s="779"/>
      <c r="E85" s="780">
        <v>398.39412865073621</v>
      </c>
      <c r="F85" s="779"/>
      <c r="G85" s="780">
        <v>528175</v>
      </c>
      <c r="H85" s="779"/>
      <c r="I85" s="780">
        <v>1342</v>
      </c>
      <c r="J85" s="779"/>
      <c r="K85" s="780">
        <v>708.97325999999998</v>
      </c>
      <c r="L85" s="779"/>
    </row>
    <row r="86" spans="1:12" s="781" customFormat="1" ht="12.75" customHeight="1">
      <c r="A86" s="778">
        <v>1961</v>
      </c>
      <c r="B86" s="779"/>
      <c r="C86" s="780">
        <v>1617107</v>
      </c>
      <c r="D86" s="779"/>
      <c r="E86" s="780">
        <v>447.30497116146302</v>
      </c>
      <c r="F86" s="779"/>
      <c r="G86" s="780">
        <v>723340</v>
      </c>
      <c r="H86" s="779"/>
      <c r="I86" s="780">
        <v>1564</v>
      </c>
      <c r="J86" s="779"/>
      <c r="K86" s="780">
        <v>1131.4593379999999</v>
      </c>
      <c r="L86" s="779"/>
    </row>
    <row r="87" spans="1:12" s="781" customFormat="1" ht="12.75" customHeight="1">
      <c r="A87" s="778">
        <v>1962</v>
      </c>
      <c r="B87" s="779"/>
      <c r="C87" s="780">
        <v>1673694</v>
      </c>
      <c r="D87" s="779"/>
      <c r="E87" s="780">
        <v>391.71318054554774</v>
      </c>
      <c r="F87" s="779"/>
      <c r="G87" s="780">
        <v>655608</v>
      </c>
      <c r="H87" s="779"/>
      <c r="I87" s="780">
        <v>1647</v>
      </c>
      <c r="J87" s="779"/>
      <c r="K87" s="780">
        <v>1079.9479220000001</v>
      </c>
      <c r="L87" s="779"/>
    </row>
    <row r="88" spans="1:12" s="781" customFormat="1" ht="12.75" customHeight="1">
      <c r="A88" s="778">
        <v>1963</v>
      </c>
      <c r="B88" s="779"/>
      <c r="C88" s="780">
        <v>1710767</v>
      </c>
      <c r="D88" s="779"/>
      <c r="E88" s="780">
        <v>395.8926025578001</v>
      </c>
      <c r="F88" s="779"/>
      <c r="G88" s="780">
        <v>677280</v>
      </c>
      <c r="H88" s="779"/>
      <c r="I88" s="780">
        <v>1693</v>
      </c>
      <c r="J88" s="779"/>
      <c r="K88" s="780">
        <v>1146.3819569999998</v>
      </c>
      <c r="L88" s="779"/>
    </row>
    <row r="89" spans="1:12" s="781" customFormat="1" ht="12.75" customHeight="1">
      <c r="A89" s="778">
        <v>1964</v>
      </c>
      <c r="B89" s="779"/>
      <c r="C89" s="780">
        <v>2091025</v>
      </c>
      <c r="D89" s="779"/>
      <c r="E89" s="780">
        <v>426.35836491672745</v>
      </c>
      <c r="F89" s="779"/>
      <c r="G89" s="780">
        <v>891526</v>
      </c>
      <c r="H89" s="779"/>
      <c r="I89" s="780">
        <v>1726</v>
      </c>
      <c r="J89" s="779"/>
      <c r="K89" s="780">
        <v>1538.402216</v>
      </c>
      <c r="L89" s="779"/>
    </row>
    <row r="90" spans="1:12" s="781" customFormat="1" ht="12.75" customHeight="1">
      <c r="A90" s="778">
        <v>1965</v>
      </c>
      <c r="B90" s="779"/>
      <c r="C90" s="780">
        <v>2116858</v>
      </c>
      <c r="D90" s="779"/>
      <c r="E90" s="780">
        <v>406.06597135943935</v>
      </c>
      <c r="F90" s="779"/>
      <c r="G90" s="780">
        <v>859584</v>
      </c>
      <c r="H90" s="779"/>
      <c r="I90" s="780">
        <v>1744</v>
      </c>
      <c r="J90" s="779"/>
      <c r="K90" s="780">
        <v>1499.050434</v>
      </c>
      <c r="L90" s="779"/>
    </row>
    <row r="91" spans="1:12" s="781" customFormat="1" ht="12.75" customHeight="1">
      <c r="A91" s="778">
        <v>1966</v>
      </c>
      <c r="B91" s="779"/>
      <c r="C91" s="780">
        <v>2240022</v>
      </c>
      <c r="D91" s="779"/>
      <c r="E91" s="780">
        <v>452.30314702266315</v>
      </c>
      <c r="F91" s="779"/>
      <c r="G91" s="780">
        <v>1013169</v>
      </c>
      <c r="H91" s="779"/>
      <c r="I91" s="780">
        <v>1790</v>
      </c>
      <c r="J91" s="779"/>
      <c r="K91" s="780">
        <v>1813.6325430000002</v>
      </c>
      <c r="L91" s="779"/>
    </row>
    <row r="92" spans="1:12" s="781" customFormat="1" ht="12.75" customHeight="1">
      <c r="A92" s="778">
        <v>1967</v>
      </c>
      <c r="B92" s="779"/>
      <c r="C92" s="780">
        <v>1929967</v>
      </c>
      <c r="D92" s="779"/>
      <c r="E92" s="780">
        <v>507.86826925019955</v>
      </c>
      <c r="F92" s="779"/>
      <c r="G92" s="780">
        <v>980169</v>
      </c>
      <c r="H92" s="779"/>
      <c r="I92" s="780">
        <v>1755</v>
      </c>
      <c r="J92" s="779"/>
      <c r="K92" s="780">
        <v>1719.8274550000001</v>
      </c>
      <c r="L92" s="779"/>
    </row>
    <row r="93" spans="1:12" s="781" customFormat="1" ht="12.75" customHeight="1">
      <c r="A93" s="778">
        <v>1968</v>
      </c>
      <c r="B93" s="779"/>
      <c r="C93" s="780">
        <v>1790669</v>
      </c>
      <c r="D93" s="779"/>
      <c r="E93" s="780">
        <v>478.5580137926105</v>
      </c>
      <c r="F93" s="779"/>
      <c r="G93" s="780">
        <v>856939</v>
      </c>
      <c r="H93" s="779"/>
      <c r="I93" s="780">
        <v>1758</v>
      </c>
      <c r="J93" s="779"/>
      <c r="K93" s="780">
        <v>1506.3721440000002</v>
      </c>
      <c r="L93" s="779"/>
    </row>
    <row r="94" spans="1:12" s="781" customFormat="1" ht="12.75" customHeight="1">
      <c r="A94" s="778">
        <v>1969</v>
      </c>
      <c r="B94" s="779"/>
      <c r="C94" s="780">
        <v>1655520</v>
      </c>
      <c r="D94" s="779"/>
      <c r="E94" s="780">
        <v>504.1298202377501</v>
      </c>
      <c r="F94" s="779"/>
      <c r="G94" s="780">
        <v>834597</v>
      </c>
      <c r="H94" s="779"/>
      <c r="I94" s="780">
        <v>1800</v>
      </c>
      <c r="J94" s="779"/>
      <c r="K94" s="780">
        <v>1502.6118710000001</v>
      </c>
      <c r="L94" s="779"/>
    </row>
    <row r="95" spans="1:12" s="781" customFormat="1" ht="12.75" customHeight="1">
      <c r="A95" s="778">
        <v>1970</v>
      </c>
      <c r="B95" s="779"/>
      <c r="C95" s="780">
        <v>1746947</v>
      </c>
      <c r="D95" s="779"/>
      <c r="E95" s="780">
        <v>529.51921266071611</v>
      </c>
      <c r="F95" s="779"/>
      <c r="G95" s="780">
        <v>925042</v>
      </c>
      <c r="H95" s="779"/>
      <c r="I95" s="780">
        <v>1848</v>
      </c>
      <c r="J95" s="779"/>
      <c r="K95" s="780">
        <v>1709.330815</v>
      </c>
      <c r="L95" s="779"/>
    </row>
    <row r="96" spans="1:12" s="781" customFormat="1" ht="12.75" customHeight="1">
      <c r="A96" s="778">
        <v>1971</v>
      </c>
      <c r="B96" s="779"/>
      <c r="C96" s="780">
        <v>1965126</v>
      </c>
      <c r="D96" s="779"/>
      <c r="E96" s="780">
        <v>485.35564640638819</v>
      </c>
      <c r="F96" s="779"/>
      <c r="G96" s="780">
        <v>953785</v>
      </c>
      <c r="H96" s="779"/>
      <c r="I96" s="780">
        <v>1976</v>
      </c>
      <c r="J96" s="779"/>
      <c r="K96" s="780">
        <v>1884.7936930000001</v>
      </c>
      <c r="L96" s="779"/>
    </row>
    <row r="97" spans="1:12" s="781" customFormat="1" ht="12.75" customHeight="1">
      <c r="A97" s="778">
        <v>1972</v>
      </c>
      <c r="B97" s="779"/>
      <c r="C97" s="780">
        <v>1686746</v>
      </c>
      <c r="D97" s="779"/>
      <c r="E97" s="780">
        <v>515.49314478884185</v>
      </c>
      <c r="F97" s="779"/>
      <c r="G97" s="780">
        <v>869506</v>
      </c>
      <c r="H97" s="779"/>
      <c r="I97" s="780">
        <v>2031</v>
      </c>
      <c r="J97" s="779"/>
      <c r="K97" s="780">
        <v>1766.4009269999999</v>
      </c>
      <c r="L97" s="779"/>
    </row>
    <row r="98" spans="1:12" s="781" customFormat="1" ht="12.75" customHeight="1">
      <c r="A98" s="778">
        <v>1973</v>
      </c>
      <c r="B98" s="779"/>
      <c r="C98" s="780">
        <v>1869686</v>
      </c>
      <c r="D98" s="779"/>
      <c r="E98" s="780">
        <v>539.60237173514702</v>
      </c>
      <c r="F98" s="779"/>
      <c r="G98" s="780">
        <v>1008887</v>
      </c>
      <c r="H98" s="779"/>
      <c r="I98" s="780">
        <v>2992</v>
      </c>
      <c r="J98" s="779"/>
      <c r="K98" s="780">
        <v>3018.6611749999997</v>
      </c>
      <c r="L98" s="779"/>
    </row>
    <row r="99" spans="1:12" s="781" customFormat="1" ht="12.75" customHeight="1">
      <c r="A99" s="778">
        <v>1974</v>
      </c>
      <c r="B99" s="779"/>
      <c r="C99" s="780">
        <v>1551877</v>
      </c>
      <c r="D99" s="779"/>
      <c r="E99" s="780">
        <v>626.0650811887798</v>
      </c>
      <c r="F99" s="779"/>
      <c r="G99" s="780">
        <v>971576</v>
      </c>
      <c r="H99" s="779"/>
      <c r="I99" s="780">
        <v>5602</v>
      </c>
      <c r="J99" s="779"/>
      <c r="K99" s="780">
        <v>5442.9481599999999</v>
      </c>
      <c r="L99" s="779"/>
    </row>
    <row r="100" spans="1:12" s="781" customFormat="1" ht="12.75" customHeight="1">
      <c r="A100" s="778">
        <v>1975</v>
      </c>
      <c r="B100" s="779"/>
      <c r="C100" s="780">
        <v>1752632</v>
      </c>
      <c r="D100" s="779"/>
      <c r="E100" s="780">
        <v>586.14871804234997</v>
      </c>
      <c r="F100" s="779"/>
      <c r="G100" s="780">
        <v>1027303</v>
      </c>
      <c r="H100" s="779"/>
      <c r="I100" s="780">
        <v>5260</v>
      </c>
      <c r="J100" s="779"/>
      <c r="K100" s="780">
        <v>5404.1095800000003</v>
      </c>
      <c r="L100" s="779"/>
    </row>
    <row r="101" spans="1:12" s="781" customFormat="1" ht="12.75" customHeight="1">
      <c r="A101" s="778">
        <v>1976</v>
      </c>
      <c r="B101" s="779"/>
      <c r="C101" s="780">
        <v>1315819</v>
      </c>
      <c r="D101" s="779"/>
      <c r="E101" s="780">
        <v>562.24450323334736</v>
      </c>
      <c r="F101" s="779"/>
      <c r="G101" s="780">
        <v>739812</v>
      </c>
      <c r="H101" s="779"/>
      <c r="I101" s="780">
        <v>4699</v>
      </c>
      <c r="J101" s="779"/>
      <c r="K101" s="780">
        <v>3476.6820600000001</v>
      </c>
      <c r="L101" s="779"/>
    </row>
    <row r="102" spans="1:12" s="781" customFormat="1" ht="12.75" customHeight="1">
      <c r="A102" s="778">
        <v>1977</v>
      </c>
      <c r="B102" s="779"/>
      <c r="C102" s="780">
        <v>1630732</v>
      </c>
      <c r="D102" s="779"/>
      <c r="E102" s="780">
        <v>472.23762089662802</v>
      </c>
      <c r="F102" s="779"/>
      <c r="G102" s="780">
        <v>770093</v>
      </c>
      <c r="H102" s="779"/>
      <c r="I102" s="780">
        <v>5434</v>
      </c>
      <c r="J102" s="779"/>
      <c r="K102" s="780">
        <v>4184.3879999999999</v>
      </c>
      <c r="L102" s="779"/>
    </row>
    <row r="103" spans="1:12" s="781" customFormat="1" ht="12.75" customHeight="1">
      <c r="A103" s="778">
        <v>1978</v>
      </c>
      <c r="B103" s="779"/>
      <c r="C103" s="780">
        <v>1580228</v>
      </c>
      <c r="D103" s="779"/>
      <c r="E103" s="780">
        <v>600.38424834897239</v>
      </c>
      <c r="F103" s="779"/>
      <c r="G103" s="780">
        <v>948744</v>
      </c>
      <c r="H103" s="779"/>
      <c r="I103" s="780">
        <v>7439</v>
      </c>
      <c r="J103" s="779"/>
      <c r="K103" s="780">
        <v>7057.4570000000003</v>
      </c>
      <c r="L103" s="779"/>
    </row>
    <row r="104" spans="1:12" s="781" customFormat="1" ht="12.75" customHeight="1">
      <c r="A104" s="778">
        <v>1979</v>
      </c>
      <c r="B104" s="779"/>
      <c r="C104" s="780">
        <v>1051431</v>
      </c>
      <c r="D104" s="779"/>
      <c r="E104" s="780">
        <v>609.18310378902663</v>
      </c>
      <c r="F104" s="779"/>
      <c r="G104" s="780">
        <v>640514</v>
      </c>
      <c r="H104" s="779"/>
      <c r="I104" s="780">
        <v>9520</v>
      </c>
      <c r="J104" s="779"/>
      <c r="K104" s="780">
        <v>6097.45</v>
      </c>
      <c r="L104" s="779"/>
    </row>
    <row r="105" spans="1:12" s="781" customFormat="1" ht="14.1" customHeight="1">
      <c r="A105" s="778">
        <v>1980</v>
      </c>
      <c r="B105" s="779"/>
      <c r="C105" s="780">
        <v>1551352</v>
      </c>
      <c r="D105" s="779"/>
      <c r="E105" s="780">
        <v>602.81225666386479</v>
      </c>
      <c r="F105" s="779"/>
      <c r="G105" s="780">
        <v>935174</v>
      </c>
      <c r="H105" s="779"/>
      <c r="I105" s="780">
        <v>15.117166431059889</v>
      </c>
      <c r="J105" s="2594" t="s">
        <v>53</v>
      </c>
      <c r="K105" s="780">
        <v>14137.181</v>
      </c>
      <c r="L105" s="2594" t="s">
        <v>861</v>
      </c>
    </row>
    <row r="106" spans="1:12" s="781" customFormat="1" ht="12.75" customHeight="1">
      <c r="A106" s="778">
        <v>1981</v>
      </c>
      <c r="B106" s="779"/>
      <c r="C106" s="780">
        <v>1990569</v>
      </c>
      <c r="D106" s="779"/>
      <c r="E106" s="780">
        <v>668.7972132591234</v>
      </c>
      <c r="F106" s="779"/>
      <c r="G106" s="780">
        <v>1331287</v>
      </c>
      <c r="H106" s="779"/>
      <c r="I106" s="780">
        <v>16.578288528318836</v>
      </c>
      <c r="J106" s="779"/>
      <c r="K106" s="780">
        <v>22070.46</v>
      </c>
      <c r="L106" s="779"/>
    </row>
    <row r="107" spans="1:12" s="781" customFormat="1" ht="12.75" customHeight="1">
      <c r="A107" s="778">
        <v>1982</v>
      </c>
      <c r="B107" s="779"/>
      <c r="C107" s="780">
        <v>1571092</v>
      </c>
      <c r="D107" s="779"/>
      <c r="E107" s="780">
        <v>623.6439368286517</v>
      </c>
      <c r="F107" s="779"/>
      <c r="G107" s="780">
        <v>979802</v>
      </c>
      <c r="H107" s="779"/>
      <c r="I107" s="780">
        <v>20.322728469629578</v>
      </c>
      <c r="J107" s="779"/>
      <c r="K107" s="780">
        <v>19912.25</v>
      </c>
      <c r="L107" s="779"/>
    </row>
    <row r="108" spans="1:12" s="781" customFormat="1" ht="12.75" customHeight="1">
      <c r="A108" s="778">
        <v>1983</v>
      </c>
      <c r="B108" s="779"/>
      <c r="C108" s="782">
        <v>1957801</v>
      </c>
      <c r="D108" s="779"/>
      <c r="E108" s="780">
        <v>656.43597076515948</v>
      </c>
      <c r="F108" s="779"/>
      <c r="G108" s="780">
        <v>1285171</v>
      </c>
      <c r="H108" s="779"/>
      <c r="I108" s="780">
        <v>31.198517551360869</v>
      </c>
      <c r="J108" s="779"/>
      <c r="K108" s="780">
        <v>40095.43</v>
      </c>
      <c r="L108" s="779"/>
    </row>
    <row r="109" spans="1:12" s="781" customFormat="1" ht="12.75" customHeight="1">
      <c r="A109" s="778">
        <v>1984</v>
      </c>
      <c r="B109" s="779"/>
      <c r="C109" s="782">
        <v>1679426</v>
      </c>
      <c r="D109" s="779"/>
      <c r="E109" s="780">
        <v>554.17267566418525</v>
      </c>
      <c r="F109" s="779"/>
      <c r="G109" s="780">
        <v>930692</v>
      </c>
      <c r="H109" s="779"/>
      <c r="I109" s="780">
        <v>50.353521895535799</v>
      </c>
      <c r="J109" s="779"/>
      <c r="K109" s="780">
        <v>46863.62</v>
      </c>
      <c r="L109" s="779"/>
    </row>
    <row r="110" spans="1:12" s="781" customFormat="1" ht="12.75" customHeight="1">
      <c r="A110" s="778">
        <v>1985</v>
      </c>
      <c r="B110" s="779"/>
      <c r="C110" s="782">
        <v>1782341</v>
      </c>
      <c r="D110" s="779"/>
      <c r="E110" s="780">
        <v>511.63497894061794</v>
      </c>
      <c r="F110" s="779"/>
      <c r="G110" s="780">
        <v>911908</v>
      </c>
      <c r="H110" s="779"/>
      <c r="I110" s="780">
        <v>156.42164560460046</v>
      </c>
      <c r="J110" s="779"/>
      <c r="K110" s="780">
        <v>142642.15</v>
      </c>
      <c r="L110" s="779"/>
    </row>
    <row r="111" spans="1:12" s="781" customFormat="1" ht="12.75" customHeight="1">
      <c r="A111" s="778">
        <v>1986</v>
      </c>
      <c r="B111" s="779"/>
      <c r="C111" s="782">
        <v>1807976</v>
      </c>
      <c r="D111" s="779"/>
      <c r="E111" s="780">
        <v>600.41504975729765</v>
      </c>
      <c r="F111" s="779"/>
      <c r="G111" s="780">
        <v>1085536</v>
      </c>
      <c r="H111" s="779"/>
      <c r="I111" s="780">
        <v>229.08719747663827</v>
      </c>
      <c r="J111" s="779"/>
      <c r="K111" s="780">
        <v>248682.4</v>
      </c>
      <c r="L111" s="779"/>
    </row>
    <row r="112" spans="1:12" s="781" customFormat="1" ht="12.75" customHeight="1">
      <c r="A112" s="778">
        <v>1987</v>
      </c>
      <c r="B112" s="779"/>
      <c r="C112" s="782">
        <v>1787066</v>
      </c>
      <c r="D112" s="779"/>
      <c r="E112" s="780">
        <v>572.85740985503605</v>
      </c>
      <c r="F112" s="779"/>
      <c r="G112" s="780">
        <v>1023734</v>
      </c>
      <c r="H112" s="779"/>
      <c r="I112" s="780">
        <v>493.43440776607986</v>
      </c>
      <c r="J112" s="779"/>
      <c r="K112" s="780">
        <v>505145.58</v>
      </c>
      <c r="L112" s="779"/>
    </row>
    <row r="113" spans="1:13" s="781" customFormat="1" ht="12.75" customHeight="1">
      <c r="A113" s="778">
        <v>1988</v>
      </c>
      <c r="B113" s="779"/>
      <c r="C113" s="782">
        <v>1947298</v>
      </c>
      <c r="D113" s="779"/>
      <c r="E113" s="780">
        <v>442.88444809166344</v>
      </c>
      <c r="F113" s="779"/>
      <c r="G113" s="780">
        <v>862428</v>
      </c>
      <c r="H113" s="779"/>
      <c r="I113" s="780">
        <v>776.37073471640531</v>
      </c>
      <c r="J113" s="779"/>
      <c r="K113" s="780">
        <v>669563.86</v>
      </c>
      <c r="L113" s="779"/>
    </row>
    <row r="114" spans="1:13" s="774" customFormat="1" ht="12.95" customHeight="1">
      <c r="A114" s="778">
        <v>1989</v>
      </c>
      <c r="B114" s="779"/>
      <c r="C114" s="782">
        <v>1320851</v>
      </c>
      <c r="D114" s="779"/>
      <c r="E114" s="780">
        <v>449.28307583520018</v>
      </c>
      <c r="F114" s="779"/>
      <c r="G114" s="780">
        <v>593436</v>
      </c>
      <c r="H114" s="779"/>
      <c r="I114" s="780">
        <v>977.08669511118308</v>
      </c>
      <c r="J114" s="779"/>
      <c r="K114" s="780">
        <v>579838.42000000004</v>
      </c>
      <c r="L114" s="779"/>
    </row>
    <row r="115" spans="1:13" s="774" customFormat="1" ht="12.95" customHeight="1">
      <c r="A115" s="778">
        <v>1990</v>
      </c>
      <c r="B115" s="779"/>
      <c r="C115" s="782">
        <v>2094017</v>
      </c>
      <c r="D115" s="779"/>
      <c r="E115" s="780">
        <v>614.78201943919271</v>
      </c>
      <c r="F115" s="779"/>
      <c r="G115" s="780">
        <v>1287364</v>
      </c>
      <c r="H115" s="779"/>
      <c r="I115" s="780">
        <v>1987.6242034110012</v>
      </c>
      <c r="J115" s="779"/>
      <c r="K115" s="780">
        <v>2558795.8450000002</v>
      </c>
      <c r="L115" s="779"/>
    </row>
    <row r="116" spans="1:13" s="774" customFormat="1" ht="12.95" customHeight="1">
      <c r="A116" s="778">
        <v>1991</v>
      </c>
      <c r="B116" s="779"/>
      <c r="C116" s="782">
        <v>1989981</v>
      </c>
      <c r="D116" s="779"/>
      <c r="E116" s="780">
        <v>692.72972958033267</v>
      </c>
      <c r="F116" s="779"/>
      <c r="G116" s="780">
        <v>1378519</v>
      </c>
      <c r="H116" s="779"/>
      <c r="I116" s="780">
        <v>2051.780425949878</v>
      </c>
      <c r="J116" s="779"/>
      <c r="K116" s="780">
        <v>2828418.301</v>
      </c>
      <c r="L116" s="779"/>
    </row>
    <row r="117" spans="1:13" s="774" customFormat="1" ht="12.95" customHeight="1">
      <c r="A117" s="778">
        <v>1992</v>
      </c>
      <c r="B117" s="779"/>
      <c r="C117" s="782">
        <v>1295588</v>
      </c>
      <c r="D117" s="779"/>
      <c r="E117" s="780">
        <v>554.63156497281545</v>
      </c>
      <c r="F117" s="779"/>
      <c r="G117" s="780">
        <v>718574</v>
      </c>
      <c r="H117" s="779"/>
      <c r="I117" s="780">
        <v>2265.8951840729001</v>
      </c>
      <c r="J117" s="779"/>
      <c r="K117" s="780">
        <v>1628213.3659999999</v>
      </c>
      <c r="L117" s="779"/>
    </row>
    <row r="118" spans="1:13" ht="15" customHeight="1">
      <c r="A118" s="778">
        <v>1993</v>
      </c>
      <c r="B118" s="779"/>
      <c r="C118" s="782">
        <v>1873862</v>
      </c>
      <c r="D118" s="779"/>
      <c r="E118" s="780">
        <v>687.12263763286728</v>
      </c>
      <c r="F118" s="779"/>
      <c r="G118" s="780">
        <v>1287573</v>
      </c>
      <c r="H118" s="779"/>
      <c r="I118" s="780">
        <v>2157.1201244511958</v>
      </c>
      <c r="J118" s="779"/>
      <c r="K118" s="780">
        <v>2777449.63</v>
      </c>
      <c r="L118" s="779"/>
    </row>
    <row r="119" spans="1:13" ht="11.25" customHeight="1">
      <c r="A119" s="778"/>
      <c r="B119" s="779"/>
      <c r="C119" s="780"/>
      <c r="D119" s="779"/>
      <c r="E119" s="780"/>
      <c r="F119" s="779"/>
      <c r="G119" s="780"/>
      <c r="H119" s="779"/>
      <c r="I119" s="780"/>
      <c r="J119" s="779"/>
      <c r="K119" s="783"/>
      <c r="L119" s="779"/>
    </row>
    <row r="120" spans="1:13" ht="12" customHeight="1">
      <c r="A120" s="2307" t="s">
        <v>133</v>
      </c>
      <c r="B120" s="779"/>
      <c r="C120" s="780"/>
      <c r="D120" s="779"/>
      <c r="E120" s="780"/>
      <c r="F120" s="779"/>
      <c r="G120" s="780"/>
      <c r="H120" s="779"/>
      <c r="I120" s="780"/>
      <c r="J120" s="779"/>
      <c r="K120" s="783"/>
      <c r="L120" s="779"/>
    </row>
    <row r="121" spans="1:13" s="754" customFormat="1" ht="12.75" customHeight="1">
      <c r="A121" s="748" t="s">
        <v>170</v>
      </c>
      <c r="B121" s="749"/>
      <c r="C121" s="750"/>
      <c r="D121" s="749"/>
      <c r="E121" s="750"/>
      <c r="F121" s="749"/>
      <c r="G121" s="750"/>
      <c r="H121" s="749"/>
      <c r="I121" s="750"/>
      <c r="J121" s="749"/>
      <c r="K121" s="751"/>
      <c r="L121" s="752" t="s">
        <v>154</v>
      </c>
      <c r="M121" s="753"/>
    </row>
    <row r="122" spans="1:13" s="754" customFormat="1" ht="12.75" customHeight="1">
      <c r="A122" s="748" t="s">
        <v>576</v>
      </c>
      <c r="B122" s="755"/>
      <c r="C122" s="756"/>
      <c r="D122" s="755"/>
      <c r="E122" s="756"/>
      <c r="F122" s="755"/>
      <c r="G122" s="756"/>
      <c r="H122" s="755"/>
      <c r="I122" s="756"/>
      <c r="J122" s="755"/>
      <c r="K122" s="751"/>
      <c r="L122" s="757"/>
    </row>
    <row r="123" spans="1:13" ht="3" customHeight="1">
      <c r="A123" s="758"/>
      <c r="B123" s="759"/>
      <c r="C123" s="760"/>
      <c r="D123" s="759"/>
      <c r="E123" s="760"/>
      <c r="F123" s="759"/>
      <c r="G123" s="760"/>
      <c r="H123" s="759"/>
      <c r="I123" s="760"/>
      <c r="J123" s="759"/>
      <c r="K123" s="761"/>
      <c r="L123" s="759"/>
      <c r="M123" s="762"/>
    </row>
    <row r="124" spans="1:13" ht="3" customHeight="1">
      <c r="A124" s="764"/>
      <c r="B124" s="765"/>
      <c r="C124" s="766"/>
      <c r="D124" s="765"/>
      <c r="E124" s="766"/>
      <c r="F124" s="765"/>
      <c r="G124" s="766"/>
      <c r="H124" s="765"/>
      <c r="I124" s="766"/>
      <c r="J124" s="765"/>
      <c r="K124" s="767"/>
      <c r="L124" s="765"/>
      <c r="M124" s="762"/>
    </row>
    <row r="125" spans="1:13" s="770" customFormat="1" ht="12.6" customHeight="1">
      <c r="A125" s="2679" t="s">
        <v>125</v>
      </c>
      <c r="B125" s="768"/>
      <c r="C125" s="769" t="s">
        <v>442</v>
      </c>
      <c r="D125" s="768"/>
      <c r="E125" s="769" t="s">
        <v>487</v>
      </c>
      <c r="F125" s="768"/>
      <c r="G125" s="769" t="s">
        <v>112</v>
      </c>
      <c r="H125" s="768"/>
      <c r="I125" s="769" t="s">
        <v>444</v>
      </c>
      <c r="J125" s="768"/>
      <c r="K125" s="769" t="s">
        <v>445</v>
      </c>
      <c r="L125" s="768"/>
    </row>
    <row r="126" spans="1:13" s="770" customFormat="1" ht="12.6" customHeight="1">
      <c r="A126" s="2679"/>
      <c r="B126" s="768"/>
      <c r="C126" s="769" t="s">
        <v>448</v>
      </c>
      <c r="D126" s="768"/>
      <c r="E126" s="769" t="s">
        <v>450</v>
      </c>
      <c r="F126" s="768"/>
      <c r="G126" s="769" t="s">
        <v>610</v>
      </c>
      <c r="H126" s="768"/>
      <c r="I126" s="769" t="s">
        <v>501</v>
      </c>
      <c r="J126" s="768"/>
      <c r="K126" s="769" t="s">
        <v>489</v>
      </c>
      <c r="L126" s="768"/>
    </row>
    <row r="127" spans="1:13" s="770" customFormat="1" ht="12.6" customHeight="1">
      <c r="A127" s="2679"/>
      <c r="B127" s="768"/>
      <c r="C127" s="769" t="s">
        <v>606</v>
      </c>
      <c r="D127" s="768"/>
      <c r="E127" s="769" t="s">
        <v>607</v>
      </c>
      <c r="F127" s="768"/>
      <c r="G127" s="769"/>
      <c r="H127" s="768"/>
      <c r="I127" s="769" t="s">
        <v>609</v>
      </c>
      <c r="J127" s="768"/>
      <c r="K127" s="769" t="s">
        <v>341</v>
      </c>
      <c r="L127" s="768"/>
    </row>
    <row r="128" spans="1:13" s="774" customFormat="1" ht="3" customHeight="1">
      <c r="A128" s="771"/>
      <c r="B128" s="772"/>
      <c r="C128" s="773"/>
      <c r="D128" s="772"/>
      <c r="E128" s="773"/>
      <c r="F128" s="772"/>
      <c r="G128" s="773"/>
      <c r="H128" s="772"/>
      <c r="I128" s="773"/>
      <c r="J128" s="772"/>
      <c r="K128" s="773"/>
      <c r="L128" s="772"/>
    </row>
    <row r="129" spans="1:12" s="774" customFormat="1" ht="3" customHeight="1">
      <c r="A129" s="775"/>
      <c r="B129" s="776"/>
      <c r="C129" s="777"/>
      <c r="D129" s="776"/>
      <c r="E129" s="777"/>
      <c r="F129" s="776"/>
      <c r="G129" s="777"/>
      <c r="H129" s="776"/>
      <c r="I129" s="777"/>
      <c r="J129" s="776"/>
      <c r="K129" s="777"/>
      <c r="L129" s="776"/>
    </row>
    <row r="130" spans="1:12" ht="15" customHeight="1">
      <c r="A130" s="778">
        <v>1994</v>
      </c>
      <c r="B130" s="779"/>
      <c r="C130" s="782">
        <v>2086687</v>
      </c>
      <c r="D130" s="779"/>
      <c r="E130" s="780">
        <v>653.78228742499482</v>
      </c>
      <c r="F130" s="779"/>
      <c r="G130" s="780">
        <v>1364239</v>
      </c>
      <c r="H130" s="779"/>
      <c r="I130" s="780">
        <v>1900.7409405536712</v>
      </c>
      <c r="J130" s="779"/>
      <c r="K130" s="780">
        <v>2593064.92</v>
      </c>
      <c r="L130" s="779"/>
    </row>
    <row r="131" spans="1:12" ht="15" customHeight="1">
      <c r="A131" s="778">
        <v>1995</v>
      </c>
      <c r="B131" s="779"/>
      <c r="C131" s="782">
        <v>2040447</v>
      </c>
      <c r="D131" s="779"/>
      <c r="E131" s="780">
        <v>622.86106916768722</v>
      </c>
      <c r="F131" s="779"/>
      <c r="G131" s="780">
        <v>1270915</v>
      </c>
      <c r="H131" s="779"/>
      <c r="I131" s="780">
        <v>2186.2773828304807</v>
      </c>
      <c r="J131" s="779"/>
      <c r="K131" s="780">
        <v>2778572.72</v>
      </c>
      <c r="L131" s="779"/>
    </row>
    <row r="132" spans="1:12" ht="15" customHeight="1">
      <c r="A132" s="778">
        <v>1996</v>
      </c>
      <c r="B132" s="779"/>
      <c r="C132" s="782">
        <v>2048455.7</v>
      </c>
      <c r="D132" s="779"/>
      <c r="E132" s="780">
        <v>658.64355279931124</v>
      </c>
      <c r="F132" s="779"/>
      <c r="G132" s="780">
        <v>1349202.14</v>
      </c>
      <c r="H132" s="779"/>
      <c r="I132" s="780">
        <v>4264.6682134672574</v>
      </c>
      <c r="J132" s="779"/>
      <c r="K132" s="780">
        <v>5753899.4800000004</v>
      </c>
      <c r="L132" s="779"/>
    </row>
    <row r="133" spans="1:12" ht="15" customHeight="1">
      <c r="A133" s="778">
        <v>1997</v>
      </c>
      <c r="B133" s="779"/>
      <c r="C133" s="780">
        <v>1615057</v>
      </c>
      <c r="D133" s="779"/>
      <c r="E133" s="780">
        <v>597.53664421751057</v>
      </c>
      <c r="F133" s="779"/>
      <c r="G133" s="780">
        <v>965055.74</v>
      </c>
      <c r="H133" s="779"/>
      <c r="I133" s="780">
        <v>5470.6051693967438</v>
      </c>
      <c r="J133" s="779"/>
      <c r="K133" s="780">
        <v>5279438.92</v>
      </c>
      <c r="L133" s="779"/>
    </row>
    <row r="134" spans="1:12" ht="15" customHeight="1">
      <c r="A134" s="778">
        <v>1998</v>
      </c>
      <c r="B134" s="779"/>
      <c r="C134" s="780">
        <v>2146472.1</v>
      </c>
      <c r="D134" s="779"/>
      <c r="E134" s="780">
        <v>587.31620597351355</v>
      </c>
      <c r="F134" s="779"/>
      <c r="G134" s="780">
        <v>1260657.8500000001</v>
      </c>
      <c r="H134" s="779"/>
      <c r="I134" s="780">
        <v>6040.7585452309677</v>
      </c>
      <c r="J134" s="779"/>
      <c r="K134" s="780">
        <v>7615329.6799999997</v>
      </c>
      <c r="L134" s="779"/>
    </row>
    <row r="135" spans="1:12" ht="15" customHeight="1">
      <c r="A135" s="778">
        <v>1999</v>
      </c>
      <c r="B135" s="779"/>
      <c r="C135" s="780">
        <v>1708687.71</v>
      </c>
      <c r="D135" s="779"/>
      <c r="E135" s="780">
        <v>619.86489034909721</v>
      </c>
      <c r="F135" s="779"/>
      <c r="G135" s="780">
        <v>1059155.52</v>
      </c>
      <c r="H135" s="779"/>
      <c r="I135" s="780">
        <v>5254.28244003298</v>
      </c>
      <c r="J135" s="779"/>
      <c r="K135" s="780">
        <v>5565102.25</v>
      </c>
      <c r="L135" s="779"/>
    </row>
    <row r="136" spans="1:12" ht="15" customHeight="1">
      <c r="A136" s="778">
        <v>2000</v>
      </c>
      <c r="B136" s="779"/>
      <c r="C136" s="780">
        <v>1502817.99</v>
      </c>
      <c r="D136" s="779"/>
      <c r="E136" s="780">
        <v>590.80217691564894</v>
      </c>
      <c r="F136" s="779"/>
      <c r="G136" s="780">
        <v>887868.14</v>
      </c>
      <c r="H136" s="779"/>
      <c r="I136" s="780">
        <v>5223.52256045588</v>
      </c>
      <c r="J136" s="779"/>
      <c r="K136" s="780">
        <v>4637799.26</v>
      </c>
      <c r="L136" s="779"/>
    </row>
    <row r="137" spans="1:12" ht="15" customHeight="1">
      <c r="A137" s="778">
        <v>2001</v>
      </c>
      <c r="B137" s="779"/>
      <c r="C137" s="780">
        <v>1698220.83</v>
      </c>
      <c r="D137" s="779"/>
      <c r="E137" s="780">
        <v>625.73093629996276</v>
      </c>
      <c r="F137" s="779"/>
      <c r="G137" s="780">
        <v>1062629.31</v>
      </c>
      <c r="H137" s="779"/>
      <c r="I137" s="780">
        <v>6247.5561680112132</v>
      </c>
      <c r="J137" s="779"/>
      <c r="K137" s="780">
        <v>6638836.2999999998</v>
      </c>
      <c r="L137" s="779"/>
    </row>
    <row r="138" spans="1:12" ht="15" customHeight="1">
      <c r="A138" s="778">
        <v>2002</v>
      </c>
      <c r="B138" s="779"/>
      <c r="C138" s="780">
        <v>2054362.15</v>
      </c>
      <c r="D138" s="779"/>
      <c r="E138" s="780">
        <v>754.04967425047244</v>
      </c>
      <c r="F138" s="779"/>
      <c r="G138" s="780">
        <v>1549091.11</v>
      </c>
      <c r="H138" s="779"/>
      <c r="I138" s="780">
        <v>5729.3085040040014</v>
      </c>
      <c r="J138" s="779"/>
      <c r="K138" s="780">
        <v>8875220.8699999992</v>
      </c>
      <c r="L138" s="779"/>
    </row>
    <row r="139" spans="1:12" ht="15" customHeight="1">
      <c r="A139" s="778">
        <v>2003</v>
      </c>
      <c r="B139" s="779"/>
      <c r="C139" s="780">
        <v>1904100.34</v>
      </c>
      <c r="D139" s="779"/>
      <c r="E139" s="780">
        <v>743.08258880936921</v>
      </c>
      <c r="F139" s="779"/>
      <c r="G139" s="780">
        <v>1414903.81</v>
      </c>
      <c r="H139" s="779"/>
      <c r="I139" s="780">
        <v>5077.2894024506168</v>
      </c>
      <c r="J139" s="779"/>
      <c r="K139" s="780">
        <v>7183876.1200000001</v>
      </c>
      <c r="L139" s="779"/>
    </row>
    <row r="140" spans="1:12" ht="15" customHeight="1">
      <c r="A140" s="778">
        <v>2004</v>
      </c>
      <c r="B140" s="779"/>
      <c r="C140" s="780">
        <v>1678366.8</v>
      </c>
      <c r="D140" s="779"/>
      <c r="E140" s="780">
        <v>693.19390731513511</v>
      </c>
      <c r="F140" s="779"/>
      <c r="G140" s="780">
        <v>1163433.6399999999</v>
      </c>
      <c r="H140" s="779"/>
      <c r="I140" s="780">
        <v>5727.2977941397676</v>
      </c>
      <c r="J140" s="779"/>
      <c r="K140" s="780">
        <v>6663330.9199999999</v>
      </c>
      <c r="L140" s="779"/>
    </row>
    <row r="141" spans="1:12" ht="15" customHeight="1">
      <c r="A141" s="778">
        <v>2005</v>
      </c>
      <c r="B141" s="779"/>
      <c r="C141" s="780">
        <v>1261220.33</v>
      </c>
      <c r="D141" s="779"/>
      <c r="E141" s="780">
        <v>655.62856095096402</v>
      </c>
      <c r="F141" s="779"/>
      <c r="G141" s="780">
        <v>826892.07</v>
      </c>
      <c r="H141" s="779"/>
      <c r="I141" s="780">
        <v>6902.568154995126</v>
      </c>
      <c r="J141" s="779"/>
      <c r="K141" s="780">
        <v>5707678.8700000001</v>
      </c>
      <c r="L141" s="779"/>
    </row>
    <row r="142" spans="1:12" ht="15" customHeight="1">
      <c r="A142" s="778">
        <v>2006</v>
      </c>
      <c r="B142" s="779"/>
      <c r="C142" s="780">
        <v>1723219.05</v>
      </c>
      <c r="D142" s="779"/>
      <c r="E142" s="780">
        <v>804.18320004064492</v>
      </c>
      <c r="F142" s="779"/>
      <c r="G142" s="780">
        <v>1385783.81</v>
      </c>
      <c r="H142" s="779"/>
      <c r="I142" s="780">
        <v>6301.4880654436283</v>
      </c>
      <c r="J142" s="779"/>
      <c r="K142" s="780">
        <v>8732500.1400000006</v>
      </c>
      <c r="L142" s="779"/>
    </row>
    <row r="143" spans="1:12" ht="15" customHeight="1">
      <c r="A143" s="778">
        <v>2007</v>
      </c>
      <c r="B143" s="779"/>
      <c r="C143" s="780">
        <v>1489241.46</v>
      </c>
      <c r="D143" s="779"/>
      <c r="E143" s="780">
        <v>667.42216537538513</v>
      </c>
      <c r="F143" s="779"/>
      <c r="G143" s="780">
        <v>993952.76</v>
      </c>
      <c r="H143" s="779"/>
      <c r="I143" s="780">
        <v>6984.3798813939611</v>
      </c>
      <c r="J143" s="779"/>
      <c r="K143" s="780">
        <v>6942143.6600000001</v>
      </c>
      <c r="L143" s="779"/>
    </row>
    <row r="144" spans="1:12" ht="15" customHeight="1">
      <c r="A144" s="1575">
        <v>2008</v>
      </c>
      <c r="B144" s="779"/>
      <c r="C144" s="780">
        <v>1503237.93</v>
      </c>
      <c r="D144" s="779"/>
      <c r="E144" s="780">
        <v>739.12941379812059</v>
      </c>
      <c r="F144" s="779"/>
      <c r="G144" s="780">
        <v>1111087.3700000001</v>
      </c>
      <c r="H144" s="779"/>
      <c r="I144" s="780">
        <v>9161.628549517216</v>
      </c>
      <c r="J144" s="779"/>
      <c r="K144" s="780">
        <v>10179369.77</v>
      </c>
      <c r="L144" s="779"/>
    </row>
    <row r="145" spans="1:12" ht="15" customHeight="1">
      <c r="A145" s="778">
        <v>2009</v>
      </c>
      <c r="B145" s="779"/>
      <c r="C145" s="780">
        <v>1205309.6200000001</v>
      </c>
      <c r="D145" s="779"/>
      <c r="E145" s="780">
        <v>863.96879500555212</v>
      </c>
      <c r="F145" s="779"/>
      <c r="G145" s="780">
        <v>1041349.9</v>
      </c>
      <c r="H145" s="779"/>
      <c r="I145" s="780">
        <v>12039.17</v>
      </c>
      <c r="J145" s="779"/>
      <c r="K145" s="780">
        <v>12536985.890000001</v>
      </c>
      <c r="L145" s="779"/>
    </row>
    <row r="146" spans="1:12" ht="15" customHeight="1">
      <c r="A146" s="778">
        <v>2010</v>
      </c>
      <c r="B146" s="779"/>
      <c r="C146" s="780">
        <v>1630224.84</v>
      </c>
      <c r="D146" s="779"/>
      <c r="E146" s="780">
        <v>709.26255791808444</v>
      </c>
      <c r="F146" s="779"/>
      <c r="G146" s="780">
        <v>1156257.44</v>
      </c>
      <c r="H146" s="779"/>
      <c r="I146" s="780">
        <v>8787.2800000000007</v>
      </c>
      <c r="J146" s="779"/>
      <c r="K146" s="780">
        <v>10160359.16</v>
      </c>
      <c r="L146" s="779"/>
    </row>
    <row r="147" spans="1:12" ht="15" customHeight="1">
      <c r="A147" s="1575">
        <v>2011</v>
      </c>
      <c r="B147" s="779"/>
      <c r="C147" s="780">
        <v>894972.06</v>
      </c>
      <c r="D147" s="779"/>
      <c r="E147" s="780">
        <v>634.40991666264983</v>
      </c>
      <c r="F147" s="779"/>
      <c r="G147" s="780">
        <v>567779.15</v>
      </c>
      <c r="H147" s="779"/>
      <c r="I147" s="780">
        <v>12134.59</v>
      </c>
      <c r="J147" s="779"/>
      <c r="K147" s="780">
        <v>6889765.8399999999</v>
      </c>
      <c r="L147" s="779"/>
    </row>
    <row r="148" spans="1:12" ht="15" customHeight="1">
      <c r="A148" s="778">
        <v>2012</v>
      </c>
      <c r="B148" s="779"/>
      <c r="C148" s="780">
        <v>1558991.97</v>
      </c>
      <c r="D148" s="779"/>
      <c r="E148" s="780">
        <v>693.30482824744752</v>
      </c>
      <c r="F148" s="779"/>
      <c r="G148" s="780">
        <v>1080856.6599999999</v>
      </c>
      <c r="H148" s="779"/>
      <c r="I148" s="780">
        <v>12753.08</v>
      </c>
      <c r="J148" s="779"/>
      <c r="K148" s="780">
        <v>13784247.26</v>
      </c>
      <c r="L148" s="779"/>
    </row>
    <row r="149" spans="1:12" ht="3" customHeight="1">
      <c r="A149" s="784"/>
      <c r="B149" s="785"/>
      <c r="C149" s="786"/>
      <c r="D149" s="785"/>
      <c r="E149" s="786"/>
      <c r="F149" s="785"/>
      <c r="G149" s="786"/>
      <c r="H149" s="785"/>
      <c r="I149" s="786"/>
      <c r="J149" s="785"/>
      <c r="K149" s="787"/>
      <c r="L149" s="785"/>
    </row>
    <row r="150" spans="1:12" ht="3" customHeight="1">
      <c r="A150" s="788"/>
      <c r="B150" s="789"/>
      <c r="C150" s="790"/>
      <c r="D150" s="789"/>
      <c r="E150" s="790"/>
      <c r="F150" s="789"/>
      <c r="G150" s="790"/>
      <c r="H150" s="789"/>
      <c r="I150" s="790"/>
      <c r="J150" s="789"/>
      <c r="K150" s="791"/>
      <c r="L150" s="789"/>
    </row>
    <row r="151" spans="1:12" s="793" customFormat="1" ht="11.1" customHeight="1">
      <c r="A151" s="778" t="s">
        <v>1471</v>
      </c>
      <c r="B151" s="779"/>
      <c r="C151" s="780"/>
      <c r="D151" s="779"/>
      <c r="E151" s="780"/>
      <c r="F151" s="779"/>
      <c r="G151" s="780"/>
      <c r="H151" s="779"/>
      <c r="I151" s="780"/>
      <c r="J151" s="779"/>
      <c r="K151" s="783"/>
      <c r="L151" s="792"/>
    </row>
    <row r="152" spans="1:12" s="793" customFormat="1" ht="11.1" customHeight="1">
      <c r="A152" s="778" t="s">
        <v>531</v>
      </c>
      <c r="B152" s="779"/>
      <c r="C152" s="780"/>
      <c r="D152" s="779"/>
      <c r="E152" s="780"/>
      <c r="F152" s="779"/>
      <c r="G152" s="780"/>
      <c r="H152" s="779"/>
      <c r="I152" s="780"/>
      <c r="J152" s="779"/>
      <c r="K152" s="783"/>
      <c r="L152" s="792"/>
    </row>
    <row r="153" spans="1:12" s="793" customFormat="1" ht="12.95" customHeight="1">
      <c r="A153" s="2501" t="s">
        <v>461</v>
      </c>
      <c r="B153" s="779"/>
      <c r="C153" s="780"/>
      <c r="D153" s="779"/>
      <c r="E153" s="780"/>
      <c r="F153" s="779"/>
      <c r="G153" s="780"/>
      <c r="H153" s="779"/>
      <c r="I153" s="780"/>
      <c r="J153" s="779"/>
      <c r="K153" s="783"/>
      <c r="L153" s="792"/>
    </row>
    <row r="154" spans="1:12" s="793" customFormat="1" ht="12.95" customHeight="1">
      <c r="A154" s="2502" t="s">
        <v>462</v>
      </c>
      <c r="B154" s="779"/>
      <c r="C154" s="780"/>
      <c r="D154" s="779"/>
      <c r="E154" s="780"/>
      <c r="F154" s="779"/>
      <c r="G154" s="780"/>
      <c r="H154" s="779"/>
      <c r="I154" s="780"/>
      <c r="J154" s="779"/>
      <c r="K154" s="783"/>
      <c r="L154" s="792"/>
    </row>
    <row r="155" spans="1:12" s="793" customFormat="1" ht="12.95" customHeight="1">
      <c r="A155" s="2502" t="s">
        <v>463</v>
      </c>
      <c r="B155" s="779"/>
      <c r="C155" s="780"/>
      <c r="D155" s="779"/>
      <c r="E155" s="780"/>
      <c r="F155" s="779"/>
      <c r="G155" s="780"/>
      <c r="H155" s="779"/>
      <c r="I155" s="780"/>
      <c r="J155" s="779"/>
      <c r="K155" s="783"/>
      <c r="L155" s="792"/>
    </row>
    <row r="156" spans="1:12" s="793" customFormat="1" ht="12.95" customHeight="1">
      <c r="A156" s="2497" t="s">
        <v>866</v>
      </c>
      <c r="B156" s="779"/>
      <c r="C156" s="780"/>
      <c r="D156" s="779"/>
      <c r="E156" s="780"/>
      <c r="F156" s="779"/>
      <c r="G156" s="780"/>
      <c r="H156" s="779"/>
      <c r="I156" s="780"/>
      <c r="J156" s="779"/>
      <c r="K156" s="783"/>
      <c r="L156" s="792"/>
    </row>
    <row r="157" spans="1:12" s="793" customFormat="1" ht="12.95" customHeight="1">
      <c r="A157" s="394" t="s">
        <v>1408</v>
      </c>
      <c r="B157" s="779"/>
      <c r="C157" s="780"/>
      <c r="D157" s="779"/>
      <c r="E157" s="780"/>
      <c r="F157" s="779"/>
      <c r="G157" s="780"/>
      <c r="H157" s="779"/>
      <c r="I157" s="780"/>
      <c r="J157" s="779"/>
      <c r="K157" s="783"/>
      <c r="L157" s="792"/>
    </row>
    <row r="158" spans="1:12" s="793" customFormat="1" ht="12.95" customHeight="1">
      <c r="A158" s="2502" t="s">
        <v>364</v>
      </c>
      <c r="B158" s="779"/>
      <c r="C158" s="780"/>
      <c r="D158" s="779"/>
      <c r="E158" s="780"/>
      <c r="F158" s="779"/>
      <c r="G158" s="780"/>
      <c r="H158" s="779"/>
      <c r="I158" s="780"/>
      <c r="J158" s="779"/>
      <c r="K158" s="783"/>
      <c r="L158" s="792"/>
    </row>
    <row r="159" spans="1:12" s="793" customFormat="1" ht="12.95" customHeight="1">
      <c r="A159" s="2493" t="s">
        <v>345</v>
      </c>
      <c r="B159" s="779"/>
      <c r="C159" s="780"/>
      <c r="D159" s="779"/>
      <c r="E159" s="780"/>
      <c r="F159" s="779"/>
      <c r="G159" s="780"/>
      <c r="H159" s="779"/>
      <c r="I159" s="780"/>
      <c r="J159" s="779"/>
      <c r="K159" s="783"/>
      <c r="L159" s="792"/>
    </row>
    <row r="160" spans="1:12" s="793" customFormat="1" ht="12.95" customHeight="1">
      <c r="A160" s="2493" t="s">
        <v>346</v>
      </c>
      <c r="B160" s="779"/>
      <c r="C160" s="780"/>
      <c r="D160" s="779"/>
      <c r="E160" s="780"/>
      <c r="F160" s="779"/>
      <c r="G160" s="780"/>
      <c r="H160" s="779"/>
      <c r="I160" s="780"/>
      <c r="J160" s="779"/>
      <c r="K160" s="783"/>
      <c r="L160" s="792"/>
    </row>
    <row r="161" spans="1:12" s="793" customFormat="1" ht="11.1" customHeight="1">
      <c r="A161" s="657" t="s">
        <v>1489</v>
      </c>
      <c r="B161" s="779"/>
      <c r="C161" s="778"/>
      <c r="D161" s="779"/>
      <c r="E161" s="780"/>
      <c r="F161" s="779"/>
      <c r="G161" s="780"/>
      <c r="H161" s="779"/>
      <c r="I161" s="780"/>
      <c r="J161" s="779"/>
      <c r="K161" s="783"/>
      <c r="L161" s="792"/>
    </row>
    <row r="162" spans="1:12" s="793" customFormat="1" ht="11.1" customHeight="1">
      <c r="A162" s="659" t="s">
        <v>1462</v>
      </c>
      <c r="B162" s="779"/>
      <c r="C162" s="778"/>
      <c r="D162" s="779"/>
      <c r="E162" s="780"/>
      <c r="F162" s="779"/>
      <c r="G162" s="780"/>
      <c r="H162" s="779"/>
      <c r="I162" s="780"/>
      <c r="J162" s="779"/>
      <c r="K162" s="783"/>
      <c r="L162" s="792"/>
    </row>
    <row r="163" spans="1:12" s="793" customFormat="1" ht="11.1" customHeight="1">
      <c r="A163" s="657" t="s">
        <v>637</v>
      </c>
      <c r="B163" s="779"/>
      <c r="C163" s="778"/>
      <c r="D163" s="779"/>
      <c r="E163" s="780"/>
      <c r="F163" s="779"/>
      <c r="G163" s="780"/>
      <c r="H163" s="779"/>
      <c r="I163" s="780"/>
      <c r="J163" s="779"/>
      <c r="K163" s="783"/>
      <c r="L163" s="792"/>
    </row>
    <row r="164" spans="1:12" s="793" customFormat="1" ht="11.1" customHeight="1">
      <c r="A164" s="657" t="s">
        <v>1465</v>
      </c>
      <c r="B164" s="779"/>
      <c r="C164" s="778"/>
      <c r="D164" s="779"/>
      <c r="E164" s="780"/>
      <c r="F164" s="779"/>
      <c r="G164" s="780"/>
      <c r="H164" s="779"/>
      <c r="I164" s="780"/>
      <c r="J164" s="779"/>
      <c r="K164" s="783"/>
      <c r="L164" s="792"/>
    </row>
    <row r="165" spans="1:12" s="793" customFormat="1" ht="11.1" customHeight="1">
      <c r="A165" s="601" t="s">
        <v>504</v>
      </c>
      <c r="B165" s="779"/>
      <c r="C165" s="778"/>
      <c r="D165" s="779"/>
      <c r="E165" s="780"/>
      <c r="F165" s="779"/>
      <c r="G165" s="780"/>
      <c r="H165" s="779"/>
      <c r="I165" s="780"/>
      <c r="J165" s="779"/>
      <c r="K165" s="783"/>
      <c r="L165" s="792"/>
    </row>
    <row r="166" spans="1:12" s="793" customFormat="1" ht="11.1" customHeight="1">
      <c r="A166" s="601" t="s">
        <v>508</v>
      </c>
      <c r="B166" s="779"/>
      <c r="C166" s="778"/>
      <c r="D166" s="779"/>
      <c r="E166" s="780"/>
      <c r="F166" s="779"/>
      <c r="G166" s="780"/>
      <c r="H166" s="779"/>
      <c r="I166" s="780"/>
      <c r="J166" s="779"/>
      <c r="K166" s="783"/>
      <c r="L166" s="792"/>
    </row>
    <row r="167" spans="1:12" s="793" customFormat="1" ht="11.1" customHeight="1">
      <c r="A167" s="601" t="s">
        <v>493</v>
      </c>
      <c r="B167" s="779"/>
      <c r="C167" s="778"/>
      <c r="D167" s="779"/>
      <c r="E167" s="780"/>
      <c r="F167" s="779"/>
      <c r="G167" s="780"/>
      <c r="H167" s="779"/>
      <c r="I167" s="780"/>
      <c r="J167" s="779"/>
      <c r="K167" s="783"/>
      <c r="L167" s="792"/>
    </row>
    <row r="168" spans="1:12" s="793" customFormat="1" ht="11.1" customHeight="1">
      <c r="A168" s="601" t="s">
        <v>510</v>
      </c>
      <c r="B168" s="779"/>
      <c r="C168" s="778"/>
      <c r="D168" s="779"/>
      <c r="E168" s="780"/>
      <c r="F168" s="779"/>
      <c r="G168" s="780"/>
      <c r="H168" s="779"/>
      <c r="I168" s="780"/>
      <c r="J168" s="779"/>
      <c r="K168" s="783"/>
      <c r="L168" s="792"/>
    </row>
    <row r="169" spans="1:12" s="793" customFormat="1" ht="11.1" customHeight="1">
      <c r="A169" s="357" t="s">
        <v>458</v>
      </c>
      <c r="B169" s="779"/>
      <c r="C169" s="778"/>
      <c r="D169" s="779"/>
      <c r="E169" s="780"/>
      <c r="F169" s="779"/>
      <c r="G169" s="780"/>
      <c r="H169" s="779"/>
      <c r="I169" s="780"/>
      <c r="J169" s="779"/>
      <c r="K169" s="783"/>
      <c r="L169" s="792"/>
    </row>
    <row r="170" spans="1:12" ht="11.1" customHeight="1">
      <c r="A170" s="2490" t="s">
        <v>335</v>
      </c>
      <c r="B170" s="789"/>
      <c r="C170" s="790"/>
      <c r="D170" s="789"/>
      <c r="E170" s="790"/>
      <c r="F170" s="789"/>
      <c r="G170" s="790"/>
      <c r="H170" s="789"/>
      <c r="I170" s="790"/>
      <c r="J170" s="789"/>
      <c r="K170" s="791"/>
      <c r="L170" s="789"/>
    </row>
    <row r="171" spans="1:12" ht="11.1" customHeight="1">
      <c r="A171" s="2490"/>
      <c r="B171" s="789"/>
      <c r="C171" s="790"/>
      <c r="D171" s="789"/>
      <c r="E171" s="790"/>
      <c r="F171" s="789"/>
      <c r="G171" s="790"/>
      <c r="H171" s="789"/>
      <c r="I171" s="790"/>
      <c r="J171" s="789"/>
      <c r="K171" s="791"/>
      <c r="L171" s="789"/>
    </row>
    <row r="172" spans="1:12" ht="11.1" customHeight="1">
      <c r="A172" s="1570"/>
      <c r="B172" s="789"/>
      <c r="C172" s="790"/>
      <c r="D172" s="789"/>
      <c r="E172" s="790"/>
      <c r="F172" s="789"/>
      <c r="G172" s="790"/>
      <c r="H172" s="789"/>
      <c r="I172" s="790"/>
      <c r="J172" s="789"/>
      <c r="K172" s="791"/>
      <c r="L172" s="789"/>
    </row>
  </sheetData>
  <mergeCells count="3">
    <mergeCell ref="A6:A8"/>
    <mergeCell ref="A66:A68"/>
    <mergeCell ref="A125:A127"/>
  </mergeCells>
  <phoneticPr fontId="48" type="noConversion"/>
  <hyperlinks>
    <hyperlink ref="A170" r:id="rId1"/>
  </hyperlinks>
  <printOptions gridLinesSet="0"/>
  <pageMargins left="0.59055118110236227" right="0.78740157480314965" top="0.59055118110236227" bottom="0.59055118110236227" header="0.19685039370078741" footer="0.39370078740157483"/>
  <pageSetup orientation="portrait" verticalDpi="180" r:id="rId2"/>
  <headerFooter alignWithMargins="0">
    <oddHeader>&amp;L&amp;K0070C0INEGI. Estadísticas históricas de México 2014. 2015</oddHeader>
  </headerFooter>
  <rowBreaks count="2" manualBreakCount="2">
    <brk id="61" max="11" man="1"/>
    <brk id="120" max="11" man="1"/>
  </rowBreaks>
  <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Horizontal="1" syncRef="A2"/>
  <dimension ref="A1:L167"/>
  <sheetViews>
    <sheetView showGridLines="0" workbookViewId="0">
      <pane ySplit="1" topLeftCell="A2" activePane="bottomLeft" state="frozen"/>
      <selection sqref="A1:D1"/>
      <selection pane="bottomLeft" sqref="A1:D1"/>
    </sheetView>
  </sheetViews>
  <sheetFormatPr baseColWidth="10" defaultColWidth="11.42578125" defaultRowHeight="11.1" customHeight="1"/>
  <cols>
    <col min="1" max="1" width="4.7109375" style="837" customWidth="1"/>
    <col min="2" max="2" width="1.7109375" style="827" customWidth="1"/>
    <col min="3" max="3" width="16.140625" style="828" customWidth="1"/>
    <col min="4" max="4" width="2.28515625" style="827" customWidth="1"/>
    <col min="5" max="5" width="15" style="828" customWidth="1"/>
    <col min="6" max="6" width="3.140625" style="827" customWidth="1"/>
    <col min="7" max="7" width="14.5703125" style="828" customWidth="1"/>
    <col min="8" max="8" width="1.7109375" style="827" customWidth="1"/>
    <col min="9" max="9" width="13.85546875" style="828" customWidth="1"/>
    <col min="10" max="10" width="2.5703125" style="827" customWidth="1"/>
    <col min="11" max="11" width="15" style="828" customWidth="1"/>
    <col min="12" max="12" width="1.7109375" style="828" customWidth="1"/>
    <col min="13" max="16384" width="11.42578125" style="828"/>
  </cols>
  <sheetData>
    <row r="1" spans="1:12" ht="24.75" customHeight="1"/>
    <row r="2" spans="1:12" s="799" customFormat="1" ht="12.75" customHeight="1">
      <c r="A2" s="797" t="s">
        <v>171</v>
      </c>
      <c r="B2" s="798"/>
      <c r="D2" s="798"/>
      <c r="F2" s="798"/>
      <c r="H2" s="798"/>
      <c r="J2" s="798"/>
      <c r="K2" s="800"/>
      <c r="L2" s="800" t="s">
        <v>155</v>
      </c>
    </row>
    <row r="3" spans="1:12" s="799" customFormat="1" ht="12.75" customHeight="1">
      <c r="A3" s="801" t="s">
        <v>579</v>
      </c>
      <c r="B3" s="798"/>
      <c r="D3" s="798"/>
      <c r="F3" s="798"/>
      <c r="H3" s="798"/>
      <c r="J3" s="798"/>
      <c r="K3" s="800"/>
      <c r="L3" s="802"/>
    </row>
    <row r="4" spans="1:12" s="805" customFormat="1" ht="3" customHeight="1">
      <c r="A4" s="803"/>
      <c r="B4" s="804"/>
      <c r="D4" s="804"/>
      <c r="F4" s="804"/>
      <c r="H4" s="804"/>
      <c r="J4" s="804"/>
      <c r="K4" s="806"/>
      <c r="L4" s="807"/>
    </row>
    <row r="5" spans="1:12" s="805" customFormat="1" ht="3" customHeight="1">
      <c r="A5" s="808"/>
      <c r="B5" s="809"/>
      <c r="C5" s="810"/>
      <c r="D5" s="809"/>
      <c r="E5" s="810"/>
      <c r="F5" s="809"/>
      <c r="G5" s="810"/>
      <c r="H5" s="809"/>
      <c r="I5" s="810"/>
      <c r="J5" s="809"/>
      <c r="K5" s="811"/>
      <c r="L5" s="811"/>
    </row>
    <row r="6" spans="1:12" s="815" customFormat="1" ht="12.6" customHeight="1">
      <c r="A6" s="2680" t="s">
        <v>125</v>
      </c>
      <c r="B6" s="812"/>
      <c r="C6" s="813" t="s">
        <v>442</v>
      </c>
      <c r="D6" s="812"/>
      <c r="E6" s="814" t="s">
        <v>487</v>
      </c>
      <c r="F6" s="812"/>
      <c r="G6" s="813" t="s">
        <v>112</v>
      </c>
      <c r="H6" s="812"/>
      <c r="I6" s="813" t="s">
        <v>532</v>
      </c>
      <c r="J6" s="812"/>
      <c r="K6" s="814" t="s">
        <v>445</v>
      </c>
    </row>
    <row r="7" spans="1:12" s="815" customFormat="1" ht="12.6" customHeight="1">
      <c r="A7" s="2680"/>
      <c r="B7" s="812"/>
      <c r="C7" s="813" t="s">
        <v>448</v>
      </c>
      <c r="D7" s="812"/>
      <c r="E7" s="813" t="s">
        <v>607</v>
      </c>
      <c r="F7" s="812"/>
      <c r="G7" s="813" t="s">
        <v>610</v>
      </c>
      <c r="H7" s="812"/>
      <c r="I7" s="813" t="s">
        <v>501</v>
      </c>
      <c r="J7" s="812"/>
      <c r="K7" s="814" t="s">
        <v>489</v>
      </c>
    </row>
    <row r="8" spans="1:12" s="815" customFormat="1" ht="12.6" customHeight="1">
      <c r="A8" s="2681"/>
      <c r="B8" s="812"/>
      <c r="C8" s="813" t="s">
        <v>606</v>
      </c>
      <c r="D8" s="812" t="s">
        <v>405</v>
      </c>
      <c r="E8" s="814"/>
      <c r="F8" s="812"/>
      <c r="G8" s="813"/>
      <c r="H8" s="812"/>
      <c r="I8" s="816" t="s">
        <v>609</v>
      </c>
      <c r="J8" s="812"/>
      <c r="K8" s="814" t="s">
        <v>341</v>
      </c>
    </row>
    <row r="9" spans="1:12" s="806" customFormat="1" ht="3" customHeight="1">
      <c r="A9" s="817"/>
      <c r="B9" s="818"/>
      <c r="C9" s="819"/>
      <c r="D9" s="818"/>
      <c r="E9" s="819"/>
      <c r="F9" s="818"/>
      <c r="G9" s="819"/>
      <c r="H9" s="818"/>
      <c r="I9" s="819"/>
      <c r="J9" s="818"/>
      <c r="K9" s="819"/>
      <c r="L9" s="819"/>
    </row>
    <row r="10" spans="1:12" s="806" customFormat="1" ht="3" customHeight="1">
      <c r="A10" s="820"/>
      <c r="B10" s="821"/>
      <c r="C10" s="807"/>
      <c r="D10" s="821"/>
      <c r="E10" s="807"/>
      <c r="F10" s="821"/>
      <c r="G10" s="807"/>
      <c r="H10" s="821"/>
      <c r="I10" s="807"/>
      <c r="J10" s="821"/>
      <c r="K10" s="807"/>
      <c r="L10" s="807"/>
    </row>
    <row r="11" spans="1:12" s="806" customFormat="1" ht="12.95" customHeight="1">
      <c r="A11" s="822" t="s">
        <v>281</v>
      </c>
      <c r="B11" s="823"/>
      <c r="C11" s="806">
        <v>72367</v>
      </c>
      <c r="D11" s="823"/>
      <c r="E11" s="824">
        <v>539.99751267843078</v>
      </c>
      <c r="F11" s="823"/>
      <c r="G11" s="806">
        <v>39078</v>
      </c>
      <c r="H11" s="823"/>
      <c r="I11" s="806">
        <v>43.18</v>
      </c>
      <c r="J11" s="823"/>
      <c r="K11" s="806">
        <v>1687.4390000000001</v>
      </c>
    </row>
    <row r="12" spans="1:12" s="806" customFormat="1" ht="12.95" customHeight="1">
      <c r="A12" s="822">
        <v>1900</v>
      </c>
      <c r="B12" s="823"/>
      <c r="C12" s="806">
        <v>66422</v>
      </c>
      <c r="D12" s="823"/>
      <c r="E12" s="824">
        <v>528.00277016651114</v>
      </c>
      <c r="F12" s="823"/>
      <c r="G12" s="806">
        <v>35071</v>
      </c>
      <c r="H12" s="823"/>
      <c r="I12" s="806">
        <v>53.52</v>
      </c>
      <c r="J12" s="823"/>
      <c r="K12" s="806">
        <v>187.70320000000001</v>
      </c>
    </row>
    <row r="13" spans="1:12" s="806" customFormat="1" ht="12.95" customHeight="1">
      <c r="A13" s="822">
        <v>1901</v>
      </c>
      <c r="B13" s="823"/>
      <c r="C13" s="806">
        <v>95223</v>
      </c>
      <c r="D13" s="823"/>
      <c r="E13" s="824">
        <v>515.99928588681314</v>
      </c>
      <c r="F13" s="823"/>
      <c r="G13" s="806">
        <v>49135</v>
      </c>
      <c r="H13" s="823"/>
      <c r="I13" s="806">
        <v>75.58</v>
      </c>
      <c r="J13" s="823"/>
      <c r="K13" s="806">
        <v>3713.5659999999998</v>
      </c>
    </row>
    <row r="14" spans="1:12" s="806" customFormat="1" ht="12.95" customHeight="1">
      <c r="A14" s="822">
        <v>1902</v>
      </c>
      <c r="B14" s="823"/>
      <c r="C14" s="806">
        <v>60746</v>
      </c>
      <c r="D14" s="823"/>
      <c r="E14" s="824">
        <v>508.0005267836566</v>
      </c>
      <c r="F14" s="823"/>
      <c r="G14" s="806">
        <v>30859</v>
      </c>
      <c r="H14" s="823"/>
      <c r="I14" s="806">
        <v>58.25</v>
      </c>
      <c r="J14" s="823"/>
      <c r="K14" s="806">
        <v>1797.587</v>
      </c>
    </row>
    <row r="15" spans="1:12" s="806" customFormat="1" ht="12.95" customHeight="1">
      <c r="A15" s="822">
        <v>1903</v>
      </c>
      <c r="B15" s="823"/>
      <c r="C15" s="806">
        <v>57354</v>
      </c>
      <c r="D15" s="823"/>
      <c r="E15" s="824">
        <v>539.99721030791227</v>
      </c>
      <c r="F15" s="823"/>
      <c r="G15" s="806">
        <v>30971</v>
      </c>
      <c r="H15" s="823"/>
      <c r="I15" s="806">
        <v>47.44</v>
      </c>
      <c r="J15" s="823"/>
      <c r="K15" s="806">
        <v>1469.3019999999999</v>
      </c>
    </row>
    <row r="16" spans="1:12" s="806" customFormat="1" ht="12.95" customHeight="1">
      <c r="A16" s="822">
        <v>1904</v>
      </c>
      <c r="B16" s="823"/>
      <c r="C16" s="806">
        <v>44963</v>
      </c>
      <c r="D16" s="823"/>
      <c r="E16" s="824">
        <v>680.00355848141805</v>
      </c>
      <c r="F16" s="823"/>
      <c r="G16" s="806">
        <v>30575</v>
      </c>
      <c r="H16" s="823"/>
      <c r="I16" s="806">
        <v>52.92</v>
      </c>
      <c r="J16" s="823"/>
      <c r="K16" s="806">
        <v>1618.028</v>
      </c>
    </row>
    <row r="17" spans="1:11" s="806" customFormat="1" ht="12.95" customHeight="1">
      <c r="A17" s="822">
        <v>1905</v>
      </c>
      <c r="B17" s="823"/>
      <c r="C17" s="806">
        <v>62524</v>
      </c>
      <c r="D17" s="823"/>
      <c r="E17" s="824">
        <v>509.99616147399394</v>
      </c>
      <c r="F17" s="823"/>
      <c r="G17" s="806">
        <v>31887</v>
      </c>
      <c r="H17" s="823"/>
      <c r="I17" s="806">
        <v>62.02</v>
      </c>
      <c r="J17" s="823"/>
      <c r="K17" s="806">
        <v>1977.6869999999999</v>
      </c>
    </row>
    <row r="18" spans="1:11" s="806" customFormat="1" ht="12.95" customHeight="1">
      <c r="A18" s="822">
        <v>1906</v>
      </c>
      <c r="B18" s="823"/>
      <c r="C18" s="806">
        <v>113356</v>
      </c>
      <c r="D18" s="823"/>
      <c r="E18" s="824">
        <v>539.99788277638595</v>
      </c>
      <c r="F18" s="823"/>
      <c r="G18" s="806">
        <v>61212</v>
      </c>
      <c r="H18" s="823"/>
      <c r="I18" s="806">
        <v>76.25</v>
      </c>
      <c r="J18" s="823"/>
      <c r="K18" s="806">
        <v>4667.5879999999997</v>
      </c>
    </row>
    <row r="19" spans="1:11" s="806" customFormat="1" ht="12.95" customHeight="1">
      <c r="A19" s="822">
        <v>1907</v>
      </c>
      <c r="B19" s="823"/>
      <c r="C19" s="806">
        <v>72870</v>
      </c>
      <c r="D19" s="823"/>
      <c r="E19" s="824">
        <v>559.99725538630446</v>
      </c>
      <c r="F19" s="823"/>
      <c r="G19" s="806">
        <v>40807</v>
      </c>
      <c r="H19" s="823"/>
      <c r="I19" s="806">
        <v>81.319999999999993</v>
      </c>
      <c r="J19" s="823"/>
      <c r="K19" s="806">
        <v>3318.3609999999999</v>
      </c>
    </row>
    <row r="20" spans="1:11" s="806" customFormat="1" ht="12.95" customHeight="1">
      <c r="A20" s="822">
        <v>1908</v>
      </c>
      <c r="B20" s="823"/>
      <c r="C20" s="806">
        <v>82485</v>
      </c>
      <c r="D20" s="823"/>
      <c r="E20" s="824">
        <v>490.88925259138028</v>
      </c>
      <c r="F20" s="823"/>
      <c r="G20" s="806">
        <v>40491</v>
      </c>
      <c r="H20" s="823"/>
      <c r="I20" s="806">
        <v>67.31</v>
      </c>
      <c r="J20" s="823"/>
      <c r="K20" s="806">
        <v>3331.2460000000001</v>
      </c>
    </row>
    <row r="21" spans="1:11" s="806" customFormat="1" ht="12.95" customHeight="1">
      <c r="A21" s="822">
        <v>1909</v>
      </c>
      <c r="B21" s="823"/>
      <c r="C21" s="806">
        <v>97709</v>
      </c>
      <c r="D21" s="823"/>
      <c r="E21" s="824">
        <v>504.99953944877143</v>
      </c>
      <c r="F21" s="823"/>
      <c r="G21" s="806">
        <v>49343</v>
      </c>
      <c r="H21" s="823"/>
      <c r="I21" s="806">
        <v>60.9</v>
      </c>
      <c r="J21" s="823"/>
      <c r="K21" s="806">
        <v>3004.989</v>
      </c>
    </row>
    <row r="22" spans="1:11" s="806" customFormat="1" ht="12.95" customHeight="1">
      <c r="A22" s="822">
        <v>1910</v>
      </c>
      <c r="B22" s="823"/>
      <c r="C22" s="806">
        <v>88550</v>
      </c>
      <c r="D22" s="823"/>
      <c r="E22" s="824">
        <v>540</v>
      </c>
      <c r="F22" s="823"/>
      <c r="G22" s="806">
        <v>47817</v>
      </c>
      <c r="H22" s="823"/>
      <c r="I22" s="806">
        <v>48.75</v>
      </c>
      <c r="J22" s="823"/>
      <c r="K22" s="806">
        <v>2331.0790000000002</v>
      </c>
    </row>
    <row r="23" spans="1:11" s="806" customFormat="1" ht="12.95" customHeight="1">
      <c r="A23" s="822">
        <v>1911</v>
      </c>
      <c r="B23" s="823"/>
      <c r="C23" s="806">
        <v>79905</v>
      </c>
      <c r="D23" s="823"/>
      <c r="E23" s="824">
        <v>600</v>
      </c>
      <c r="F23" s="823"/>
      <c r="G23" s="806">
        <v>47943</v>
      </c>
      <c r="H23" s="823"/>
      <c r="I23" s="806">
        <v>69.94</v>
      </c>
      <c r="J23" s="823"/>
      <c r="K23" s="806">
        <v>3353.1329999999998</v>
      </c>
    </row>
    <row r="24" spans="1:11" s="806" customFormat="1" ht="12.95" customHeight="1">
      <c r="A24" s="822">
        <v>1912</v>
      </c>
      <c r="B24" s="823"/>
      <c r="C24" s="806">
        <v>71000</v>
      </c>
      <c r="D24" s="823"/>
      <c r="E24" s="824">
        <v>560</v>
      </c>
      <c r="F24" s="823"/>
      <c r="G24" s="806">
        <v>39760</v>
      </c>
      <c r="H24" s="823"/>
      <c r="I24" s="806">
        <v>73.17</v>
      </c>
      <c r="J24" s="823"/>
      <c r="K24" s="806">
        <v>2909.239</v>
      </c>
    </row>
    <row r="25" spans="1:11" s="806" customFormat="1" ht="12.95" customHeight="1">
      <c r="A25" s="822">
        <v>1913</v>
      </c>
      <c r="B25" s="823"/>
      <c r="C25" s="806">
        <v>62200</v>
      </c>
      <c r="D25" s="823"/>
      <c r="E25" s="824">
        <v>565</v>
      </c>
      <c r="F25" s="823"/>
      <c r="G25" s="806">
        <v>35143</v>
      </c>
      <c r="H25" s="823"/>
      <c r="I25" s="806">
        <v>78.75</v>
      </c>
      <c r="J25" s="823"/>
      <c r="K25" s="806">
        <v>2757.511</v>
      </c>
    </row>
    <row r="26" spans="1:11" s="806" customFormat="1" ht="12.95" customHeight="1">
      <c r="A26" s="822">
        <v>1914</v>
      </c>
      <c r="B26" s="823"/>
      <c r="C26" s="806">
        <v>56980</v>
      </c>
      <c r="D26" s="823"/>
      <c r="E26" s="824">
        <v>660.00351000350997</v>
      </c>
      <c r="F26" s="823"/>
      <c r="G26" s="806">
        <v>37607</v>
      </c>
      <c r="H26" s="823"/>
      <c r="I26" s="806">
        <v>87.55</v>
      </c>
      <c r="J26" s="823"/>
      <c r="K26" s="806">
        <v>3292.4929999999999</v>
      </c>
    </row>
    <row r="27" spans="1:11" s="806" customFormat="1" ht="12.95" customHeight="1">
      <c r="A27" s="822">
        <v>1915</v>
      </c>
      <c r="B27" s="823"/>
      <c r="C27" s="806">
        <v>45000</v>
      </c>
      <c r="D27" s="823"/>
      <c r="E27" s="824">
        <v>510</v>
      </c>
      <c r="F27" s="823"/>
      <c r="G27" s="806">
        <v>22950</v>
      </c>
      <c r="H27" s="823"/>
      <c r="I27" s="806">
        <v>104.67</v>
      </c>
      <c r="J27" s="823"/>
      <c r="K27" s="806">
        <v>2402.1770000000001</v>
      </c>
    </row>
    <row r="28" spans="1:11" s="806" customFormat="1" ht="12.95" customHeight="1">
      <c r="A28" s="822">
        <v>1916</v>
      </c>
      <c r="B28" s="823"/>
      <c r="C28" s="806">
        <v>54900</v>
      </c>
      <c r="D28" s="823"/>
      <c r="E28" s="824">
        <v>545.00910746812383</v>
      </c>
      <c r="F28" s="823"/>
      <c r="G28" s="806">
        <v>29921</v>
      </c>
      <c r="H28" s="823"/>
      <c r="I28" s="806">
        <v>95.86</v>
      </c>
      <c r="J28" s="823"/>
      <c r="K28" s="806">
        <v>2868.2269999999999</v>
      </c>
    </row>
    <row r="29" spans="1:11" s="806" customFormat="1" ht="12.95" customHeight="1">
      <c r="A29" s="822">
        <v>1917</v>
      </c>
      <c r="B29" s="823"/>
      <c r="C29" s="806">
        <v>61300</v>
      </c>
      <c r="D29" s="823"/>
      <c r="E29" s="824">
        <v>540</v>
      </c>
      <c r="F29" s="823"/>
      <c r="G29" s="806">
        <v>33102</v>
      </c>
      <c r="H29" s="823"/>
      <c r="I29" s="806">
        <v>102.2</v>
      </c>
      <c r="J29" s="823"/>
      <c r="K29" s="806">
        <v>3383.0239999999999</v>
      </c>
    </row>
    <row r="30" spans="1:11" s="806" customFormat="1" ht="12.95" customHeight="1">
      <c r="A30" s="822">
        <v>1918</v>
      </c>
      <c r="B30" s="823"/>
      <c r="C30" s="806">
        <v>69100</v>
      </c>
      <c r="D30" s="823"/>
      <c r="E30" s="824">
        <v>640</v>
      </c>
      <c r="F30" s="823"/>
      <c r="G30" s="806">
        <v>44224</v>
      </c>
      <c r="H30" s="823"/>
      <c r="I30" s="806">
        <v>104.67</v>
      </c>
      <c r="J30" s="823"/>
      <c r="K30" s="806">
        <v>4628.9260000000004</v>
      </c>
    </row>
    <row r="31" spans="1:11" s="806" customFormat="1" ht="12.95" customHeight="1">
      <c r="A31" s="822">
        <v>1919</v>
      </c>
      <c r="B31" s="823"/>
      <c r="C31" s="806">
        <v>77500</v>
      </c>
      <c r="D31" s="823"/>
      <c r="E31" s="824">
        <v>655.00645161290322</v>
      </c>
      <c r="F31" s="823"/>
      <c r="G31" s="806">
        <v>50763</v>
      </c>
      <c r="H31" s="823"/>
      <c r="I31" s="806">
        <v>87.06</v>
      </c>
      <c r="J31" s="823"/>
      <c r="K31" s="806">
        <v>4419.4269999999997</v>
      </c>
    </row>
    <row r="32" spans="1:11" s="806" customFormat="1" ht="14.1" customHeight="1">
      <c r="A32" s="822" t="s">
        <v>292</v>
      </c>
      <c r="B32" s="823"/>
      <c r="C32" s="806">
        <v>84621</v>
      </c>
      <c r="D32" s="823"/>
      <c r="E32" s="824">
        <v>740.00543600288347</v>
      </c>
      <c r="F32" s="823"/>
      <c r="G32" s="806">
        <v>62620</v>
      </c>
      <c r="H32" s="823"/>
      <c r="I32" s="806">
        <v>95.86</v>
      </c>
      <c r="J32" s="823"/>
      <c r="K32" s="806">
        <v>6002.7529999999997</v>
      </c>
    </row>
    <row r="33" spans="1:11" s="806" customFormat="1" ht="12.95" customHeight="1">
      <c r="A33" s="822">
        <v>1921</v>
      </c>
      <c r="B33" s="823"/>
      <c r="C33" s="806">
        <v>30318</v>
      </c>
      <c r="D33" s="823"/>
      <c r="E33" s="824">
        <v>612.01266574312285</v>
      </c>
      <c r="F33" s="823"/>
      <c r="G33" s="806">
        <v>18555</v>
      </c>
      <c r="H33" s="823"/>
      <c r="I33" s="806">
        <v>106.65</v>
      </c>
      <c r="J33" s="823"/>
      <c r="K33" s="806">
        <v>1978.8910000000001</v>
      </c>
    </row>
    <row r="34" spans="1:11" s="806" customFormat="1" ht="12.95" customHeight="1">
      <c r="A34" s="822">
        <v>1922</v>
      </c>
      <c r="B34" s="823"/>
      <c r="C34" s="806">
        <v>84230</v>
      </c>
      <c r="D34" s="823"/>
      <c r="E34" s="824">
        <v>630.00118722545403</v>
      </c>
      <c r="F34" s="823"/>
      <c r="G34" s="806">
        <v>53065</v>
      </c>
      <c r="H34" s="823"/>
      <c r="I34" s="806">
        <v>106.65</v>
      </c>
      <c r="J34" s="823"/>
      <c r="K34" s="806">
        <v>5659.3819999999996</v>
      </c>
    </row>
    <row r="35" spans="1:11" s="806" customFormat="1" ht="12.95" customHeight="1">
      <c r="A35" s="822">
        <v>1923</v>
      </c>
      <c r="B35" s="823"/>
      <c r="C35" s="806">
        <v>84477</v>
      </c>
      <c r="D35" s="823"/>
      <c r="E35" s="824">
        <v>626.99906483421523</v>
      </c>
      <c r="F35" s="823"/>
      <c r="G35" s="806">
        <v>52967</v>
      </c>
      <c r="H35" s="823"/>
      <c r="I35" s="806">
        <v>115.95</v>
      </c>
      <c r="J35" s="823"/>
      <c r="K35" s="806">
        <v>6141.5240000000003</v>
      </c>
    </row>
    <row r="36" spans="1:11" s="806" customFormat="1" ht="12.95" customHeight="1">
      <c r="A36" s="822">
        <v>1924</v>
      </c>
      <c r="B36" s="823"/>
      <c r="C36" s="806">
        <v>65251</v>
      </c>
      <c r="D36" s="823"/>
      <c r="E36" s="824">
        <v>851.87966467946853</v>
      </c>
      <c r="F36" s="823"/>
      <c r="G36" s="806">
        <v>55586</v>
      </c>
      <c r="H36" s="823"/>
      <c r="I36" s="806">
        <v>124.75</v>
      </c>
      <c r="J36" s="823"/>
      <c r="K36" s="806">
        <v>6934.3540000000003</v>
      </c>
    </row>
    <row r="37" spans="1:11" s="806" customFormat="1" ht="12.95" customHeight="1">
      <c r="A37" s="822" t="s">
        <v>293</v>
      </c>
      <c r="B37" s="823"/>
      <c r="C37" s="806">
        <v>111179</v>
      </c>
      <c r="D37" s="823"/>
      <c r="E37" s="824">
        <v>555.20377049622687</v>
      </c>
      <c r="F37" s="823"/>
      <c r="G37" s="806">
        <v>61727</v>
      </c>
      <c r="H37" s="823"/>
      <c r="I37" s="806">
        <v>144</v>
      </c>
      <c r="J37" s="823"/>
      <c r="K37" s="806">
        <v>8896.75</v>
      </c>
    </row>
    <row r="38" spans="1:11" s="806" customFormat="1" ht="12.95" customHeight="1">
      <c r="A38" s="822">
        <v>1926</v>
      </c>
      <c r="B38" s="823"/>
      <c r="C38" s="806">
        <v>132938</v>
      </c>
      <c r="D38" s="823"/>
      <c r="E38" s="824">
        <v>676.65377845311343</v>
      </c>
      <c r="F38" s="823"/>
      <c r="G38" s="806">
        <v>89953</v>
      </c>
      <c r="H38" s="823"/>
      <c r="I38" s="806">
        <v>103</v>
      </c>
      <c r="J38" s="823"/>
      <c r="K38" s="806">
        <v>9292.768</v>
      </c>
    </row>
    <row r="39" spans="1:11" s="806" customFormat="1" ht="12.95" customHeight="1">
      <c r="A39" s="822">
        <v>1927</v>
      </c>
      <c r="B39" s="823"/>
      <c r="C39" s="806">
        <v>121999</v>
      </c>
      <c r="D39" s="823"/>
      <c r="E39" s="824">
        <v>660.14475528487935</v>
      </c>
      <c r="F39" s="823"/>
      <c r="G39" s="806">
        <v>80537</v>
      </c>
      <c r="H39" s="823"/>
      <c r="I39" s="806">
        <v>113</v>
      </c>
      <c r="J39" s="823"/>
      <c r="K39" s="806">
        <v>9087.6910000000007</v>
      </c>
    </row>
    <row r="40" spans="1:11" s="806" customFormat="1" ht="12.95" customHeight="1">
      <c r="A40" s="822">
        <v>1928</v>
      </c>
      <c r="B40" s="823"/>
      <c r="C40" s="806">
        <v>118123</v>
      </c>
      <c r="D40" s="823"/>
      <c r="E40" s="824">
        <v>544.4832928388206</v>
      </c>
      <c r="F40" s="823"/>
      <c r="G40" s="806">
        <v>64316</v>
      </c>
      <c r="H40" s="823"/>
      <c r="I40" s="806">
        <v>109</v>
      </c>
      <c r="J40" s="823"/>
      <c r="K40" s="806">
        <v>7019</v>
      </c>
    </row>
    <row r="41" spans="1:11" s="806" customFormat="1" ht="12.95" customHeight="1">
      <c r="A41" s="822">
        <v>1929</v>
      </c>
      <c r="B41" s="823"/>
      <c r="C41" s="806">
        <v>108899</v>
      </c>
      <c r="D41" s="823"/>
      <c r="E41" s="824">
        <v>634.84513172756408</v>
      </c>
      <c r="F41" s="823"/>
      <c r="G41" s="806">
        <v>69134</v>
      </c>
      <c r="H41" s="823"/>
      <c r="I41" s="806">
        <v>129</v>
      </c>
      <c r="J41" s="823"/>
      <c r="K41" s="806">
        <v>8916.8539999999994</v>
      </c>
    </row>
    <row r="42" spans="1:11" s="806" customFormat="1" ht="12.95" customHeight="1">
      <c r="A42" s="822">
        <v>1930</v>
      </c>
      <c r="B42" s="823"/>
      <c r="C42" s="806">
        <v>92688</v>
      </c>
      <c r="D42" s="823"/>
      <c r="E42" s="824">
        <v>531.82720524771275</v>
      </c>
      <c r="F42" s="823"/>
      <c r="G42" s="806">
        <v>49294</v>
      </c>
      <c r="H42" s="823"/>
      <c r="I42" s="806">
        <v>125</v>
      </c>
      <c r="J42" s="823"/>
      <c r="K42" s="806">
        <v>6168.7640000000001</v>
      </c>
    </row>
    <row r="43" spans="1:11" s="806" customFormat="1" ht="12.95" customHeight="1">
      <c r="A43" s="822">
        <v>1931</v>
      </c>
      <c r="B43" s="823"/>
      <c r="C43" s="806">
        <v>123114</v>
      </c>
      <c r="D43" s="823"/>
      <c r="E43" s="824">
        <v>681.87208603408226</v>
      </c>
      <c r="F43" s="823"/>
      <c r="G43" s="806">
        <v>83948</v>
      </c>
      <c r="H43" s="823"/>
      <c r="I43" s="806">
        <v>81</v>
      </c>
      <c r="J43" s="823"/>
      <c r="K43" s="806">
        <v>6818.0940000000001</v>
      </c>
    </row>
    <row r="44" spans="1:11" s="806" customFormat="1" ht="12.95" customHeight="1">
      <c r="A44" s="822">
        <v>1932</v>
      </c>
      <c r="B44" s="823"/>
      <c r="C44" s="806">
        <v>77153</v>
      </c>
      <c r="D44" s="823"/>
      <c r="E44" s="824">
        <v>566.07001672002389</v>
      </c>
      <c r="F44" s="823"/>
      <c r="G44" s="806">
        <v>43674</v>
      </c>
      <c r="H44" s="823"/>
      <c r="I44" s="806">
        <v>78</v>
      </c>
      <c r="J44" s="823"/>
      <c r="K44" s="806">
        <v>3396.4229999999998</v>
      </c>
    </row>
    <row r="45" spans="1:11" s="806" customFormat="1" ht="12.95" customHeight="1">
      <c r="A45" s="822">
        <v>1933</v>
      </c>
      <c r="B45" s="823"/>
      <c r="C45" s="806">
        <v>80982</v>
      </c>
      <c r="D45" s="823"/>
      <c r="E45" s="824">
        <v>597.96004050282784</v>
      </c>
      <c r="F45" s="823"/>
      <c r="G45" s="806">
        <v>48424</v>
      </c>
      <c r="H45" s="823"/>
      <c r="I45" s="806">
        <v>110</v>
      </c>
      <c r="J45" s="823"/>
      <c r="K45" s="806">
        <v>5335.9350000000004</v>
      </c>
    </row>
    <row r="46" spans="1:11" s="806" customFormat="1" ht="12.95" customHeight="1">
      <c r="A46" s="822">
        <v>1934</v>
      </c>
      <c r="B46" s="823"/>
      <c r="C46" s="806">
        <v>91187</v>
      </c>
      <c r="D46" s="823"/>
      <c r="E46" s="824">
        <v>585.22596422735694</v>
      </c>
      <c r="F46" s="823"/>
      <c r="G46" s="806">
        <v>53365</v>
      </c>
      <c r="H46" s="823"/>
      <c r="I46" s="806">
        <v>124</v>
      </c>
      <c r="J46" s="823"/>
      <c r="K46" s="806">
        <v>6641.9009999999998</v>
      </c>
    </row>
    <row r="47" spans="1:11" s="806" customFormat="1" ht="12.95" customHeight="1">
      <c r="A47" s="822">
        <v>1935</v>
      </c>
      <c r="B47" s="823"/>
      <c r="C47" s="806">
        <v>99978</v>
      </c>
      <c r="D47" s="823"/>
      <c r="E47" s="824">
        <v>675.0485106723479</v>
      </c>
      <c r="F47" s="823"/>
      <c r="G47" s="806">
        <v>67490</v>
      </c>
      <c r="H47" s="823"/>
      <c r="I47" s="806">
        <v>133</v>
      </c>
      <c r="J47" s="823"/>
      <c r="K47" s="806">
        <v>8983.9500000000007</v>
      </c>
    </row>
    <row r="48" spans="1:11" s="806" customFormat="1" ht="12.95" customHeight="1">
      <c r="A48" s="822">
        <v>1936</v>
      </c>
      <c r="B48" s="823"/>
      <c r="C48" s="806">
        <v>77390</v>
      </c>
      <c r="D48" s="823"/>
      <c r="E48" s="824">
        <v>558.6897531980876</v>
      </c>
      <c r="F48" s="823"/>
      <c r="G48" s="806">
        <v>43237</v>
      </c>
      <c r="H48" s="823"/>
      <c r="I48" s="806">
        <v>107</v>
      </c>
      <c r="J48" s="823"/>
      <c r="K48" s="806">
        <v>4623.6099999999997</v>
      </c>
    </row>
    <row r="49" spans="1:12" s="806" customFormat="1" ht="12.95" customHeight="1">
      <c r="A49" s="822">
        <v>1937</v>
      </c>
      <c r="B49" s="823"/>
      <c r="C49" s="806">
        <v>64026</v>
      </c>
      <c r="D49" s="823"/>
      <c r="E49" s="824">
        <v>424.42132883516069</v>
      </c>
      <c r="F49" s="823"/>
      <c r="G49" s="806">
        <v>27174</v>
      </c>
      <c r="H49" s="823"/>
      <c r="I49" s="806">
        <v>141</v>
      </c>
      <c r="J49" s="823"/>
      <c r="K49" s="806">
        <v>3837.5619999999999</v>
      </c>
    </row>
    <row r="50" spans="1:12" s="806" customFormat="1" ht="12.95" customHeight="1">
      <c r="A50" s="822">
        <v>1938</v>
      </c>
      <c r="B50" s="823"/>
      <c r="C50" s="806">
        <v>88836</v>
      </c>
      <c r="D50" s="823"/>
      <c r="E50" s="824">
        <v>625.86113737673918</v>
      </c>
      <c r="F50" s="823"/>
      <c r="G50" s="806">
        <v>55599</v>
      </c>
      <c r="H50" s="823"/>
      <c r="I50" s="806">
        <v>176</v>
      </c>
      <c r="J50" s="823"/>
      <c r="K50" s="806">
        <v>9762.6239999999998</v>
      </c>
    </row>
    <row r="51" spans="1:12" s="806" customFormat="1" ht="12.95" customHeight="1">
      <c r="A51" s="822">
        <v>1939</v>
      </c>
      <c r="B51" s="823"/>
      <c r="C51" s="806">
        <v>88485</v>
      </c>
      <c r="D51" s="823"/>
      <c r="E51" s="824">
        <v>630.34412612307165</v>
      </c>
      <c r="F51" s="823"/>
      <c r="G51" s="806">
        <v>55776</v>
      </c>
      <c r="H51" s="823"/>
      <c r="I51" s="806">
        <v>198</v>
      </c>
      <c r="J51" s="823"/>
      <c r="K51" s="806">
        <v>11025.045</v>
      </c>
    </row>
    <row r="52" spans="1:12" s="806" customFormat="1" ht="12.95" customHeight="1">
      <c r="A52" s="822">
        <v>1940</v>
      </c>
      <c r="B52" s="823"/>
      <c r="C52" s="806">
        <v>99849</v>
      </c>
      <c r="D52" s="823"/>
      <c r="E52" s="824">
        <v>656.60146821700766</v>
      </c>
      <c r="F52" s="823"/>
      <c r="G52" s="806">
        <v>65561</v>
      </c>
      <c r="H52" s="823"/>
      <c r="I52" s="806">
        <v>193</v>
      </c>
      <c r="J52" s="823"/>
      <c r="K52" s="806">
        <v>12641.063</v>
      </c>
    </row>
    <row r="53" spans="1:12" s="806" customFormat="1" ht="12.95" customHeight="1">
      <c r="A53" s="822">
        <v>1941</v>
      </c>
      <c r="B53" s="823"/>
      <c r="C53" s="806">
        <v>100682</v>
      </c>
      <c r="D53" s="823"/>
      <c r="E53" s="824">
        <v>718.98651198824018</v>
      </c>
      <c r="F53" s="823"/>
      <c r="G53" s="806">
        <v>72389</v>
      </c>
      <c r="H53" s="823"/>
      <c r="I53" s="806">
        <v>216</v>
      </c>
      <c r="J53" s="823"/>
      <c r="K53" s="806">
        <v>15630.300999999999</v>
      </c>
    </row>
    <row r="54" spans="1:12" s="806" customFormat="1" ht="12.95" customHeight="1">
      <c r="A54" s="822">
        <v>1942</v>
      </c>
      <c r="B54" s="823"/>
      <c r="C54" s="806">
        <v>124352</v>
      </c>
      <c r="D54" s="823"/>
      <c r="E54" s="824">
        <v>665.5622748327329</v>
      </c>
      <c r="F54" s="823"/>
      <c r="G54" s="806">
        <v>82764</v>
      </c>
      <c r="H54" s="823"/>
      <c r="I54" s="806">
        <v>177</v>
      </c>
      <c r="J54" s="823"/>
      <c r="K54" s="806">
        <v>14653.573</v>
      </c>
    </row>
    <row r="55" spans="1:12" s="806" customFormat="1" ht="12.95" customHeight="1">
      <c r="A55" s="822">
        <v>1943</v>
      </c>
      <c r="B55" s="823"/>
      <c r="C55" s="806">
        <v>123907</v>
      </c>
      <c r="D55" s="823"/>
      <c r="E55" s="824">
        <v>615.67950156165512</v>
      </c>
      <c r="F55" s="823"/>
      <c r="G55" s="806">
        <v>76287</v>
      </c>
      <c r="H55" s="823"/>
      <c r="I55" s="806">
        <v>266</v>
      </c>
      <c r="J55" s="823"/>
      <c r="K55" s="806">
        <v>20263.608</v>
      </c>
    </row>
    <row r="56" spans="1:12" s="806" customFormat="1" ht="12.95" customHeight="1">
      <c r="A56" s="822">
        <v>1944</v>
      </c>
      <c r="B56" s="823"/>
      <c r="C56" s="806">
        <v>126476</v>
      </c>
      <c r="D56" s="823"/>
      <c r="E56" s="824">
        <v>711.47095101046841</v>
      </c>
      <c r="F56" s="823"/>
      <c r="G56" s="806">
        <v>89984</v>
      </c>
      <c r="H56" s="823"/>
      <c r="I56" s="806">
        <v>298</v>
      </c>
      <c r="J56" s="823"/>
      <c r="K56" s="806">
        <v>26801.006000000001</v>
      </c>
    </row>
    <row r="57" spans="1:12" s="806" customFormat="1" ht="12.95" customHeight="1">
      <c r="A57" s="822">
        <v>1945</v>
      </c>
      <c r="B57" s="823"/>
      <c r="C57" s="806">
        <v>136555</v>
      </c>
      <c r="D57" s="823"/>
      <c r="E57" s="824">
        <v>728.90044304492699</v>
      </c>
      <c r="F57" s="823"/>
      <c r="G57" s="806">
        <v>99535</v>
      </c>
      <c r="H57" s="823"/>
      <c r="I57" s="806">
        <v>330</v>
      </c>
      <c r="J57" s="823"/>
      <c r="K57" s="806">
        <v>32888.684999999998</v>
      </c>
    </row>
    <row r="58" spans="1:12" s="806" customFormat="1" ht="12.95" customHeight="1">
      <c r="A58" s="822">
        <v>1946</v>
      </c>
      <c r="B58" s="823"/>
      <c r="C58" s="806">
        <v>141004</v>
      </c>
      <c r="D58" s="823"/>
      <c r="E58" s="824">
        <v>751.49641144932059</v>
      </c>
      <c r="F58" s="823"/>
      <c r="G58" s="806">
        <v>105964</v>
      </c>
      <c r="H58" s="823"/>
      <c r="I58" s="806">
        <v>382</v>
      </c>
      <c r="J58" s="823"/>
      <c r="K58" s="806">
        <v>40429.902000000002</v>
      </c>
    </row>
    <row r="59" spans="1:12" s="806" customFormat="1" ht="9.75" customHeight="1"/>
    <row r="60" spans="1:12" s="806" customFormat="1" ht="12.95" customHeight="1">
      <c r="A60" s="2308" t="s">
        <v>133</v>
      </c>
      <c r="B60" s="823"/>
      <c r="D60" s="823"/>
      <c r="F60" s="823"/>
      <c r="H60" s="823"/>
      <c r="J60" s="823"/>
    </row>
    <row r="61" spans="1:12" s="799" customFormat="1" ht="12.75" customHeight="1">
      <c r="A61" s="797" t="s">
        <v>171</v>
      </c>
      <c r="B61" s="798"/>
      <c r="D61" s="798"/>
      <c r="F61" s="798"/>
      <c r="H61" s="798"/>
      <c r="J61" s="798"/>
      <c r="K61" s="800"/>
      <c r="L61" s="800" t="s">
        <v>155</v>
      </c>
    </row>
    <row r="62" spans="1:12" s="799" customFormat="1" ht="12.75" customHeight="1">
      <c r="A62" s="801" t="s">
        <v>579</v>
      </c>
      <c r="B62" s="798"/>
      <c r="D62" s="798"/>
      <c r="F62" s="798"/>
      <c r="H62" s="798"/>
      <c r="J62" s="798"/>
      <c r="K62" s="800"/>
      <c r="L62" s="802"/>
    </row>
    <row r="63" spans="1:12" s="805" customFormat="1" ht="3" customHeight="1">
      <c r="A63" s="803"/>
      <c r="B63" s="804"/>
      <c r="D63" s="804"/>
      <c r="F63" s="804"/>
      <c r="H63" s="804"/>
      <c r="J63" s="804"/>
      <c r="K63" s="806"/>
      <c r="L63" s="807"/>
    </row>
    <row r="64" spans="1:12" s="805" customFormat="1" ht="3" customHeight="1">
      <c r="A64" s="808"/>
      <c r="B64" s="809"/>
      <c r="C64" s="810"/>
      <c r="D64" s="809"/>
      <c r="E64" s="810"/>
      <c r="F64" s="809"/>
      <c r="G64" s="810"/>
      <c r="H64" s="809"/>
      <c r="I64" s="810"/>
      <c r="J64" s="809"/>
      <c r="K64" s="811"/>
      <c r="L64" s="811"/>
    </row>
    <row r="65" spans="1:12" s="815" customFormat="1" ht="12.6" customHeight="1">
      <c r="A65" s="2680" t="s">
        <v>125</v>
      </c>
      <c r="B65" s="812"/>
      <c r="C65" s="813" t="s">
        <v>442</v>
      </c>
      <c r="D65" s="812"/>
      <c r="E65" s="814" t="s">
        <v>487</v>
      </c>
      <c r="F65" s="812"/>
      <c r="G65" s="813" t="s">
        <v>112</v>
      </c>
      <c r="H65" s="812"/>
      <c r="I65" s="813" t="s">
        <v>532</v>
      </c>
      <c r="J65" s="812"/>
      <c r="K65" s="814" t="s">
        <v>445</v>
      </c>
    </row>
    <row r="66" spans="1:12" s="815" customFormat="1" ht="12.6" customHeight="1">
      <c r="A66" s="2680"/>
      <c r="B66" s="812"/>
      <c r="C66" s="813" t="s">
        <v>448</v>
      </c>
      <c r="D66" s="812"/>
      <c r="E66" s="813" t="s">
        <v>607</v>
      </c>
      <c r="F66" s="812"/>
      <c r="G66" s="813" t="s">
        <v>610</v>
      </c>
      <c r="H66" s="812"/>
      <c r="I66" s="813" t="s">
        <v>501</v>
      </c>
      <c r="J66" s="812"/>
      <c r="K66" s="814" t="s">
        <v>489</v>
      </c>
    </row>
    <row r="67" spans="1:12" s="815" customFormat="1" ht="12.6" customHeight="1">
      <c r="A67" s="2681"/>
      <c r="B67" s="812"/>
      <c r="C67" s="813" t="s">
        <v>606</v>
      </c>
      <c r="D67" s="812" t="s">
        <v>405</v>
      </c>
      <c r="E67" s="814"/>
      <c r="F67" s="812"/>
      <c r="G67" s="813"/>
      <c r="H67" s="812"/>
      <c r="I67" s="816" t="s">
        <v>609</v>
      </c>
      <c r="J67" s="812"/>
      <c r="K67" s="814" t="s">
        <v>341</v>
      </c>
    </row>
    <row r="68" spans="1:12" s="806" customFormat="1" ht="3" customHeight="1">
      <c r="A68" s="817"/>
      <c r="B68" s="818"/>
      <c r="C68" s="819"/>
      <c r="D68" s="818"/>
      <c r="E68" s="819"/>
      <c r="F68" s="818"/>
      <c r="G68" s="819"/>
      <c r="H68" s="818"/>
      <c r="I68" s="819"/>
      <c r="J68" s="818"/>
      <c r="K68" s="819"/>
      <c r="L68" s="819"/>
    </row>
    <row r="69" spans="1:12" s="806" customFormat="1" ht="3" customHeight="1">
      <c r="A69" s="820"/>
      <c r="B69" s="821"/>
      <c r="C69" s="807"/>
      <c r="D69" s="821"/>
      <c r="E69" s="807"/>
      <c r="F69" s="821"/>
      <c r="G69" s="807"/>
      <c r="H69" s="821"/>
      <c r="I69" s="807"/>
      <c r="J69" s="821"/>
      <c r="K69" s="807"/>
      <c r="L69" s="807"/>
    </row>
    <row r="70" spans="1:12" s="806" customFormat="1" ht="12.95" customHeight="1">
      <c r="A70" s="822">
        <v>1947</v>
      </c>
      <c r="B70" s="823"/>
      <c r="C70" s="806">
        <v>142958</v>
      </c>
      <c r="D70" s="823"/>
      <c r="E70" s="824">
        <v>779.01901257712063</v>
      </c>
      <c r="F70" s="823"/>
      <c r="G70" s="806">
        <v>111367</v>
      </c>
      <c r="H70" s="823"/>
      <c r="I70" s="806">
        <v>399</v>
      </c>
      <c r="J70" s="823"/>
      <c r="K70" s="806">
        <v>44392.995000000003</v>
      </c>
    </row>
    <row r="71" spans="1:12" s="806" customFormat="1" ht="12.95" customHeight="1">
      <c r="A71" s="822">
        <v>1948</v>
      </c>
      <c r="B71" s="823"/>
      <c r="C71" s="806">
        <v>143866</v>
      </c>
      <c r="D71" s="823"/>
      <c r="E71" s="824">
        <v>769.06982886853052</v>
      </c>
      <c r="F71" s="823"/>
      <c r="G71" s="806">
        <v>110643</v>
      </c>
      <c r="H71" s="823"/>
      <c r="I71" s="806">
        <v>440</v>
      </c>
      <c r="J71" s="823"/>
      <c r="K71" s="806">
        <v>48676.076000000001</v>
      </c>
    </row>
    <row r="72" spans="1:12" s="806" customFormat="1" ht="12.95" customHeight="1">
      <c r="A72" s="822">
        <v>1949</v>
      </c>
      <c r="B72" s="823"/>
      <c r="C72" s="806">
        <v>133611</v>
      </c>
      <c r="D72" s="823"/>
      <c r="E72" s="824">
        <v>725.95070765131607</v>
      </c>
      <c r="F72" s="823"/>
      <c r="G72" s="806">
        <v>96995</v>
      </c>
      <c r="H72" s="823"/>
      <c r="I72" s="806">
        <v>504</v>
      </c>
      <c r="J72" s="823"/>
      <c r="K72" s="806">
        <v>48847.489000000001</v>
      </c>
    </row>
    <row r="73" spans="1:12" s="806" customFormat="1" ht="12.95" customHeight="1">
      <c r="A73" s="820">
        <v>1950</v>
      </c>
      <c r="B73" s="821"/>
      <c r="C73" s="807">
        <v>119849</v>
      </c>
      <c r="D73" s="821"/>
      <c r="E73" s="824">
        <v>700.88194311174902</v>
      </c>
      <c r="F73" s="821"/>
      <c r="G73" s="807">
        <v>84000</v>
      </c>
      <c r="H73" s="821"/>
      <c r="I73" s="807">
        <v>520</v>
      </c>
      <c r="J73" s="821"/>
      <c r="K73" s="807">
        <v>43686.711000000003</v>
      </c>
    </row>
    <row r="74" spans="1:12" s="806" customFormat="1" ht="12.95" customHeight="1">
      <c r="A74" s="822">
        <v>1951</v>
      </c>
      <c r="B74" s="823"/>
      <c r="C74" s="806">
        <v>116254</v>
      </c>
      <c r="D74" s="823"/>
      <c r="E74" s="824">
        <v>716.24202177989571</v>
      </c>
      <c r="F74" s="823"/>
      <c r="G74" s="806">
        <v>83266</v>
      </c>
      <c r="H74" s="823"/>
      <c r="I74" s="806">
        <v>528</v>
      </c>
      <c r="J74" s="823"/>
      <c r="K74" s="806">
        <v>43986.968999999997</v>
      </c>
    </row>
    <row r="75" spans="1:12" s="806" customFormat="1" ht="12.95" customHeight="1">
      <c r="A75" s="820">
        <v>1952</v>
      </c>
      <c r="B75" s="821"/>
      <c r="C75" s="807">
        <v>111030</v>
      </c>
      <c r="D75" s="821"/>
      <c r="E75" s="824">
        <v>751.85985769611818</v>
      </c>
      <c r="F75" s="821"/>
      <c r="G75" s="807">
        <v>83479</v>
      </c>
      <c r="H75" s="821"/>
      <c r="I75" s="807">
        <v>538</v>
      </c>
      <c r="J75" s="821"/>
      <c r="K75" s="807">
        <v>44953.154000000002</v>
      </c>
      <c r="L75" s="807"/>
    </row>
    <row r="76" spans="1:12" s="806" customFormat="1" ht="14.1" customHeight="1">
      <c r="A76" s="822">
        <v>1953</v>
      </c>
      <c r="B76" s="823"/>
      <c r="C76" s="806">
        <v>113435</v>
      </c>
      <c r="D76" s="823"/>
      <c r="E76" s="824">
        <v>767.19707321373471</v>
      </c>
      <c r="F76" s="823"/>
      <c r="G76" s="806">
        <v>87027</v>
      </c>
      <c r="H76" s="823"/>
      <c r="I76" s="806">
        <v>544</v>
      </c>
      <c r="J76" s="823"/>
      <c r="K76" s="806">
        <v>47.349632</v>
      </c>
      <c r="L76" s="2595" t="s">
        <v>55</v>
      </c>
    </row>
    <row r="77" spans="1:12" s="806" customFormat="1" ht="12.95" customHeight="1">
      <c r="A77" s="820">
        <v>1954</v>
      </c>
      <c r="B77" s="821"/>
      <c r="C77" s="807">
        <v>115492</v>
      </c>
      <c r="D77" s="821"/>
      <c r="E77" s="824">
        <v>794.4792712915181</v>
      </c>
      <c r="F77" s="821"/>
      <c r="G77" s="807">
        <v>91756</v>
      </c>
      <c r="H77" s="821"/>
      <c r="I77" s="807">
        <v>558</v>
      </c>
      <c r="J77" s="821"/>
      <c r="K77" s="806">
        <v>51.228166999999999</v>
      </c>
      <c r="L77" s="807"/>
    </row>
    <row r="78" spans="1:12" s="806" customFormat="1" ht="12.95" customHeight="1">
      <c r="A78" s="822">
        <v>1955</v>
      </c>
      <c r="B78" s="823"/>
      <c r="C78" s="806">
        <v>122057</v>
      </c>
      <c r="D78" s="823"/>
      <c r="E78" s="824">
        <v>767.04326667049008</v>
      </c>
      <c r="F78" s="823"/>
      <c r="G78" s="806">
        <v>93623</v>
      </c>
      <c r="H78" s="823"/>
      <c r="I78" s="806">
        <v>746</v>
      </c>
      <c r="J78" s="823"/>
      <c r="K78" s="806">
        <v>69.887319000000005</v>
      </c>
    </row>
    <row r="79" spans="1:12" s="806" customFormat="1" ht="12.95" customHeight="1">
      <c r="A79" s="822">
        <v>1956</v>
      </c>
      <c r="B79" s="823"/>
      <c r="C79" s="806">
        <v>130246</v>
      </c>
      <c r="D79" s="823"/>
      <c r="E79" s="824">
        <v>786.61916680742593</v>
      </c>
      <c r="F79" s="823"/>
      <c r="G79" s="806">
        <v>102454</v>
      </c>
      <c r="H79" s="823"/>
      <c r="I79" s="806">
        <v>889</v>
      </c>
      <c r="J79" s="823"/>
      <c r="K79" s="806">
        <v>91.074534999999997</v>
      </c>
    </row>
    <row r="80" spans="1:12" s="806" customFormat="1" ht="12.95" customHeight="1">
      <c r="A80" s="822">
        <v>1957</v>
      </c>
      <c r="B80" s="823"/>
      <c r="C80" s="806">
        <v>137261</v>
      </c>
      <c r="D80" s="823"/>
      <c r="E80" s="824">
        <v>774.51716073757291</v>
      </c>
      <c r="F80" s="823"/>
      <c r="G80" s="806">
        <v>106311</v>
      </c>
      <c r="H80" s="823"/>
      <c r="I80" s="806">
        <v>891</v>
      </c>
      <c r="J80" s="823"/>
      <c r="K80" s="806">
        <v>94.678791000000004</v>
      </c>
    </row>
    <row r="81" spans="1:11" s="806" customFormat="1" ht="12.95" customHeight="1">
      <c r="A81" s="822">
        <v>1958</v>
      </c>
      <c r="B81" s="823"/>
      <c r="C81" s="806">
        <v>138912</v>
      </c>
      <c r="D81" s="823"/>
      <c r="E81" s="824">
        <v>774.95104814558863</v>
      </c>
      <c r="F81" s="823"/>
      <c r="G81" s="806">
        <v>107650</v>
      </c>
      <c r="H81" s="823"/>
      <c r="I81" s="806">
        <v>902</v>
      </c>
      <c r="J81" s="823"/>
      <c r="K81" s="806">
        <v>97.110493000000005</v>
      </c>
    </row>
    <row r="82" spans="1:11" s="806" customFormat="1" ht="12.95" customHeight="1">
      <c r="A82" s="822">
        <v>1959</v>
      </c>
      <c r="B82" s="823"/>
      <c r="C82" s="806">
        <v>144590</v>
      </c>
      <c r="D82" s="823"/>
      <c r="E82" s="824">
        <v>788.45010028356046</v>
      </c>
      <c r="F82" s="823"/>
      <c r="G82" s="806">
        <v>114002</v>
      </c>
      <c r="H82" s="823"/>
      <c r="I82" s="806">
        <v>942</v>
      </c>
      <c r="J82" s="823"/>
      <c r="K82" s="806">
        <v>107.423061</v>
      </c>
    </row>
    <row r="83" spans="1:11" s="806" customFormat="1" ht="12.95" customHeight="1">
      <c r="A83" s="822">
        <v>1960</v>
      </c>
      <c r="B83" s="823"/>
      <c r="C83" s="806">
        <v>147469</v>
      </c>
      <c r="D83" s="823"/>
      <c r="E83" s="824">
        <v>777.5057808759808</v>
      </c>
      <c r="F83" s="823"/>
      <c r="G83" s="806">
        <v>114658</v>
      </c>
      <c r="H83" s="823"/>
      <c r="I83" s="806">
        <v>979</v>
      </c>
      <c r="J83" s="823"/>
      <c r="K83" s="806">
        <v>112.201469</v>
      </c>
    </row>
    <row r="84" spans="1:11" s="806" customFormat="1" ht="12.95" customHeight="1">
      <c r="A84" s="820">
        <v>1961</v>
      </c>
      <c r="B84" s="821"/>
      <c r="C84" s="807">
        <v>156480</v>
      </c>
      <c r="D84" s="821"/>
      <c r="E84" s="824">
        <v>863.0879345603272</v>
      </c>
      <c r="F84" s="821"/>
      <c r="G84" s="807">
        <v>135056</v>
      </c>
      <c r="H84" s="821"/>
      <c r="I84" s="807">
        <v>1102</v>
      </c>
      <c r="J84" s="821"/>
      <c r="K84" s="806">
        <v>148.810543</v>
      </c>
    </row>
    <row r="85" spans="1:11" s="806" customFormat="1" ht="12.95" customHeight="1">
      <c r="A85" s="822">
        <v>1962</v>
      </c>
      <c r="B85" s="823"/>
      <c r="C85" s="806">
        <v>146083</v>
      </c>
      <c r="D85" s="823"/>
      <c r="E85" s="824">
        <v>883.79893622118936</v>
      </c>
      <c r="F85" s="823"/>
      <c r="G85" s="806">
        <v>129108</v>
      </c>
      <c r="H85" s="823"/>
      <c r="I85" s="806">
        <v>1305</v>
      </c>
      <c r="J85" s="823"/>
      <c r="K85" s="806">
        <v>168.44358099999999</v>
      </c>
    </row>
    <row r="86" spans="1:11" s="806" customFormat="1" ht="12.95" customHeight="1">
      <c r="A86" s="822">
        <v>1963</v>
      </c>
      <c r="B86" s="823"/>
      <c r="C86" s="806">
        <v>104814</v>
      </c>
      <c r="D86" s="823"/>
      <c r="E86" s="824">
        <v>927.03264831034028</v>
      </c>
      <c r="F86" s="823"/>
      <c r="G86" s="806">
        <v>97166</v>
      </c>
      <c r="H86" s="823"/>
      <c r="I86" s="806">
        <v>1405</v>
      </c>
      <c r="J86" s="823"/>
      <c r="K86" s="806">
        <v>136.49996299999998</v>
      </c>
    </row>
    <row r="87" spans="1:11" s="806" customFormat="1" ht="12.95" customHeight="1">
      <c r="A87" s="822">
        <v>1964</v>
      </c>
      <c r="B87" s="823"/>
      <c r="C87" s="806">
        <v>136943</v>
      </c>
      <c r="D87" s="823"/>
      <c r="E87" s="824">
        <v>904.01846023528037</v>
      </c>
      <c r="F87" s="823"/>
      <c r="G87" s="806">
        <v>123799</v>
      </c>
      <c r="H87" s="823"/>
      <c r="I87" s="806">
        <v>1405</v>
      </c>
      <c r="J87" s="823"/>
      <c r="K87" s="806">
        <v>173.95386400000001</v>
      </c>
    </row>
    <row r="88" spans="1:11" s="806" customFormat="1" ht="12.95" customHeight="1">
      <c r="A88" s="822">
        <v>1965</v>
      </c>
      <c r="B88" s="823"/>
      <c r="C88" s="806">
        <v>155158</v>
      </c>
      <c r="D88" s="823"/>
      <c r="E88" s="824">
        <v>872.40748140605058</v>
      </c>
      <c r="F88" s="823"/>
      <c r="G88" s="806">
        <v>135361</v>
      </c>
      <c r="H88" s="823"/>
      <c r="I88" s="806">
        <v>1402</v>
      </c>
      <c r="J88" s="823"/>
      <c r="K88" s="806">
        <v>189.803856</v>
      </c>
    </row>
    <row r="89" spans="1:11" s="806" customFormat="1" ht="12.95" customHeight="1">
      <c r="A89" s="822">
        <v>1966</v>
      </c>
      <c r="B89" s="823"/>
      <c r="C89" s="806">
        <v>163324</v>
      </c>
      <c r="D89" s="823"/>
      <c r="E89" s="824">
        <v>929.19595405451741</v>
      </c>
      <c r="F89" s="823"/>
      <c r="G89" s="806">
        <v>151760</v>
      </c>
      <c r="H89" s="823"/>
      <c r="I89" s="806">
        <v>1252</v>
      </c>
      <c r="J89" s="823"/>
      <c r="K89" s="806">
        <v>189.945009</v>
      </c>
    </row>
    <row r="90" spans="1:11" s="806" customFormat="1" ht="12.95" customHeight="1">
      <c r="A90" s="822">
        <v>1967</v>
      </c>
      <c r="B90" s="823"/>
      <c r="C90" s="806">
        <v>192802</v>
      </c>
      <c r="D90" s="823"/>
      <c r="E90" s="824">
        <v>857.57409155506684</v>
      </c>
      <c r="F90" s="823"/>
      <c r="G90" s="806">
        <v>165342</v>
      </c>
      <c r="H90" s="823"/>
      <c r="I90" s="806">
        <v>1149</v>
      </c>
      <c r="J90" s="823"/>
      <c r="K90" s="806">
        <v>190.059516</v>
      </c>
    </row>
    <row r="91" spans="1:11" s="806" customFormat="1" ht="12.95" customHeight="1">
      <c r="A91" s="822">
        <v>1968</v>
      </c>
      <c r="B91" s="823"/>
      <c r="C91" s="806">
        <v>202192</v>
      </c>
      <c r="D91" s="823"/>
      <c r="E91" s="824">
        <v>886.66712827411561</v>
      </c>
      <c r="F91" s="823"/>
      <c r="G91" s="806">
        <v>179277</v>
      </c>
      <c r="H91" s="823"/>
      <c r="I91" s="806">
        <v>1166</v>
      </c>
      <c r="J91" s="823"/>
      <c r="K91" s="806">
        <v>209.02184299999999</v>
      </c>
    </row>
    <row r="92" spans="1:11" s="806" customFormat="1" ht="12.95" customHeight="1">
      <c r="A92" s="822">
        <v>1969</v>
      </c>
      <c r="B92" s="823"/>
      <c r="C92" s="806">
        <v>206164</v>
      </c>
      <c r="D92" s="823"/>
      <c r="E92" s="824">
        <v>888.80696920897924</v>
      </c>
      <c r="F92" s="823"/>
      <c r="G92" s="806">
        <v>183240</v>
      </c>
      <c r="H92" s="823"/>
      <c r="I92" s="806">
        <v>1233</v>
      </c>
      <c r="J92" s="823"/>
      <c r="K92" s="806">
        <v>226.01095699999999</v>
      </c>
    </row>
    <row r="93" spans="1:11" s="806" customFormat="1" ht="12.95" customHeight="1">
      <c r="A93" s="822" t="s">
        <v>294</v>
      </c>
      <c r="B93" s="823"/>
      <c r="C93" s="806">
        <v>208294</v>
      </c>
      <c r="D93" s="823"/>
      <c r="E93" s="824">
        <v>890.92820724552791</v>
      </c>
      <c r="F93" s="823"/>
      <c r="G93" s="806">
        <v>185575</v>
      </c>
      <c r="H93" s="823"/>
      <c r="I93" s="806">
        <v>1287</v>
      </c>
      <c r="J93" s="823"/>
      <c r="K93" s="806">
        <v>238.81619499999999</v>
      </c>
    </row>
    <row r="94" spans="1:11" s="806" customFormat="1" ht="12.95" customHeight="1">
      <c r="A94" s="822">
        <v>1971</v>
      </c>
      <c r="B94" s="823"/>
      <c r="C94" s="806">
        <v>214806</v>
      </c>
      <c r="D94" s="823"/>
      <c r="E94" s="824">
        <v>777.18965019599079</v>
      </c>
      <c r="F94" s="823"/>
      <c r="G94" s="806">
        <v>166945</v>
      </c>
      <c r="H94" s="823"/>
      <c r="I94" s="806">
        <v>925</v>
      </c>
      <c r="J94" s="823"/>
      <c r="K94" s="806">
        <v>154.48092000000003</v>
      </c>
    </row>
    <row r="95" spans="1:11" s="806" customFormat="1" ht="12.95" customHeight="1">
      <c r="A95" s="822">
        <v>1972</v>
      </c>
      <c r="B95" s="823"/>
      <c r="C95" s="806">
        <v>247440</v>
      </c>
      <c r="D95" s="823"/>
      <c r="E95" s="824">
        <v>921.65373423860331</v>
      </c>
      <c r="F95" s="823"/>
      <c r="G95" s="806">
        <v>228054</v>
      </c>
      <c r="H95" s="823"/>
      <c r="I95" s="806">
        <v>1341</v>
      </c>
      <c r="J95" s="823"/>
      <c r="K95" s="806">
        <v>305.88249099999996</v>
      </c>
    </row>
    <row r="96" spans="1:11" s="806" customFormat="1" ht="12.95" customHeight="1">
      <c r="A96" s="822">
        <v>1973</v>
      </c>
      <c r="B96" s="823"/>
      <c r="C96" s="806">
        <v>216193</v>
      </c>
      <c r="D96" s="823"/>
      <c r="E96" s="824">
        <v>1045.4871341810328</v>
      </c>
      <c r="F96" s="823"/>
      <c r="G96" s="806">
        <v>226027</v>
      </c>
      <c r="H96" s="823"/>
      <c r="I96" s="806">
        <v>2281</v>
      </c>
      <c r="J96" s="823"/>
      <c r="K96" s="806">
        <v>515.52644499999997</v>
      </c>
    </row>
    <row r="97" spans="1:12" s="806" customFormat="1" ht="12.95" customHeight="1">
      <c r="A97" s="822">
        <v>1974</v>
      </c>
      <c r="B97" s="823"/>
      <c r="C97" s="806">
        <v>248097</v>
      </c>
      <c r="D97" s="823"/>
      <c r="E97" s="824">
        <v>1004.4901792444085</v>
      </c>
      <c r="F97" s="823"/>
      <c r="G97" s="806">
        <v>249211</v>
      </c>
      <c r="H97" s="823"/>
      <c r="I97" s="806">
        <v>2126</v>
      </c>
      <c r="J97" s="823"/>
      <c r="K97" s="806">
        <v>529.80631000000005</v>
      </c>
    </row>
    <row r="98" spans="1:12" s="806" customFormat="1" ht="12.95" customHeight="1">
      <c r="A98" s="822">
        <v>1975</v>
      </c>
      <c r="B98" s="823"/>
      <c r="C98" s="806">
        <v>190634</v>
      </c>
      <c r="D98" s="823"/>
      <c r="E98" s="824">
        <v>1023.280212344073</v>
      </c>
      <c r="F98" s="823"/>
      <c r="G98" s="806">
        <v>195072</v>
      </c>
      <c r="H98" s="823"/>
      <c r="I98" s="806">
        <v>3011</v>
      </c>
      <c r="J98" s="823"/>
      <c r="K98" s="806">
        <v>587.39089999999999</v>
      </c>
    </row>
    <row r="99" spans="1:12" s="806" customFormat="1" ht="12.95" customHeight="1">
      <c r="A99" s="822">
        <v>1976</v>
      </c>
      <c r="B99" s="823"/>
      <c r="C99" s="806">
        <v>105995</v>
      </c>
      <c r="D99" s="823"/>
      <c r="E99" s="824">
        <v>693.31572243973767</v>
      </c>
      <c r="F99" s="823"/>
      <c r="G99" s="806">
        <v>73488</v>
      </c>
      <c r="H99" s="823"/>
      <c r="I99" s="806">
        <v>3805</v>
      </c>
      <c r="J99" s="823"/>
      <c r="K99" s="806">
        <v>279.6336</v>
      </c>
    </row>
    <row r="100" spans="1:12" s="806" customFormat="1" ht="12.95" customHeight="1">
      <c r="A100" s="822">
        <v>1977</v>
      </c>
      <c r="B100" s="823"/>
      <c r="C100" s="806">
        <v>252328</v>
      </c>
      <c r="D100" s="823"/>
      <c r="E100" s="824">
        <v>1076.3490377603755</v>
      </c>
      <c r="F100" s="823"/>
      <c r="G100" s="806">
        <v>271593</v>
      </c>
      <c r="H100" s="823"/>
      <c r="I100" s="806">
        <v>5957</v>
      </c>
      <c r="J100" s="823"/>
      <c r="K100" s="806">
        <v>1617.8240000000001</v>
      </c>
    </row>
    <row r="101" spans="1:12" s="806" customFormat="1" ht="12.95" customHeight="1">
      <c r="A101" s="822">
        <v>1978</v>
      </c>
      <c r="B101" s="823"/>
      <c r="C101" s="806">
        <v>198152</v>
      </c>
      <c r="D101" s="823"/>
      <c r="E101" s="824">
        <v>1087.4177399168314</v>
      </c>
      <c r="F101" s="823"/>
      <c r="G101" s="806">
        <v>215474</v>
      </c>
      <c r="H101" s="823"/>
      <c r="I101" s="806">
        <v>8624</v>
      </c>
      <c r="J101" s="823"/>
      <c r="K101" s="806">
        <v>1858.3230000000001</v>
      </c>
    </row>
    <row r="102" spans="1:12" s="806" customFormat="1" ht="12.95" customHeight="1">
      <c r="A102" s="822">
        <v>1979</v>
      </c>
      <c r="B102" s="823"/>
      <c r="C102" s="806">
        <v>303146</v>
      </c>
      <c r="D102" s="823"/>
      <c r="E102" s="824">
        <v>1172.8243156762749</v>
      </c>
      <c r="F102" s="823"/>
      <c r="G102" s="806">
        <v>355537</v>
      </c>
      <c r="H102" s="823"/>
      <c r="I102" s="806">
        <v>10496</v>
      </c>
      <c r="J102" s="823"/>
      <c r="K102" s="806">
        <v>3771.616</v>
      </c>
    </row>
    <row r="103" spans="1:12" s="806" customFormat="1" ht="14.1" customHeight="1">
      <c r="A103" s="822">
        <v>1980</v>
      </c>
      <c r="B103" s="823"/>
      <c r="C103" s="806">
        <v>76300</v>
      </c>
      <c r="D103" s="823"/>
      <c r="E103" s="824">
        <v>1238.951507208388</v>
      </c>
      <c r="F103" s="823"/>
      <c r="G103" s="806">
        <v>94532</v>
      </c>
      <c r="H103" s="823"/>
      <c r="I103" s="824">
        <v>13.09440189565438</v>
      </c>
      <c r="J103" s="2595" t="s">
        <v>53</v>
      </c>
      <c r="K103" s="806">
        <v>1237.8399999999999</v>
      </c>
      <c r="L103" s="2595" t="s">
        <v>861</v>
      </c>
    </row>
    <row r="104" spans="1:12" s="806" customFormat="1" ht="12.95" customHeight="1">
      <c r="A104" s="822">
        <v>1981</v>
      </c>
      <c r="B104" s="823"/>
      <c r="C104" s="806">
        <v>14445</v>
      </c>
      <c r="D104" s="823"/>
      <c r="E104" s="824">
        <v>1315.9570785739011</v>
      </c>
      <c r="F104" s="823"/>
      <c r="G104" s="806">
        <v>19009</v>
      </c>
      <c r="H104" s="823"/>
      <c r="I104" s="824">
        <v>14.872954916092379</v>
      </c>
      <c r="J104" s="823"/>
      <c r="K104" s="806">
        <v>282.72000000000003</v>
      </c>
    </row>
    <row r="105" spans="1:12" s="806" customFormat="1" ht="12.95" customHeight="1">
      <c r="A105" s="822">
        <v>1982</v>
      </c>
      <c r="B105" s="823"/>
      <c r="C105" s="806">
        <v>82757</v>
      </c>
      <c r="D105" s="823"/>
      <c r="E105" s="824">
        <v>1172.9883876892588</v>
      </c>
      <c r="F105" s="823"/>
      <c r="G105" s="806">
        <v>97073</v>
      </c>
      <c r="H105" s="823"/>
      <c r="I105" s="824">
        <v>19.166400543920556</v>
      </c>
      <c r="J105" s="823"/>
      <c r="K105" s="806">
        <v>1860.54</v>
      </c>
    </row>
    <row r="106" spans="1:12" s="806" customFormat="1" ht="12.95" customHeight="1">
      <c r="A106" s="822">
        <v>1983</v>
      </c>
      <c r="B106" s="823" t="s">
        <v>405</v>
      </c>
      <c r="C106" s="806">
        <v>103769</v>
      </c>
      <c r="D106" s="823"/>
      <c r="E106" s="824">
        <v>1252.0598637357978</v>
      </c>
      <c r="F106" s="823"/>
      <c r="G106" s="806">
        <v>129925</v>
      </c>
      <c r="H106" s="823"/>
      <c r="I106" s="824">
        <v>42.862959399653647</v>
      </c>
      <c r="J106" s="823"/>
      <c r="K106" s="806">
        <v>5568.97</v>
      </c>
    </row>
    <row r="107" spans="1:12" s="806" customFormat="1" ht="12.95" customHeight="1">
      <c r="A107" s="822">
        <v>1984</v>
      </c>
      <c r="B107" s="823"/>
      <c r="C107" s="825">
        <v>126833</v>
      </c>
      <c r="D107" s="823"/>
      <c r="E107" s="824">
        <v>1088.2183658826962</v>
      </c>
      <c r="F107" s="823"/>
      <c r="G107" s="825">
        <v>138022</v>
      </c>
      <c r="H107" s="823"/>
      <c r="I107" s="824">
        <v>51.062511773485383</v>
      </c>
      <c r="J107" s="823"/>
      <c r="K107" s="806">
        <v>7047.75</v>
      </c>
    </row>
    <row r="108" spans="1:12" s="806" customFormat="1" ht="12.95" customHeight="1">
      <c r="A108" s="822">
        <v>1985</v>
      </c>
      <c r="B108" s="823"/>
      <c r="C108" s="806">
        <v>125136</v>
      </c>
      <c r="D108" s="823"/>
      <c r="E108" s="824">
        <v>932.56936453138985</v>
      </c>
      <c r="F108" s="823"/>
      <c r="G108" s="806">
        <v>116698</v>
      </c>
      <c r="H108" s="823"/>
      <c r="I108" s="824">
        <v>82.270133164235901</v>
      </c>
      <c r="J108" s="823"/>
      <c r="K108" s="806">
        <v>9600.76</v>
      </c>
    </row>
    <row r="109" spans="1:12" s="806" customFormat="1" ht="12.95" customHeight="1">
      <c r="A109" s="822">
        <v>1986</v>
      </c>
      <c r="B109" s="823"/>
      <c r="C109" s="825">
        <v>94961</v>
      </c>
      <c r="D109" s="823" t="s">
        <v>405</v>
      </c>
      <c r="E109" s="824">
        <v>1136.6561009256432</v>
      </c>
      <c r="F109" s="823" t="s">
        <v>405</v>
      </c>
      <c r="G109" s="825">
        <v>107938</v>
      </c>
      <c r="H109" s="823" t="s">
        <v>405</v>
      </c>
      <c r="I109" s="824">
        <v>198.28243991921289</v>
      </c>
      <c r="J109" s="823" t="s">
        <v>405</v>
      </c>
      <c r="K109" s="806">
        <v>21402.21</v>
      </c>
    </row>
    <row r="110" spans="1:12" s="806" customFormat="1" ht="12.95" customHeight="1">
      <c r="A110" s="822">
        <v>1987</v>
      </c>
      <c r="B110" s="823"/>
      <c r="C110" s="825">
        <v>169785</v>
      </c>
      <c r="D110" s="823" t="s">
        <v>405</v>
      </c>
      <c r="E110" s="824">
        <v>1297.4114321053096</v>
      </c>
      <c r="F110" s="823" t="s">
        <v>405</v>
      </c>
      <c r="G110" s="825">
        <v>220281</v>
      </c>
      <c r="H110" s="823" t="s">
        <v>405</v>
      </c>
      <c r="I110" s="824">
        <v>375.5524534571752</v>
      </c>
      <c r="J110" s="823" t="s">
        <v>405</v>
      </c>
      <c r="K110" s="806">
        <v>82727.070000000007</v>
      </c>
    </row>
    <row r="111" spans="1:12" s="806" customFormat="1" ht="12.95" customHeight="1">
      <c r="A111" s="822">
        <v>1988</v>
      </c>
      <c r="B111" s="823"/>
      <c r="C111" s="825">
        <v>67439</v>
      </c>
      <c r="D111" s="823" t="s">
        <v>405</v>
      </c>
      <c r="E111" s="824">
        <v>1072.0502973057132</v>
      </c>
      <c r="F111" s="823" t="s">
        <v>405</v>
      </c>
      <c r="G111" s="825">
        <v>72298</v>
      </c>
      <c r="H111" s="823" t="s">
        <v>405</v>
      </c>
      <c r="I111" s="824">
        <v>555.06348723339511</v>
      </c>
      <c r="J111" s="823" t="s">
        <v>405</v>
      </c>
      <c r="K111" s="806">
        <v>40129.980000000003</v>
      </c>
    </row>
    <row r="112" spans="1:12" s="806" customFormat="1" ht="12.95" customHeight="1">
      <c r="A112" s="822">
        <v>1989</v>
      </c>
      <c r="B112" s="823"/>
      <c r="C112" s="806">
        <v>105918</v>
      </c>
      <c r="D112" s="823"/>
      <c r="E112" s="824">
        <v>1235.8805868690874</v>
      </c>
      <c r="F112" s="823"/>
      <c r="G112" s="806">
        <v>130902</v>
      </c>
      <c r="H112" s="823"/>
      <c r="I112" s="824">
        <v>764.61230538876407</v>
      </c>
      <c r="J112" s="823"/>
      <c r="K112" s="806">
        <v>100089.28</v>
      </c>
    </row>
    <row r="113" spans="1:12" s="806" customFormat="1" ht="12.95" customHeight="1">
      <c r="A113" s="822">
        <v>1990</v>
      </c>
      <c r="B113" s="823"/>
      <c r="C113" s="806">
        <v>121960</v>
      </c>
      <c r="D113" s="823"/>
      <c r="E113" s="824">
        <v>1329.3948835683832</v>
      </c>
      <c r="F113" s="823"/>
      <c r="G113" s="806">
        <v>162133</v>
      </c>
      <c r="H113" s="823"/>
      <c r="I113" s="824">
        <v>1112.4854656362368</v>
      </c>
      <c r="J113" s="823"/>
      <c r="K113" s="806">
        <v>180370.606</v>
      </c>
    </row>
    <row r="114" spans="1:12" s="806" customFormat="1" ht="12.95" customHeight="1">
      <c r="A114" s="820">
        <v>1991</v>
      </c>
      <c r="B114" s="821"/>
      <c r="C114" s="807">
        <v>86064</v>
      </c>
      <c r="D114" s="821"/>
      <c r="E114" s="824">
        <v>1663.1576501208403</v>
      </c>
      <c r="F114" s="821"/>
      <c r="G114" s="807">
        <v>143138</v>
      </c>
      <c r="H114" s="821"/>
      <c r="I114" s="824">
        <v>1338.8711173832246</v>
      </c>
      <c r="J114" s="821"/>
      <c r="K114" s="806">
        <v>191643.334</v>
      </c>
    </row>
    <row r="115" spans="1:12" s="806" customFormat="1" ht="12.95" customHeight="1">
      <c r="A115" s="820">
        <v>1992</v>
      </c>
      <c r="B115" s="821"/>
      <c r="C115" s="807">
        <v>41511</v>
      </c>
      <c r="D115" s="821"/>
      <c r="E115" s="824">
        <v>1169.810411698104</v>
      </c>
      <c r="F115" s="821"/>
      <c r="G115" s="807">
        <v>48560</v>
      </c>
      <c r="H115" s="821"/>
      <c r="I115" s="824">
        <v>1606.3049835255354</v>
      </c>
      <c r="J115" s="821"/>
      <c r="K115" s="806">
        <v>78002.17</v>
      </c>
    </row>
    <row r="116" spans="1:12" s="806" customFormat="1" ht="12.95" customHeight="1">
      <c r="A116" s="820">
        <v>1993</v>
      </c>
      <c r="B116" s="821"/>
      <c r="C116" s="807">
        <v>77327</v>
      </c>
      <c r="D116" s="821"/>
      <c r="E116" s="824">
        <v>1389.1784240950769</v>
      </c>
      <c r="F116" s="821"/>
      <c r="G116" s="807">
        <v>107421</v>
      </c>
      <c r="H116" s="821"/>
      <c r="I116" s="824">
        <v>2020.9840720157138</v>
      </c>
      <c r="J116" s="821"/>
      <c r="K116" s="806">
        <v>217096.13</v>
      </c>
      <c r="L116" s="823"/>
    </row>
    <row r="117" spans="1:12" s="806" customFormat="1" ht="12.95" customHeight="1">
      <c r="A117" s="820">
        <v>1994</v>
      </c>
      <c r="B117" s="821"/>
      <c r="C117" s="807">
        <v>54337</v>
      </c>
      <c r="D117" s="821"/>
      <c r="E117" s="824">
        <v>1465.7415757218839</v>
      </c>
      <c r="F117" s="821"/>
      <c r="G117" s="807">
        <v>79644</v>
      </c>
      <c r="H117" s="821"/>
      <c r="I117" s="824">
        <v>1619.8415448746923</v>
      </c>
      <c r="J117" s="821"/>
      <c r="K117" s="806">
        <v>129010.66</v>
      </c>
    </row>
    <row r="118" spans="1:12" s="806" customFormat="1" ht="9.75" customHeight="1">
      <c r="A118" s="820"/>
      <c r="B118" s="821"/>
      <c r="C118" s="807"/>
      <c r="D118" s="821"/>
      <c r="E118" s="824"/>
      <c r="F118" s="821"/>
      <c r="G118" s="807"/>
      <c r="H118" s="821"/>
      <c r="I118" s="824"/>
      <c r="J118" s="821"/>
      <c r="L118" s="823"/>
    </row>
    <row r="119" spans="1:12" s="806" customFormat="1" ht="12.95" customHeight="1">
      <c r="A119" s="2308" t="s">
        <v>133</v>
      </c>
      <c r="B119" s="821"/>
      <c r="C119" s="807"/>
      <c r="D119" s="821"/>
      <c r="E119" s="807"/>
      <c r="F119" s="821"/>
      <c r="G119" s="807"/>
      <c r="H119" s="821"/>
      <c r="I119" s="807"/>
      <c r="J119" s="821"/>
      <c r="K119" s="826"/>
      <c r="L119" s="823"/>
    </row>
    <row r="120" spans="1:12" s="799" customFormat="1" ht="12.75" customHeight="1">
      <c r="A120" s="797" t="s">
        <v>171</v>
      </c>
      <c r="B120" s="798"/>
      <c r="D120" s="798"/>
      <c r="F120" s="798"/>
      <c r="H120" s="798"/>
      <c r="J120" s="798"/>
      <c r="K120" s="800"/>
      <c r="L120" s="800" t="s">
        <v>155</v>
      </c>
    </row>
    <row r="121" spans="1:12" s="799" customFormat="1" ht="12.75" customHeight="1">
      <c r="A121" s="801" t="s">
        <v>579</v>
      </c>
      <c r="B121" s="798"/>
      <c r="D121" s="798"/>
      <c r="F121" s="798"/>
      <c r="H121" s="798"/>
      <c r="J121" s="798"/>
      <c r="K121" s="800"/>
      <c r="L121" s="802"/>
    </row>
    <row r="122" spans="1:12" s="805" customFormat="1" ht="3" customHeight="1">
      <c r="A122" s="803"/>
      <c r="B122" s="804"/>
      <c r="D122" s="804"/>
      <c r="F122" s="804"/>
      <c r="H122" s="804"/>
      <c r="J122" s="804"/>
      <c r="K122" s="806"/>
      <c r="L122" s="807"/>
    </row>
    <row r="123" spans="1:12" s="805" customFormat="1" ht="3" customHeight="1">
      <c r="A123" s="808"/>
      <c r="B123" s="809"/>
      <c r="C123" s="810"/>
      <c r="D123" s="809"/>
      <c r="E123" s="810"/>
      <c r="F123" s="809"/>
      <c r="G123" s="810"/>
      <c r="H123" s="809"/>
      <c r="I123" s="810"/>
      <c r="J123" s="809"/>
      <c r="K123" s="811"/>
      <c r="L123" s="811"/>
    </row>
    <row r="124" spans="1:12" s="815" customFormat="1" ht="12.6" customHeight="1">
      <c r="A124" s="2680" t="s">
        <v>125</v>
      </c>
      <c r="B124" s="812"/>
      <c r="C124" s="813" t="s">
        <v>442</v>
      </c>
      <c r="D124" s="812"/>
      <c r="E124" s="814" t="s">
        <v>487</v>
      </c>
      <c r="F124" s="812"/>
      <c r="G124" s="813" t="s">
        <v>112</v>
      </c>
      <c r="H124" s="812"/>
      <c r="I124" s="813" t="s">
        <v>444</v>
      </c>
      <c r="J124" s="812"/>
      <c r="K124" s="814" t="s">
        <v>445</v>
      </c>
    </row>
    <row r="125" spans="1:12" s="815" customFormat="1" ht="12.6" customHeight="1">
      <c r="A125" s="2680"/>
      <c r="B125" s="812"/>
      <c r="C125" s="813" t="s">
        <v>448</v>
      </c>
      <c r="D125" s="812"/>
      <c r="E125" s="813" t="s">
        <v>607</v>
      </c>
      <c r="F125" s="812"/>
      <c r="G125" s="813" t="s">
        <v>610</v>
      </c>
      <c r="H125" s="812"/>
      <c r="I125" s="813" t="s">
        <v>501</v>
      </c>
      <c r="J125" s="812"/>
      <c r="K125" s="814" t="s">
        <v>489</v>
      </c>
    </row>
    <row r="126" spans="1:12" s="815" customFormat="1" ht="12.6" customHeight="1">
      <c r="A126" s="2681"/>
      <c r="B126" s="812"/>
      <c r="C126" s="813" t="s">
        <v>606</v>
      </c>
      <c r="D126" s="812" t="s">
        <v>405</v>
      </c>
      <c r="E126" s="814"/>
      <c r="F126" s="812"/>
      <c r="G126" s="813"/>
      <c r="H126" s="812"/>
      <c r="I126" s="816" t="s">
        <v>609</v>
      </c>
      <c r="J126" s="812"/>
      <c r="K126" s="814" t="s">
        <v>341</v>
      </c>
    </row>
    <row r="127" spans="1:12" s="806" customFormat="1" ht="3" customHeight="1">
      <c r="A127" s="817"/>
      <c r="B127" s="818"/>
      <c r="C127" s="819"/>
      <c r="D127" s="818"/>
      <c r="E127" s="819"/>
      <c r="F127" s="818"/>
      <c r="G127" s="819"/>
      <c r="H127" s="818"/>
      <c r="I127" s="819"/>
      <c r="J127" s="818"/>
      <c r="K127" s="819"/>
      <c r="L127" s="819"/>
    </row>
    <row r="128" spans="1:12" s="806" customFormat="1" ht="3" customHeight="1">
      <c r="A128" s="820"/>
      <c r="B128" s="821"/>
      <c r="C128" s="807"/>
      <c r="D128" s="821"/>
      <c r="E128" s="807"/>
      <c r="F128" s="821"/>
      <c r="G128" s="807"/>
      <c r="H128" s="821"/>
      <c r="I128" s="807"/>
      <c r="J128" s="821"/>
      <c r="K128" s="807"/>
      <c r="L128" s="807"/>
    </row>
    <row r="129" spans="1:12" s="806" customFormat="1" ht="12.95" customHeight="1">
      <c r="A129" s="820">
        <v>1995</v>
      </c>
      <c r="B129" s="821"/>
      <c r="C129" s="807">
        <v>78979</v>
      </c>
      <c r="D129" s="821"/>
      <c r="E129" s="824">
        <v>1469.719798933894</v>
      </c>
      <c r="F129" s="821"/>
      <c r="G129" s="807">
        <v>116077</v>
      </c>
      <c r="H129" s="821"/>
      <c r="I129" s="824">
        <v>2927.6057272327853</v>
      </c>
      <c r="J129" s="821"/>
      <c r="K129" s="806">
        <v>339827.69</v>
      </c>
      <c r="L129" s="807"/>
    </row>
    <row r="130" spans="1:12" s="806" customFormat="1" ht="12.95" customHeight="1">
      <c r="A130" s="820">
        <v>1996</v>
      </c>
      <c r="B130" s="821"/>
      <c r="C130" s="807">
        <v>138386</v>
      </c>
      <c r="D130" s="821"/>
      <c r="E130" s="824">
        <v>1613.3134854681832</v>
      </c>
      <c r="F130" s="821"/>
      <c r="G130" s="807">
        <v>223260</v>
      </c>
      <c r="H130" s="821"/>
      <c r="I130" s="824">
        <v>4154.195646331631</v>
      </c>
      <c r="J130" s="821"/>
      <c r="K130" s="806">
        <v>927465.72</v>
      </c>
      <c r="L130" s="807"/>
    </row>
    <row r="131" spans="1:12" ht="12.95" customHeight="1">
      <c r="A131" s="820">
        <v>1997</v>
      </c>
      <c r="C131" s="806">
        <v>117806</v>
      </c>
      <c r="D131" s="823"/>
      <c r="E131" s="824">
        <v>1707.1965774239004</v>
      </c>
      <c r="F131" s="823"/>
      <c r="G131" s="806">
        <v>201118</v>
      </c>
      <c r="H131" s="823"/>
      <c r="I131" s="824">
        <v>3902.3765152795872</v>
      </c>
      <c r="J131" s="823"/>
      <c r="K131" s="806">
        <v>784838.16</v>
      </c>
    </row>
    <row r="132" spans="1:12" ht="12.95" customHeight="1">
      <c r="A132" s="820">
        <v>1998</v>
      </c>
      <c r="C132" s="806">
        <v>68061</v>
      </c>
      <c r="D132" s="823"/>
      <c r="E132" s="824">
        <v>1446.7711317788455</v>
      </c>
      <c r="F132" s="823"/>
      <c r="G132" s="806">
        <v>98468.69</v>
      </c>
      <c r="H132" s="823"/>
      <c r="I132" s="824">
        <v>3972.9037727626919</v>
      </c>
      <c r="J132" s="823"/>
      <c r="K132" s="806">
        <v>391206.63</v>
      </c>
    </row>
    <row r="133" spans="1:12" ht="12.95" customHeight="1">
      <c r="A133" s="820">
        <v>1999</v>
      </c>
      <c r="C133" s="806">
        <v>137141.75</v>
      </c>
      <c r="D133" s="823"/>
      <c r="E133" s="824">
        <v>1441.0352062738004</v>
      </c>
      <c r="F133" s="823"/>
      <c r="G133" s="806">
        <v>197626.09</v>
      </c>
      <c r="H133" s="823"/>
      <c r="I133" s="824">
        <v>3528.3161246574273</v>
      </c>
      <c r="J133" s="823"/>
      <c r="K133" s="806">
        <v>697287.32</v>
      </c>
    </row>
    <row r="134" spans="1:12" ht="12.95" customHeight="1">
      <c r="A134" s="820">
        <v>2000</v>
      </c>
      <c r="C134" s="806">
        <v>134908.59</v>
      </c>
      <c r="D134" s="823"/>
      <c r="E134" s="824">
        <v>1733.0908283898007</v>
      </c>
      <c r="F134" s="823"/>
      <c r="G134" s="806">
        <v>233808.84</v>
      </c>
      <c r="H134" s="823"/>
      <c r="I134" s="824">
        <v>4842.337612213465</v>
      </c>
      <c r="J134" s="823"/>
      <c r="K134" s="806">
        <v>1132181.3400000001</v>
      </c>
    </row>
    <row r="135" spans="1:12" ht="12.95" customHeight="1">
      <c r="A135" s="820">
        <v>2001</v>
      </c>
      <c r="C135" s="806">
        <v>194463.93</v>
      </c>
      <c r="D135" s="823"/>
      <c r="E135" s="824">
        <v>1677.016143816491</v>
      </c>
      <c r="F135" s="823"/>
      <c r="G135" s="806">
        <v>326119.15000000002</v>
      </c>
      <c r="H135" s="823"/>
      <c r="I135" s="824">
        <v>4622.3873391059678</v>
      </c>
      <c r="J135" s="823"/>
      <c r="K135" s="806">
        <v>1507449.03</v>
      </c>
    </row>
    <row r="136" spans="1:12" ht="12.95" customHeight="1">
      <c r="A136" s="820">
        <v>2002</v>
      </c>
      <c r="C136" s="806">
        <v>147337.45000000001</v>
      </c>
      <c r="D136" s="823"/>
      <c r="E136" s="824">
        <v>1595.3396777261992</v>
      </c>
      <c r="F136" s="823"/>
      <c r="G136" s="806">
        <v>235053.28</v>
      </c>
      <c r="H136" s="823"/>
      <c r="I136" s="824">
        <v>3912.3120085795017</v>
      </c>
      <c r="J136" s="823"/>
      <c r="K136" s="806">
        <v>919601.77</v>
      </c>
    </row>
    <row r="137" spans="1:12" ht="12.95" customHeight="1">
      <c r="A137" s="820">
        <v>2003</v>
      </c>
      <c r="C137" s="806">
        <v>114401.44</v>
      </c>
      <c r="D137" s="823"/>
      <c r="E137" s="824">
        <v>1248.2376095965224</v>
      </c>
      <c r="F137" s="823"/>
      <c r="G137" s="806">
        <v>142800.18</v>
      </c>
      <c r="H137" s="823"/>
      <c r="I137" s="824">
        <v>4053.994749866562</v>
      </c>
      <c r="J137" s="823"/>
      <c r="K137" s="806">
        <v>578911.18000000005</v>
      </c>
    </row>
    <row r="138" spans="1:12" ht="12.95" customHeight="1">
      <c r="A138" s="820">
        <v>2004</v>
      </c>
      <c r="C138" s="806">
        <v>73928.92</v>
      </c>
      <c r="D138" s="823"/>
      <c r="E138" s="824">
        <v>1413.8834978246673</v>
      </c>
      <c r="F138" s="823"/>
      <c r="G138" s="806">
        <v>104526.88</v>
      </c>
      <c r="H138" s="823"/>
      <c r="I138" s="824">
        <v>7259.7641869727668</v>
      </c>
      <c r="J138" s="823"/>
      <c r="K138" s="806">
        <v>758840.5</v>
      </c>
    </row>
    <row r="139" spans="1:12" ht="12.95" customHeight="1">
      <c r="A139" s="820">
        <v>2005</v>
      </c>
      <c r="C139" s="806">
        <v>97750.91</v>
      </c>
      <c r="D139" s="823"/>
      <c r="E139" s="824">
        <v>1370.5838646412601</v>
      </c>
      <c r="F139" s="823"/>
      <c r="G139" s="806">
        <v>133975.82</v>
      </c>
      <c r="H139" s="823"/>
      <c r="I139" s="824">
        <v>7113.7063389498189</v>
      </c>
      <c r="J139" s="823"/>
      <c r="K139" s="806">
        <v>953064.64</v>
      </c>
    </row>
    <row r="140" spans="1:12" ht="12.95" customHeight="1">
      <c r="A140" s="820">
        <v>2006</v>
      </c>
      <c r="C140" s="806">
        <v>113261.6</v>
      </c>
      <c r="D140" s="823"/>
      <c r="E140" s="824">
        <v>1433.6924429815576</v>
      </c>
      <c r="F140" s="823"/>
      <c r="G140" s="806">
        <v>162382.29999999999</v>
      </c>
      <c r="H140" s="823"/>
      <c r="I140" s="824">
        <v>7070.6597948175386</v>
      </c>
      <c r="J140" s="823"/>
      <c r="K140" s="806">
        <v>1148150</v>
      </c>
    </row>
    <row r="141" spans="1:12" ht="12.95" customHeight="1">
      <c r="A141" s="820">
        <v>2007</v>
      </c>
      <c r="B141" s="829"/>
      <c r="C141" s="807">
        <v>89664.89</v>
      </c>
      <c r="D141" s="821"/>
      <c r="E141" s="824">
        <v>1656.1130003059168</v>
      </c>
      <c r="F141" s="821"/>
      <c r="G141" s="807">
        <v>148495.19</v>
      </c>
      <c r="H141" s="821"/>
      <c r="I141" s="824">
        <v>7964.0288685444957</v>
      </c>
      <c r="J141" s="821"/>
      <c r="K141" s="806">
        <v>1182619.98</v>
      </c>
      <c r="L141" s="830"/>
    </row>
    <row r="142" spans="1:12" ht="12.95" customHeight="1">
      <c r="A142" s="1575">
        <v>2008</v>
      </c>
      <c r="B142" s="829"/>
      <c r="C142" s="807">
        <v>90969.74</v>
      </c>
      <c r="D142" s="821"/>
      <c r="E142" s="824">
        <v>1809.4479548913737</v>
      </c>
      <c r="F142" s="821"/>
      <c r="G142" s="807">
        <v>164605.01</v>
      </c>
      <c r="H142" s="821"/>
      <c r="I142" s="824">
        <v>7786.278923102037</v>
      </c>
      <c r="J142" s="821"/>
      <c r="K142" s="806">
        <v>1281660.52</v>
      </c>
      <c r="L142" s="830"/>
    </row>
    <row r="143" spans="1:12" ht="12.95" customHeight="1">
      <c r="A143" s="820">
        <v>2009</v>
      </c>
      <c r="B143" s="829"/>
      <c r="C143" s="807">
        <v>78385.41</v>
      </c>
      <c r="D143" s="821"/>
      <c r="E143" s="824">
        <v>1690.3191550570443</v>
      </c>
      <c r="F143" s="821"/>
      <c r="G143" s="807">
        <v>132496.35999999999</v>
      </c>
      <c r="H143" s="821"/>
      <c r="I143" s="824">
        <v>7714.89</v>
      </c>
      <c r="J143" s="821"/>
      <c r="K143" s="806">
        <v>1022195.02</v>
      </c>
      <c r="L143" s="830"/>
    </row>
    <row r="144" spans="1:12" ht="12.95" customHeight="1">
      <c r="A144" s="820">
        <v>2010</v>
      </c>
      <c r="B144" s="829"/>
      <c r="C144" s="807">
        <v>89195.51</v>
      </c>
      <c r="D144" s="821"/>
      <c r="E144" s="824">
        <v>1478.7166977351217</v>
      </c>
      <c r="F144" s="821"/>
      <c r="G144" s="807">
        <v>131894.89000000001</v>
      </c>
      <c r="H144" s="821"/>
      <c r="I144" s="824">
        <v>7857.51</v>
      </c>
      <c r="J144" s="821"/>
      <c r="K144" s="806">
        <v>1036365.04</v>
      </c>
      <c r="L144" s="830"/>
    </row>
    <row r="145" spans="1:12" ht="12.95" customHeight="1">
      <c r="A145" s="1575">
        <v>2011</v>
      </c>
      <c r="B145" s="829"/>
      <c r="C145" s="807">
        <v>48066.73</v>
      </c>
      <c r="D145" s="821"/>
      <c r="E145" s="824">
        <v>1500.8865799691389</v>
      </c>
      <c r="F145" s="821"/>
      <c r="G145" s="807">
        <v>72142.710000000006</v>
      </c>
      <c r="H145" s="821"/>
      <c r="I145" s="824">
        <v>8968.89</v>
      </c>
      <c r="J145" s="821"/>
      <c r="K145" s="806">
        <v>647040.31999999995</v>
      </c>
      <c r="L145" s="830"/>
    </row>
    <row r="146" spans="1:12" ht="12.95" customHeight="1">
      <c r="A146" s="820">
        <v>2012</v>
      </c>
      <c r="B146" s="829"/>
      <c r="C146" s="807">
        <v>133491.74</v>
      </c>
      <c r="D146" s="821"/>
      <c r="E146" s="824">
        <v>2036.7834743932476</v>
      </c>
      <c r="F146" s="821"/>
      <c r="G146" s="807">
        <v>271893.77</v>
      </c>
      <c r="H146" s="821"/>
      <c r="I146" s="824">
        <v>10583.11</v>
      </c>
      <c r="J146" s="821"/>
      <c r="K146" s="806">
        <v>2877481.45</v>
      </c>
      <c r="L146" s="830"/>
    </row>
    <row r="147" spans="1:12" ht="3" customHeight="1">
      <c r="A147" s="817"/>
      <c r="B147" s="831"/>
      <c r="C147" s="819"/>
      <c r="D147" s="818"/>
      <c r="E147" s="819"/>
      <c r="F147" s="818"/>
      <c r="G147" s="819"/>
      <c r="H147" s="818"/>
      <c r="I147" s="819"/>
      <c r="J147" s="818"/>
      <c r="K147" s="819"/>
      <c r="L147" s="832"/>
    </row>
    <row r="148" spans="1:12" ht="3" customHeight="1">
      <c r="A148" s="820"/>
      <c r="B148" s="829"/>
      <c r="C148" s="807"/>
      <c r="D148" s="821"/>
      <c r="E148" s="807"/>
      <c r="F148" s="821"/>
      <c r="G148" s="807"/>
      <c r="H148" s="821"/>
      <c r="I148" s="807"/>
      <c r="J148" s="821"/>
      <c r="K148" s="807"/>
      <c r="L148" s="830"/>
    </row>
    <row r="149" spans="1:12" s="823" customFormat="1" ht="12.95" customHeight="1">
      <c r="A149" s="2503" t="s">
        <v>464</v>
      </c>
      <c r="C149" s="806"/>
      <c r="E149" s="806"/>
      <c r="G149" s="806"/>
      <c r="I149" s="806"/>
      <c r="K149" s="806"/>
      <c r="L149" s="806"/>
    </row>
    <row r="150" spans="1:12" s="823" customFormat="1" ht="12.95" customHeight="1">
      <c r="A150" s="2503" t="s">
        <v>465</v>
      </c>
      <c r="C150" s="806"/>
      <c r="E150" s="806"/>
      <c r="G150" s="806"/>
      <c r="I150" s="806"/>
      <c r="K150" s="806"/>
      <c r="L150" s="806"/>
    </row>
    <row r="151" spans="1:12" s="823" customFormat="1" ht="12.95" customHeight="1">
      <c r="A151" s="2497" t="s">
        <v>466</v>
      </c>
      <c r="C151" s="806"/>
      <c r="E151" s="806"/>
      <c r="G151" s="806"/>
      <c r="I151" s="806"/>
      <c r="K151" s="806"/>
      <c r="L151" s="806"/>
    </row>
    <row r="152" spans="1:12" s="823" customFormat="1" ht="12.95" customHeight="1">
      <c r="A152" s="394" t="s">
        <v>1021</v>
      </c>
      <c r="C152" s="806"/>
      <c r="E152" s="806"/>
      <c r="G152" s="806"/>
      <c r="I152" s="806"/>
      <c r="K152" s="806"/>
      <c r="L152" s="806"/>
    </row>
    <row r="153" spans="1:12" s="823" customFormat="1" ht="12.95" customHeight="1">
      <c r="A153" s="2503" t="s">
        <v>365</v>
      </c>
      <c r="C153" s="806"/>
      <c r="E153" s="806"/>
      <c r="G153" s="806"/>
      <c r="I153" s="806"/>
      <c r="K153" s="806"/>
      <c r="L153" s="806"/>
    </row>
    <row r="154" spans="1:12" s="823" customFormat="1" ht="12.95" customHeight="1">
      <c r="A154" s="2503" t="s">
        <v>366</v>
      </c>
      <c r="C154" s="806"/>
      <c r="E154" s="806"/>
      <c r="G154" s="806"/>
      <c r="I154" s="806"/>
      <c r="K154" s="806"/>
      <c r="L154" s="806"/>
    </row>
    <row r="155" spans="1:12" s="823" customFormat="1" ht="12.95" customHeight="1">
      <c r="A155" s="2493" t="s">
        <v>345</v>
      </c>
      <c r="C155" s="806"/>
      <c r="E155" s="806"/>
      <c r="G155" s="806"/>
      <c r="I155" s="806"/>
      <c r="K155" s="806"/>
      <c r="L155" s="806"/>
    </row>
    <row r="156" spans="1:12" s="823" customFormat="1" ht="12.95" customHeight="1">
      <c r="A156" s="2493" t="s">
        <v>346</v>
      </c>
      <c r="C156" s="806"/>
      <c r="E156" s="806"/>
      <c r="G156" s="806"/>
      <c r="I156" s="806"/>
      <c r="K156" s="806"/>
      <c r="L156" s="806"/>
    </row>
    <row r="157" spans="1:12" s="823" customFormat="1" ht="11.1" customHeight="1">
      <c r="A157" s="657" t="s">
        <v>1490</v>
      </c>
      <c r="B157" s="833"/>
      <c r="C157" s="834"/>
      <c r="E157" s="806"/>
      <c r="G157" s="806"/>
      <c r="I157" s="806"/>
      <c r="K157" s="806"/>
      <c r="L157" s="806"/>
    </row>
    <row r="158" spans="1:12" s="823" customFormat="1" ht="11.1" customHeight="1">
      <c r="A158" s="659" t="s">
        <v>1462</v>
      </c>
      <c r="B158" s="833"/>
      <c r="C158" s="834"/>
      <c r="E158" s="806"/>
      <c r="G158" s="806"/>
      <c r="I158" s="806"/>
      <c r="K158" s="806"/>
      <c r="L158" s="806"/>
    </row>
    <row r="159" spans="1:12" s="823" customFormat="1" ht="11.1" customHeight="1">
      <c r="A159" s="657" t="s">
        <v>637</v>
      </c>
      <c r="B159" s="833"/>
      <c r="C159" s="834"/>
      <c r="E159" s="806"/>
      <c r="G159" s="806"/>
      <c r="I159" s="806"/>
      <c r="K159" s="806"/>
      <c r="L159" s="806"/>
    </row>
    <row r="160" spans="1:12" s="823" customFormat="1" ht="11.1" customHeight="1">
      <c r="A160" s="657" t="s">
        <v>1465</v>
      </c>
      <c r="B160" s="833"/>
      <c r="C160" s="834"/>
      <c r="E160" s="806"/>
      <c r="G160" s="806"/>
      <c r="I160" s="806"/>
      <c r="K160" s="806"/>
      <c r="L160" s="806"/>
    </row>
    <row r="161" spans="1:12" s="823" customFormat="1" ht="11.1" customHeight="1">
      <c r="A161" s="601" t="s">
        <v>504</v>
      </c>
      <c r="B161" s="833"/>
      <c r="C161" s="834"/>
      <c r="E161" s="806"/>
      <c r="G161" s="806"/>
      <c r="I161" s="806"/>
      <c r="K161" s="806"/>
      <c r="L161" s="806"/>
    </row>
    <row r="162" spans="1:12" s="823" customFormat="1" ht="11.1" customHeight="1">
      <c r="A162" s="601" t="s">
        <v>508</v>
      </c>
      <c r="B162" s="833"/>
      <c r="C162" s="834"/>
      <c r="E162" s="806"/>
      <c r="G162" s="806"/>
      <c r="I162" s="806"/>
      <c r="K162" s="806"/>
      <c r="L162" s="806"/>
    </row>
    <row r="163" spans="1:12" s="823" customFormat="1" ht="11.1" customHeight="1">
      <c r="A163" s="601" t="s">
        <v>493</v>
      </c>
      <c r="B163" s="833"/>
      <c r="C163" s="834"/>
      <c r="E163" s="806"/>
      <c r="G163" s="806"/>
      <c r="I163" s="806"/>
      <c r="K163" s="806"/>
      <c r="L163" s="806"/>
    </row>
    <row r="164" spans="1:12" s="823" customFormat="1" ht="11.1" customHeight="1">
      <c r="A164" s="601" t="s">
        <v>510</v>
      </c>
      <c r="B164" s="833"/>
      <c r="C164" s="834"/>
      <c r="E164" s="806"/>
      <c r="G164" s="806"/>
      <c r="I164" s="806"/>
      <c r="K164" s="806"/>
      <c r="L164" s="806"/>
    </row>
    <row r="165" spans="1:12" s="823" customFormat="1" ht="11.1" customHeight="1">
      <c r="A165" s="357" t="s">
        <v>458</v>
      </c>
      <c r="B165" s="833"/>
      <c r="C165" s="834"/>
      <c r="E165" s="806"/>
      <c r="G165" s="806"/>
      <c r="I165" s="806"/>
      <c r="K165" s="806"/>
      <c r="L165" s="806"/>
    </row>
    <row r="166" spans="1:12" s="823" customFormat="1" ht="11.1" customHeight="1">
      <c r="A166" s="2490" t="s">
        <v>335</v>
      </c>
      <c r="B166" s="835"/>
      <c r="C166" s="836"/>
      <c r="E166" s="806"/>
      <c r="G166" s="806"/>
      <c r="I166" s="806"/>
      <c r="K166" s="806"/>
      <c r="L166" s="806"/>
    </row>
    <row r="167" spans="1:12" ht="11.1" customHeight="1">
      <c r="A167" s="2490"/>
    </row>
  </sheetData>
  <mergeCells count="3">
    <mergeCell ref="A6:A8"/>
    <mergeCell ref="A65:A67"/>
    <mergeCell ref="A124:A126"/>
  </mergeCells>
  <phoneticPr fontId="48" type="noConversion"/>
  <hyperlinks>
    <hyperlink ref="A166" r:id="rId1"/>
  </hyperlinks>
  <printOptions gridLinesSet="0"/>
  <pageMargins left="0.59055118110236227" right="0.78740157480314965" top="0.59055118110236227" bottom="0.59055118110236227" header="0.19685039370078741" footer="0.39370078740157483"/>
  <pageSetup orientation="portrait" r:id="rId2"/>
  <headerFooter alignWithMargins="0">
    <oddHeader>&amp;L&amp;K0070C0INEGI. Estadísticas históricas de México 2014. 2015</oddHeader>
  </headerFooter>
  <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1"/>
  <sheetViews>
    <sheetView showGridLines="0" workbookViewId="0">
      <pane ySplit="1" topLeftCell="A2" activePane="bottomLeft" state="frozen"/>
      <selection sqref="A1:D1"/>
      <selection pane="bottomLeft" sqref="A1:D1"/>
    </sheetView>
  </sheetViews>
  <sheetFormatPr baseColWidth="10" defaultColWidth="11.42578125" defaultRowHeight="11.1" customHeight="1"/>
  <cols>
    <col min="1" max="1" width="5.5703125" style="845" customWidth="1"/>
    <col min="2" max="2" width="2.140625" style="846" customWidth="1"/>
    <col min="3" max="3" width="16.85546875" style="847" customWidth="1"/>
    <col min="4" max="4" width="1.7109375" style="846" customWidth="1"/>
    <col min="5" max="5" width="15.85546875" style="847" customWidth="1"/>
    <col min="6" max="6" width="1.7109375" style="846" customWidth="1"/>
    <col min="7" max="7" width="16.28515625" style="847" customWidth="1"/>
    <col min="8" max="8" width="1.7109375" style="846" customWidth="1"/>
    <col min="9" max="9" width="12.5703125" style="847" customWidth="1"/>
    <col min="10" max="10" width="2.85546875" style="846" customWidth="1"/>
    <col min="11" max="11" width="13.42578125" style="847" customWidth="1"/>
    <col min="12" max="12" width="1.7109375" style="847" customWidth="1"/>
    <col min="13" max="16384" width="11.42578125" style="847"/>
  </cols>
  <sheetData>
    <row r="1" spans="1:12" ht="24.75" customHeight="1"/>
    <row r="2" spans="1:12" s="840" customFormat="1" ht="12.75" customHeight="1">
      <c r="A2" s="2627" t="s">
        <v>173</v>
      </c>
      <c r="B2" s="839"/>
      <c r="D2" s="839"/>
      <c r="F2" s="839"/>
      <c r="H2" s="839"/>
      <c r="J2" s="839"/>
      <c r="K2" s="841"/>
      <c r="L2" s="842" t="s">
        <v>172</v>
      </c>
    </row>
    <row r="3" spans="1:12" s="840" customFormat="1" ht="12.75" customHeight="1">
      <c r="A3" s="843" t="s">
        <v>580</v>
      </c>
      <c r="B3" s="839"/>
      <c r="D3" s="839"/>
      <c r="F3" s="839"/>
      <c r="H3" s="839"/>
      <c r="J3" s="839"/>
      <c r="K3" s="842"/>
      <c r="L3" s="844"/>
    </row>
    <row r="4" spans="1:12" ht="3" customHeight="1">
      <c r="K4" s="848"/>
      <c r="L4" s="849"/>
    </row>
    <row r="5" spans="1:12" ht="3" customHeight="1">
      <c r="A5" s="850"/>
      <c r="B5" s="851"/>
      <c r="C5" s="852"/>
      <c r="D5" s="851"/>
      <c r="E5" s="852"/>
      <c r="F5" s="851"/>
      <c r="G5" s="852"/>
      <c r="H5" s="851"/>
      <c r="I5" s="852"/>
      <c r="J5" s="851"/>
      <c r="K5" s="853"/>
      <c r="L5" s="853"/>
    </row>
    <row r="6" spans="1:12" s="857" customFormat="1" ht="12.6" customHeight="1">
      <c r="A6" s="2682" t="s">
        <v>125</v>
      </c>
      <c r="B6" s="854"/>
      <c r="C6" s="855" t="s">
        <v>442</v>
      </c>
      <c r="D6" s="854"/>
      <c r="E6" s="856" t="s">
        <v>487</v>
      </c>
      <c r="F6" s="854"/>
      <c r="G6" s="855" t="s">
        <v>112</v>
      </c>
      <c r="H6" s="854"/>
      <c r="I6" s="855" t="s">
        <v>444</v>
      </c>
      <c r="J6" s="854"/>
      <c r="K6" s="856" t="s">
        <v>445</v>
      </c>
      <c r="L6" s="856"/>
    </row>
    <row r="7" spans="1:12" s="857" customFormat="1" ht="12.6" customHeight="1">
      <c r="A7" s="2682"/>
      <c r="B7" s="854"/>
      <c r="C7" s="855" t="s">
        <v>448</v>
      </c>
      <c r="D7" s="854"/>
      <c r="E7" s="855" t="s">
        <v>607</v>
      </c>
      <c r="F7" s="854"/>
      <c r="G7" s="855" t="s">
        <v>610</v>
      </c>
      <c r="H7" s="854"/>
      <c r="I7" s="855" t="s">
        <v>501</v>
      </c>
      <c r="J7" s="854"/>
      <c r="K7" s="856" t="s">
        <v>451</v>
      </c>
      <c r="L7" s="856"/>
    </row>
    <row r="8" spans="1:12" s="857" customFormat="1" ht="12.6" customHeight="1">
      <c r="A8" s="2682"/>
      <c r="B8" s="854"/>
      <c r="C8" s="855" t="s">
        <v>606</v>
      </c>
      <c r="D8" s="854" t="s">
        <v>405</v>
      </c>
      <c r="E8" s="856"/>
      <c r="F8" s="854"/>
      <c r="G8" s="855"/>
      <c r="H8" s="854"/>
      <c r="I8" s="858" t="s">
        <v>609</v>
      </c>
      <c r="J8" s="854"/>
      <c r="K8" s="856" t="s">
        <v>341</v>
      </c>
      <c r="L8" s="856"/>
    </row>
    <row r="9" spans="1:12" ht="3" customHeight="1">
      <c r="A9" s="859"/>
      <c r="B9" s="860"/>
      <c r="C9" s="861"/>
      <c r="D9" s="860"/>
      <c r="E9" s="861"/>
      <c r="F9" s="860"/>
      <c r="G9" s="861"/>
      <c r="H9" s="860"/>
      <c r="I9" s="861"/>
      <c r="J9" s="860"/>
      <c r="K9" s="861"/>
      <c r="L9" s="861"/>
    </row>
    <row r="10" spans="1:12" ht="3" customHeight="1">
      <c r="A10" s="862"/>
      <c r="B10" s="863"/>
      <c r="C10" s="849"/>
      <c r="D10" s="863"/>
      <c r="E10" s="849"/>
      <c r="F10" s="863"/>
      <c r="G10" s="849"/>
      <c r="H10" s="863"/>
      <c r="I10" s="849"/>
      <c r="J10" s="863"/>
      <c r="K10" s="849"/>
      <c r="L10" s="849"/>
    </row>
    <row r="11" spans="1:12" s="848" customFormat="1" ht="11.85" customHeight="1">
      <c r="A11" s="864">
        <v>1880</v>
      </c>
      <c r="B11" s="865"/>
      <c r="C11" s="848">
        <v>15380</v>
      </c>
      <c r="D11" s="865"/>
      <c r="E11" s="824">
        <v>1181.9895968790636</v>
      </c>
      <c r="F11" s="865"/>
      <c r="G11" s="848">
        <v>18179</v>
      </c>
      <c r="H11" s="865"/>
      <c r="I11" s="848">
        <v>97.78</v>
      </c>
      <c r="J11" s="865"/>
      <c r="K11" s="848">
        <v>1777.5429999999999</v>
      </c>
    </row>
    <row r="12" spans="1:12" s="848" customFormat="1" ht="11.85" customHeight="1">
      <c r="A12" s="864">
        <v>1881</v>
      </c>
      <c r="B12" s="865"/>
      <c r="C12" s="848">
        <v>21151</v>
      </c>
      <c r="D12" s="865"/>
      <c r="E12" s="824">
        <v>1181.9772114793627</v>
      </c>
      <c r="F12" s="865"/>
      <c r="G12" s="848">
        <v>25000</v>
      </c>
      <c r="H12" s="865"/>
      <c r="I12" s="848">
        <v>97</v>
      </c>
      <c r="J12" s="865"/>
      <c r="K12" s="848">
        <v>2425</v>
      </c>
    </row>
    <row r="13" spans="1:12" s="848" customFormat="1" ht="11.85" customHeight="1">
      <c r="A13" s="864">
        <v>1882</v>
      </c>
      <c r="B13" s="865"/>
      <c r="C13" s="848">
        <v>20305</v>
      </c>
      <c r="D13" s="865"/>
      <c r="E13" s="824">
        <v>1181.9748830337355</v>
      </c>
      <c r="F13" s="865"/>
      <c r="G13" s="848">
        <v>24000</v>
      </c>
      <c r="H13" s="865"/>
      <c r="I13" s="848">
        <v>94</v>
      </c>
      <c r="J13" s="865"/>
      <c r="K13" s="848">
        <v>2256</v>
      </c>
    </row>
    <row r="14" spans="1:12" s="848" customFormat="1" ht="11.85" customHeight="1">
      <c r="A14" s="864">
        <v>1883</v>
      </c>
      <c r="B14" s="865"/>
      <c r="C14" s="848">
        <v>25381</v>
      </c>
      <c r="D14" s="865"/>
      <c r="E14" s="824">
        <v>1181.9865253536111</v>
      </c>
      <c r="F14" s="865"/>
      <c r="G14" s="848">
        <v>30000</v>
      </c>
      <c r="H14" s="865"/>
      <c r="I14" s="848">
        <v>92</v>
      </c>
      <c r="J14" s="865"/>
      <c r="K14" s="848">
        <v>2760</v>
      </c>
    </row>
    <row r="15" spans="1:12" s="848" customFormat="1" ht="11.85" customHeight="1">
      <c r="A15" s="864">
        <v>1884</v>
      </c>
      <c r="B15" s="865"/>
      <c r="C15" s="848">
        <v>35533</v>
      </c>
      <c r="D15" s="865"/>
      <c r="E15" s="824">
        <v>1181.9998311428812</v>
      </c>
      <c r="F15" s="865"/>
      <c r="G15" s="848">
        <v>42000</v>
      </c>
      <c r="H15" s="865"/>
      <c r="I15" s="848">
        <v>90</v>
      </c>
      <c r="J15" s="865"/>
      <c r="K15" s="848">
        <v>3780</v>
      </c>
    </row>
    <row r="16" spans="1:12" s="848" customFormat="1" ht="11.85" customHeight="1">
      <c r="A16" s="864">
        <v>1885</v>
      </c>
      <c r="B16" s="865"/>
      <c r="C16" s="848">
        <v>36379</v>
      </c>
      <c r="D16" s="865"/>
      <c r="E16" s="824">
        <v>1182.0006047444956</v>
      </c>
      <c r="F16" s="865"/>
      <c r="G16" s="848">
        <v>43000</v>
      </c>
      <c r="H16" s="865"/>
      <c r="I16" s="848">
        <v>88</v>
      </c>
      <c r="J16" s="865"/>
      <c r="K16" s="848">
        <v>3784</v>
      </c>
    </row>
    <row r="17" spans="1:11" s="848" customFormat="1" ht="11.85" customHeight="1">
      <c r="A17" s="864">
        <v>1886</v>
      </c>
      <c r="B17" s="865"/>
      <c r="C17" s="848">
        <v>33325</v>
      </c>
      <c r="D17" s="865"/>
      <c r="E17" s="824">
        <v>1200</v>
      </c>
      <c r="F17" s="865"/>
      <c r="G17" s="848">
        <v>39990</v>
      </c>
      <c r="H17" s="865"/>
      <c r="I17" s="848">
        <v>86</v>
      </c>
      <c r="J17" s="865"/>
      <c r="K17" s="848">
        <v>3387.54</v>
      </c>
    </row>
    <row r="18" spans="1:11" s="848" customFormat="1" ht="11.85" customHeight="1">
      <c r="A18" s="864">
        <v>1887</v>
      </c>
      <c r="B18" s="865"/>
      <c r="C18" s="848">
        <v>30761</v>
      </c>
      <c r="D18" s="865"/>
      <c r="E18" s="824">
        <v>1182.0161893306461</v>
      </c>
      <c r="F18" s="865"/>
      <c r="G18" s="848">
        <v>36360</v>
      </c>
      <c r="H18" s="865"/>
      <c r="I18" s="848">
        <v>84</v>
      </c>
      <c r="J18" s="865"/>
      <c r="K18" s="848">
        <v>3054.24</v>
      </c>
    </row>
    <row r="19" spans="1:11" s="848" customFormat="1" ht="11.85" customHeight="1">
      <c r="A19" s="864">
        <v>1888</v>
      </c>
      <c r="B19" s="865"/>
      <c r="C19" s="848">
        <v>29907</v>
      </c>
      <c r="D19" s="865"/>
      <c r="E19" s="824">
        <v>1181.9975256628884</v>
      </c>
      <c r="F19" s="865"/>
      <c r="G19" s="848">
        <v>35350</v>
      </c>
      <c r="H19" s="865"/>
      <c r="I19" s="848">
        <v>82</v>
      </c>
      <c r="J19" s="865"/>
      <c r="K19" s="848">
        <v>2898.7</v>
      </c>
    </row>
    <row r="20" spans="1:11" s="848" customFormat="1" ht="11.85" customHeight="1">
      <c r="A20" s="864">
        <v>1889</v>
      </c>
      <c r="B20" s="865"/>
      <c r="C20" s="848">
        <v>34179</v>
      </c>
      <c r="D20" s="865"/>
      <c r="E20" s="824">
        <v>1182.012346762632</v>
      </c>
      <c r="F20" s="865"/>
      <c r="G20" s="848">
        <v>40400</v>
      </c>
      <c r="H20" s="865"/>
      <c r="I20" s="848">
        <v>80</v>
      </c>
      <c r="J20" s="865"/>
      <c r="K20" s="848">
        <v>3232</v>
      </c>
    </row>
    <row r="21" spans="1:11" s="848" customFormat="1" ht="11.85" customHeight="1">
      <c r="A21" s="864">
        <v>1890</v>
      </c>
      <c r="B21" s="865"/>
      <c r="C21" s="848">
        <v>38452</v>
      </c>
      <c r="D21" s="865"/>
      <c r="E21" s="824">
        <v>1181.9931342973057</v>
      </c>
      <c r="F21" s="865"/>
      <c r="G21" s="848">
        <v>45450</v>
      </c>
      <c r="H21" s="865"/>
      <c r="I21" s="848">
        <v>89</v>
      </c>
      <c r="J21" s="865"/>
      <c r="K21" s="848">
        <v>4045.05</v>
      </c>
    </row>
    <row r="22" spans="1:11" s="848" customFormat="1" ht="11.85" customHeight="1">
      <c r="A22" s="864">
        <v>1891</v>
      </c>
      <c r="B22" s="865"/>
      <c r="C22" s="848">
        <v>43147</v>
      </c>
      <c r="D22" s="865"/>
      <c r="E22" s="824">
        <v>1182.0057014392657</v>
      </c>
      <c r="F22" s="865"/>
      <c r="G22" s="848">
        <v>51000</v>
      </c>
      <c r="H22" s="865"/>
      <c r="I22" s="848">
        <v>97</v>
      </c>
      <c r="J22" s="865"/>
      <c r="K22" s="848">
        <v>4947</v>
      </c>
    </row>
    <row r="23" spans="1:11" s="848" customFormat="1" ht="11.85" customHeight="1">
      <c r="A23" s="864">
        <v>1892</v>
      </c>
      <c r="B23" s="865"/>
      <c r="C23" s="848">
        <v>51777</v>
      </c>
      <c r="D23" s="865"/>
      <c r="E23" s="824">
        <v>1181.9920041717364</v>
      </c>
      <c r="F23" s="865"/>
      <c r="G23" s="848">
        <v>61200</v>
      </c>
      <c r="H23" s="865"/>
      <c r="I23" s="848">
        <v>105.5</v>
      </c>
      <c r="J23" s="865"/>
      <c r="K23" s="848">
        <v>6456.6</v>
      </c>
    </row>
    <row r="24" spans="1:11" s="848" customFormat="1" ht="11.85" customHeight="1">
      <c r="A24" s="864">
        <v>1893</v>
      </c>
      <c r="B24" s="865"/>
      <c r="C24" s="848">
        <v>50914</v>
      </c>
      <c r="D24" s="865"/>
      <c r="E24" s="824">
        <v>1181.993164944809</v>
      </c>
      <c r="F24" s="865"/>
      <c r="G24" s="848">
        <v>60180</v>
      </c>
      <c r="H24" s="865"/>
      <c r="I24" s="848">
        <v>114</v>
      </c>
      <c r="J24" s="865"/>
      <c r="K24" s="848">
        <v>6860.52</v>
      </c>
    </row>
    <row r="25" spans="1:11" s="848" customFormat="1" ht="11.85" customHeight="1">
      <c r="A25" s="864">
        <v>1894</v>
      </c>
      <c r="B25" s="865"/>
      <c r="C25" s="848">
        <v>52640</v>
      </c>
      <c r="D25" s="865"/>
      <c r="E25" s="824">
        <v>1181.9908814589667</v>
      </c>
      <c r="F25" s="865"/>
      <c r="G25" s="848">
        <v>62220</v>
      </c>
      <c r="H25" s="865"/>
      <c r="I25" s="848">
        <v>122</v>
      </c>
      <c r="J25" s="865"/>
      <c r="K25" s="848">
        <v>7590.84</v>
      </c>
    </row>
    <row r="26" spans="1:11" s="848" customFormat="1" ht="11.85" customHeight="1">
      <c r="A26" s="864">
        <v>1895</v>
      </c>
      <c r="B26" s="865"/>
      <c r="C26" s="848">
        <v>51777</v>
      </c>
      <c r="D26" s="865"/>
      <c r="E26" s="824">
        <v>1181.9920041717364</v>
      </c>
      <c r="F26" s="865"/>
      <c r="G26" s="848">
        <v>61200</v>
      </c>
      <c r="H26" s="865"/>
      <c r="I26" s="848">
        <v>130</v>
      </c>
      <c r="J26" s="865"/>
      <c r="K26" s="848">
        <v>7956</v>
      </c>
    </row>
    <row r="27" spans="1:11" s="848" customFormat="1" ht="11.85" customHeight="1">
      <c r="A27" s="864">
        <v>1896</v>
      </c>
      <c r="B27" s="865"/>
      <c r="C27" s="848">
        <v>56091</v>
      </c>
      <c r="D27" s="865"/>
      <c r="E27" s="824">
        <v>1182.0078087393699</v>
      </c>
      <c r="F27" s="865"/>
      <c r="G27" s="848">
        <v>66300</v>
      </c>
      <c r="H27" s="865"/>
      <c r="I27" s="848">
        <v>139</v>
      </c>
      <c r="J27" s="865"/>
      <c r="K27" s="848">
        <v>9215.7000000000007</v>
      </c>
    </row>
    <row r="28" spans="1:11" s="848" customFormat="1" ht="11.85" customHeight="1">
      <c r="A28" s="864" t="s">
        <v>285</v>
      </c>
      <c r="B28" s="865"/>
      <c r="C28" s="848">
        <v>42490</v>
      </c>
      <c r="D28" s="865"/>
      <c r="E28" s="824">
        <v>1182.0663685573077</v>
      </c>
      <c r="F28" s="865"/>
      <c r="G28" s="848">
        <v>50226</v>
      </c>
      <c r="H28" s="865"/>
      <c r="I28" s="848">
        <v>147.22</v>
      </c>
      <c r="J28" s="865"/>
      <c r="K28" s="848">
        <v>7394.5169999999998</v>
      </c>
    </row>
    <row r="29" spans="1:11" s="848" customFormat="1" ht="11.85" customHeight="1">
      <c r="A29" s="864">
        <v>1898</v>
      </c>
      <c r="B29" s="865"/>
      <c r="C29" s="848">
        <v>57211</v>
      </c>
      <c r="D29" s="865"/>
      <c r="E29" s="824">
        <v>1176.5569558301725</v>
      </c>
      <c r="F29" s="865"/>
      <c r="G29" s="848">
        <v>67312</v>
      </c>
      <c r="H29" s="865"/>
      <c r="I29" s="848">
        <v>228.06</v>
      </c>
      <c r="J29" s="865"/>
      <c r="K29" s="848">
        <v>15351.233</v>
      </c>
    </row>
    <row r="30" spans="1:11" s="848" customFormat="1" ht="11.85" customHeight="1">
      <c r="A30" s="864">
        <v>1899</v>
      </c>
      <c r="B30" s="865"/>
      <c r="C30" s="848">
        <v>102226</v>
      </c>
      <c r="D30" s="865"/>
      <c r="E30" s="824">
        <v>1174.896797292274</v>
      </c>
      <c r="F30" s="865"/>
      <c r="G30" s="848">
        <v>120105</v>
      </c>
      <c r="H30" s="865"/>
      <c r="I30" s="848">
        <v>278.86</v>
      </c>
      <c r="J30" s="865"/>
      <c r="K30" s="848">
        <v>33493.019999999997</v>
      </c>
    </row>
    <row r="31" spans="1:11" s="848" customFormat="1" ht="11.85" customHeight="1">
      <c r="A31" s="864">
        <v>1900</v>
      </c>
      <c r="B31" s="865"/>
      <c r="C31" s="848">
        <v>74652</v>
      </c>
      <c r="D31" s="865"/>
      <c r="E31" s="824">
        <v>1173.6323206344105</v>
      </c>
      <c r="F31" s="865"/>
      <c r="G31" s="848">
        <v>87614</v>
      </c>
      <c r="H31" s="865"/>
      <c r="I31" s="848">
        <v>208.44</v>
      </c>
      <c r="J31" s="865"/>
      <c r="K31" s="848">
        <v>18262.786</v>
      </c>
    </row>
    <row r="32" spans="1:11" s="848" customFormat="1" ht="11.85" customHeight="1">
      <c r="A32" s="864">
        <v>1901</v>
      </c>
      <c r="B32" s="865"/>
      <c r="C32" s="848">
        <v>69548</v>
      </c>
      <c r="D32" s="865"/>
      <c r="E32" s="824">
        <v>1174.411916949445</v>
      </c>
      <c r="F32" s="865"/>
      <c r="G32" s="848">
        <v>81678</v>
      </c>
      <c r="H32" s="865"/>
      <c r="I32" s="848">
        <v>269.86</v>
      </c>
      <c r="J32" s="865"/>
      <c r="K32" s="848">
        <v>22041.825000000001</v>
      </c>
    </row>
    <row r="33" spans="1:11" s="848" customFormat="1" ht="11.85" customHeight="1">
      <c r="A33" s="864">
        <v>1902</v>
      </c>
      <c r="B33" s="865"/>
      <c r="C33" s="848">
        <v>46211</v>
      </c>
      <c r="D33" s="865"/>
      <c r="E33" s="824">
        <v>1181.4935837787539</v>
      </c>
      <c r="F33" s="865"/>
      <c r="G33" s="848">
        <v>54598</v>
      </c>
      <c r="H33" s="865"/>
      <c r="I33" s="848">
        <v>310.23</v>
      </c>
      <c r="J33" s="865"/>
      <c r="K33" s="848">
        <v>16937.809000000001</v>
      </c>
    </row>
    <row r="34" spans="1:11" s="848" customFormat="1" ht="11.85" customHeight="1">
      <c r="A34" s="864">
        <v>1903</v>
      </c>
      <c r="B34" s="865"/>
      <c r="C34" s="848">
        <v>111260</v>
      </c>
      <c r="D34" s="865"/>
      <c r="E34" s="824">
        <v>1218.5601294265684</v>
      </c>
      <c r="F34" s="865"/>
      <c r="G34" s="848">
        <v>135577</v>
      </c>
      <c r="H34" s="865"/>
      <c r="I34" s="848">
        <v>303.06</v>
      </c>
      <c r="J34" s="865"/>
      <c r="K34" s="848">
        <v>41088.851999999999</v>
      </c>
    </row>
    <row r="35" spans="1:11" s="848" customFormat="1" ht="11.85" customHeight="1">
      <c r="A35" s="864">
        <v>1904</v>
      </c>
      <c r="B35" s="865"/>
      <c r="C35" s="848">
        <v>86009</v>
      </c>
      <c r="D35" s="865"/>
      <c r="E35" s="824">
        <v>1178.8650024997385</v>
      </c>
      <c r="F35" s="865"/>
      <c r="G35" s="848">
        <v>101393</v>
      </c>
      <c r="H35" s="865"/>
      <c r="I35" s="848">
        <v>315.55</v>
      </c>
      <c r="J35" s="865"/>
      <c r="K35" s="848">
        <v>30997.599999999999</v>
      </c>
    </row>
    <row r="36" spans="1:11" s="848" customFormat="1" ht="11.85" customHeight="1">
      <c r="A36" s="864">
        <v>1905</v>
      </c>
      <c r="B36" s="865"/>
      <c r="C36" s="848">
        <v>69307</v>
      </c>
      <c r="D36" s="865"/>
      <c r="E36" s="824">
        <v>1174.6288253711746</v>
      </c>
      <c r="F36" s="865"/>
      <c r="G36" s="848">
        <v>81410</v>
      </c>
      <c r="H36" s="865"/>
      <c r="I36" s="848">
        <v>260.19</v>
      </c>
      <c r="J36" s="865"/>
      <c r="K36" s="848">
        <v>21181.944</v>
      </c>
    </row>
    <row r="37" spans="1:11" s="848" customFormat="1" ht="11.85" customHeight="1">
      <c r="A37" s="864">
        <v>1906</v>
      </c>
      <c r="B37" s="865"/>
      <c r="C37" s="848">
        <v>54996</v>
      </c>
      <c r="D37" s="865"/>
      <c r="E37" s="824">
        <v>1176.3219143210415</v>
      </c>
      <c r="F37" s="865"/>
      <c r="G37" s="848">
        <v>64693</v>
      </c>
      <c r="H37" s="865"/>
      <c r="I37" s="848">
        <v>253.8</v>
      </c>
      <c r="J37" s="865"/>
      <c r="K37" s="848">
        <v>16420.845000000001</v>
      </c>
    </row>
    <row r="38" spans="1:11" s="848" customFormat="1" ht="11.85" customHeight="1">
      <c r="A38" s="864">
        <v>1907</v>
      </c>
      <c r="B38" s="865"/>
      <c r="C38" s="848">
        <v>96161</v>
      </c>
      <c r="D38" s="865"/>
      <c r="E38" s="824">
        <v>1176.048501991452</v>
      </c>
      <c r="F38" s="865"/>
      <c r="G38" s="848">
        <v>113090</v>
      </c>
      <c r="H38" s="865"/>
      <c r="I38" s="848">
        <v>210.72</v>
      </c>
      <c r="J38" s="865"/>
      <c r="K38" s="848">
        <v>23831.234</v>
      </c>
    </row>
    <row r="39" spans="1:11" s="848" customFormat="1" ht="11.85" customHeight="1">
      <c r="A39" s="864">
        <v>1908</v>
      </c>
      <c r="B39" s="865"/>
      <c r="C39" s="848">
        <v>87569</v>
      </c>
      <c r="D39" s="865"/>
      <c r="E39" s="824">
        <v>1182.005047448298</v>
      </c>
      <c r="F39" s="865"/>
      <c r="G39" s="848">
        <v>103507</v>
      </c>
      <c r="H39" s="865"/>
      <c r="I39" s="848">
        <v>168.15</v>
      </c>
      <c r="J39" s="865"/>
      <c r="K39" s="848">
        <v>17404.23</v>
      </c>
    </row>
    <row r="40" spans="1:11" s="848" customFormat="1" ht="11.85" customHeight="1">
      <c r="A40" s="864">
        <v>1909</v>
      </c>
      <c r="B40" s="865"/>
      <c r="C40" s="848">
        <v>64942</v>
      </c>
      <c r="D40" s="865"/>
      <c r="E40" s="824">
        <v>1182.0085614856332</v>
      </c>
      <c r="F40" s="865"/>
      <c r="G40" s="848">
        <v>76762</v>
      </c>
      <c r="H40" s="865"/>
      <c r="I40" s="848">
        <v>262.2</v>
      </c>
      <c r="J40" s="865"/>
      <c r="K40" s="848">
        <v>20127.055</v>
      </c>
    </row>
    <row r="41" spans="1:11" s="848" customFormat="1" ht="11.85" customHeight="1">
      <c r="A41" s="864">
        <v>1910</v>
      </c>
      <c r="B41" s="865"/>
      <c r="C41" s="848">
        <v>82707</v>
      </c>
      <c r="D41" s="865"/>
      <c r="E41" s="824">
        <v>1182.0039416252555</v>
      </c>
      <c r="F41" s="865"/>
      <c r="G41" s="848">
        <v>97760</v>
      </c>
      <c r="H41" s="865"/>
      <c r="I41" s="848">
        <v>190.82</v>
      </c>
      <c r="J41" s="865"/>
      <c r="K41" s="848">
        <v>18654.562999999998</v>
      </c>
    </row>
    <row r="42" spans="1:11" s="848" customFormat="1" ht="11.85" customHeight="1">
      <c r="A42" s="864">
        <v>1911</v>
      </c>
      <c r="B42" s="865"/>
      <c r="C42" s="848">
        <v>100305</v>
      </c>
      <c r="D42" s="865"/>
      <c r="E42" s="824">
        <v>1181.9949155077013</v>
      </c>
      <c r="F42" s="865"/>
      <c r="G42" s="848">
        <v>118560</v>
      </c>
      <c r="H42" s="865"/>
      <c r="I42" s="848">
        <v>170.96</v>
      </c>
      <c r="J42" s="865"/>
      <c r="K42" s="848">
        <v>20269.027999999998</v>
      </c>
    </row>
    <row r="43" spans="1:11" s="848" customFormat="1" ht="11.85" customHeight="1">
      <c r="A43" s="864">
        <v>1912</v>
      </c>
      <c r="B43" s="865"/>
      <c r="C43" s="848">
        <v>123181</v>
      </c>
      <c r="D43" s="865"/>
      <c r="E43" s="824">
        <v>1182.0004708518359</v>
      </c>
      <c r="F43" s="865"/>
      <c r="G43" s="848">
        <v>145600</v>
      </c>
      <c r="H43" s="865"/>
      <c r="I43" s="848">
        <v>171.97</v>
      </c>
      <c r="J43" s="865"/>
      <c r="K43" s="848">
        <v>25038.831999999999</v>
      </c>
    </row>
    <row r="44" spans="1:11" s="848" customFormat="1" ht="11.85" customHeight="1">
      <c r="A44" s="864">
        <v>1913</v>
      </c>
      <c r="B44" s="865"/>
      <c r="C44" s="848">
        <v>127580</v>
      </c>
      <c r="D44" s="865"/>
      <c r="E44" s="824">
        <v>1182.0034488164288</v>
      </c>
      <c r="F44" s="865"/>
      <c r="G44" s="848">
        <v>150800</v>
      </c>
      <c r="H44" s="865"/>
      <c r="I44" s="848">
        <v>188.49</v>
      </c>
      <c r="J44" s="865"/>
      <c r="K44" s="848">
        <v>28424.292000000001</v>
      </c>
    </row>
    <row r="45" spans="1:11" s="848" customFormat="1" ht="11.85" customHeight="1">
      <c r="A45" s="864">
        <v>1914</v>
      </c>
      <c r="B45" s="865"/>
      <c r="C45" s="848">
        <v>149577</v>
      </c>
      <c r="D45" s="865"/>
      <c r="E45" s="824">
        <v>1181.9999064027222</v>
      </c>
      <c r="F45" s="865"/>
      <c r="G45" s="848">
        <v>176800</v>
      </c>
      <c r="H45" s="865"/>
      <c r="I45" s="848">
        <v>195.68</v>
      </c>
      <c r="J45" s="865"/>
      <c r="K45" s="848">
        <v>34596.224000000002</v>
      </c>
    </row>
    <row r="46" spans="1:11" s="848" customFormat="1" ht="11.85" customHeight="1">
      <c r="A46" s="864">
        <v>1915</v>
      </c>
      <c r="B46" s="865"/>
      <c r="C46" s="848">
        <v>142538</v>
      </c>
      <c r="D46" s="865"/>
      <c r="E46" s="824">
        <v>1182.000589316533</v>
      </c>
      <c r="F46" s="865"/>
      <c r="G46" s="848">
        <v>168480</v>
      </c>
      <c r="H46" s="865"/>
      <c r="I46" s="848">
        <v>181.68</v>
      </c>
      <c r="J46" s="865"/>
      <c r="K46" s="848">
        <v>30609.446</v>
      </c>
    </row>
    <row r="47" spans="1:11" s="848" customFormat="1" ht="11.85" customHeight="1">
      <c r="A47" s="864">
        <v>1916</v>
      </c>
      <c r="B47" s="865"/>
      <c r="C47" s="848">
        <v>177724</v>
      </c>
      <c r="D47" s="865"/>
      <c r="E47" s="824">
        <v>1182.0013053948819</v>
      </c>
      <c r="F47" s="865"/>
      <c r="G47" s="848">
        <v>210070</v>
      </c>
      <c r="H47" s="865"/>
      <c r="I47" s="848">
        <v>185.63</v>
      </c>
      <c r="J47" s="865"/>
      <c r="K47" s="848">
        <v>38995.294000000002</v>
      </c>
    </row>
    <row r="48" spans="1:11" s="848" customFormat="1" ht="11.85" customHeight="1">
      <c r="A48" s="864">
        <v>1916</v>
      </c>
      <c r="B48" s="865"/>
      <c r="C48" s="866" t="s">
        <v>132</v>
      </c>
      <c r="D48" s="865"/>
      <c r="E48" s="866" t="s">
        <v>132</v>
      </c>
      <c r="F48" s="865"/>
      <c r="G48" s="848">
        <v>210070</v>
      </c>
      <c r="H48" s="865"/>
      <c r="I48" s="848">
        <v>252.49</v>
      </c>
      <c r="J48" s="865"/>
      <c r="K48" s="848">
        <v>53040.574000000001</v>
      </c>
    </row>
    <row r="49" spans="1:12" s="848" customFormat="1" ht="11.85" customHeight="1">
      <c r="A49" s="864">
        <v>1917</v>
      </c>
      <c r="B49" s="865"/>
      <c r="C49" s="848">
        <v>112623</v>
      </c>
      <c r="D49" s="865"/>
      <c r="E49" s="824">
        <v>1181.9965726361402</v>
      </c>
      <c r="F49" s="865"/>
      <c r="G49" s="848">
        <v>133120</v>
      </c>
      <c r="H49" s="865"/>
      <c r="I49" s="848">
        <v>294.38</v>
      </c>
      <c r="J49" s="865"/>
      <c r="K49" s="848">
        <v>39187.866000000002</v>
      </c>
    </row>
    <row r="50" spans="1:12" s="848" customFormat="1" ht="11.85" customHeight="1">
      <c r="A50" s="862">
        <v>1918</v>
      </c>
      <c r="B50" s="863"/>
      <c r="C50" s="849">
        <v>123181</v>
      </c>
      <c r="D50" s="863"/>
      <c r="E50" s="824">
        <v>1182.0004708518359</v>
      </c>
      <c r="F50" s="863"/>
      <c r="G50" s="849">
        <v>145600</v>
      </c>
      <c r="H50" s="865"/>
      <c r="I50" s="849">
        <v>671.25</v>
      </c>
      <c r="J50" s="865"/>
      <c r="K50" s="849">
        <v>97734</v>
      </c>
      <c r="L50" s="849"/>
    </row>
    <row r="51" spans="1:12" s="848" customFormat="1" ht="11.85" customHeight="1">
      <c r="A51" s="864">
        <v>1918</v>
      </c>
      <c r="B51" s="865"/>
      <c r="C51" s="866" t="s">
        <v>132</v>
      </c>
      <c r="D51" s="865"/>
      <c r="E51" s="866" t="s">
        <v>132</v>
      </c>
      <c r="F51" s="865"/>
      <c r="G51" s="848">
        <v>145600</v>
      </c>
      <c r="H51" s="865"/>
      <c r="I51" s="848">
        <v>227</v>
      </c>
      <c r="J51" s="865"/>
      <c r="K51" s="848">
        <v>33051.199999999997</v>
      </c>
    </row>
    <row r="52" spans="1:12" s="848" customFormat="1" ht="11.85" customHeight="1">
      <c r="A52" s="864">
        <v>1919</v>
      </c>
      <c r="B52" s="865"/>
      <c r="C52" s="866">
        <v>98545</v>
      </c>
      <c r="D52" s="865"/>
      <c r="E52" s="824">
        <v>1181.9980719468265</v>
      </c>
      <c r="F52" s="865"/>
      <c r="G52" s="848">
        <v>116480</v>
      </c>
      <c r="H52" s="865"/>
      <c r="I52" s="848">
        <v>455.84</v>
      </c>
      <c r="J52" s="865"/>
      <c r="K52" s="848">
        <v>53096.243000000002</v>
      </c>
    </row>
    <row r="53" spans="1:12" s="848" customFormat="1" ht="11.85" customHeight="1">
      <c r="A53" s="864">
        <v>1919</v>
      </c>
      <c r="B53" s="865"/>
      <c r="C53" s="866" t="s">
        <v>132</v>
      </c>
      <c r="D53" s="865"/>
      <c r="E53" s="866" t="s">
        <v>132</v>
      </c>
      <c r="F53" s="865"/>
      <c r="G53" s="848">
        <v>116480</v>
      </c>
      <c r="H53" s="865"/>
      <c r="I53" s="848">
        <v>262</v>
      </c>
      <c r="J53" s="865"/>
      <c r="K53" s="848">
        <v>30517.759999999998</v>
      </c>
    </row>
    <row r="54" spans="1:12" s="848" customFormat="1" ht="14.1" customHeight="1">
      <c r="A54" s="864" t="s">
        <v>292</v>
      </c>
      <c r="B54" s="865"/>
      <c r="C54" s="848">
        <v>224580</v>
      </c>
      <c r="D54" s="865"/>
      <c r="E54" s="824">
        <v>750.30724018167246</v>
      </c>
      <c r="F54" s="865"/>
      <c r="G54" s="848">
        <v>168504</v>
      </c>
      <c r="H54" s="865"/>
      <c r="I54" s="848">
        <v>295.43</v>
      </c>
      <c r="J54" s="865"/>
      <c r="K54" s="848">
        <v>49781.127</v>
      </c>
    </row>
    <row r="55" spans="1:12" s="848" customFormat="1" ht="11.85" customHeight="1">
      <c r="A55" s="862">
        <v>1921</v>
      </c>
      <c r="B55" s="863"/>
      <c r="C55" s="849">
        <v>202645</v>
      </c>
      <c r="D55" s="863"/>
      <c r="E55" s="824">
        <v>570.87024106195565</v>
      </c>
      <c r="F55" s="863"/>
      <c r="G55" s="849">
        <v>115684</v>
      </c>
      <c r="H55" s="863"/>
      <c r="I55" s="849">
        <v>185.63</v>
      </c>
      <c r="J55" s="865"/>
      <c r="K55" s="849">
        <v>21474.420999999998</v>
      </c>
      <c r="L55" s="849"/>
    </row>
    <row r="56" spans="1:12" s="848" customFormat="1" ht="11.85" customHeight="1">
      <c r="A56" s="864">
        <v>1922</v>
      </c>
      <c r="B56" s="865"/>
      <c r="C56" s="848">
        <v>202645</v>
      </c>
      <c r="D56" s="865"/>
      <c r="E56" s="824">
        <v>604.01194206617481</v>
      </c>
      <c r="F56" s="865"/>
      <c r="G56" s="848">
        <v>122400</v>
      </c>
      <c r="H56" s="865"/>
      <c r="I56" s="848">
        <v>161.54</v>
      </c>
      <c r="J56" s="865"/>
      <c r="K56" s="848">
        <v>19772.495999999999</v>
      </c>
    </row>
    <row r="57" spans="1:12" s="848" customFormat="1" ht="11.85" customHeight="1">
      <c r="A57" s="864">
        <v>1923</v>
      </c>
      <c r="B57" s="865"/>
      <c r="C57" s="848">
        <v>202645</v>
      </c>
      <c r="D57" s="865"/>
      <c r="E57" s="824">
        <v>621.7769991857682</v>
      </c>
      <c r="F57" s="865"/>
      <c r="G57" s="848">
        <v>126000</v>
      </c>
      <c r="H57" s="865"/>
      <c r="I57" s="848">
        <v>158.12</v>
      </c>
      <c r="J57" s="865"/>
      <c r="K57" s="848">
        <v>19923.12</v>
      </c>
    </row>
    <row r="58" spans="1:12" s="848" customFormat="1" ht="11.85" customHeight="1">
      <c r="A58" s="864">
        <v>1924</v>
      </c>
      <c r="B58" s="865"/>
      <c r="C58" s="848">
        <v>202645</v>
      </c>
      <c r="D58" s="865"/>
      <c r="E58" s="824">
        <v>532.95171358780135</v>
      </c>
      <c r="F58" s="865"/>
      <c r="G58" s="848">
        <v>108000</v>
      </c>
      <c r="H58" s="865"/>
      <c r="I58" s="848">
        <v>223.44</v>
      </c>
      <c r="J58" s="865"/>
      <c r="K58" s="848">
        <v>24131.52</v>
      </c>
    </row>
    <row r="59" spans="1:12" s="848" customFormat="1" ht="11.85" customHeight="1">
      <c r="A59" s="864" t="s">
        <v>293</v>
      </c>
      <c r="B59" s="865"/>
      <c r="C59" s="848">
        <v>127340</v>
      </c>
      <c r="D59" s="865"/>
      <c r="E59" s="824">
        <v>1075.3101931836029</v>
      </c>
      <c r="F59" s="865"/>
      <c r="G59" s="848">
        <v>136930</v>
      </c>
      <c r="H59" s="865"/>
      <c r="I59" s="848">
        <v>289</v>
      </c>
      <c r="J59" s="865"/>
      <c r="K59" s="848">
        <v>39603.129999999997</v>
      </c>
    </row>
    <row r="60" spans="1:12" s="848" customFormat="1" ht="11.85" customHeight="1">
      <c r="A60" s="864">
        <v>1927</v>
      </c>
      <c r="B60" s="865"/>
      <c r="C60" s="848">
        <v>125870</v>
      </c>
      <c r="D60" s="865"/>
      <c r="E60" s="824">
        <v>1171.7804083578296</v>
      </c>
      <c r="F60" s="865"/>
      <c r="G60" s="848">
        <v>147492</v>
      </c>
      <c r="H60" s="865"/>
      <c r="I60" s="848">
        <v>249</v>
      </c>
      <c r="J60" s="865"/>
      <c r="K60" s="848">
        <v>36770.858999999997</v>
      </c>
    </row>
    <row r="61" spans="1:12" ht="11.85" customHeight="1">
      <c r="A61" s="864">
        <v>1928</v>
      </c>
      <c r="B61" s="865"/>
      <c r="C61" s="848">
        <v>118116</v>
      </c>
      <c r="D61" s="865"/>
      <c r="E61" s="824">
        <v>1177.9945138677233</v>
      </c>
      <c r="F61" s="865"/>
      <c r="G61" s="848">
        <v>139140</v>
      </c>
      <c r="H61" s="865"/>
      <c r="I61" s="848">
        <v>230</v>
      </c>
      <c r="J61" s="865"/>
      <c r="K61" s="848">
        <v>31982.954000000002</v>
      </c>
      <c r="L61" s="848"/>
    </row>
    <row r="62" spans="1:12" ht="11.85" customHeight="1">
      <c r="A62" s="864">
        <v>1929</v>
      </c>
      <c r="B62" s="865"/>
      <c r="C62" s="848">
        <v>108021</v>
      </c>
      <c r="D62" s="865"/>
      <c r="E62" s="824">
        <v>1124.3739643217523</v>
      </c>
      <c r="F62" s="865"/>
      <c r="G62" s="848">
        <v>121456</v>
      </c>
      <c r="H62" s="865"/>
      <c r="I62" s="848">
        <v>269</v>
      </c>
      <c r="J62" s="865"/>
      <c r="K62" s="848">
        <v>32725.878000000001</v>
      </c>
      <c r="L62" s="848"/>
    </row>
    <row r="63" spans="1:12" ht="11.85" customHeight="1">
      <c r="A63" s="862">
        <v>1930</v>
      </c>
      <c r="B63" s="863"/>
      <c r="C63" s="849">
        <v>100945</v>
      </c>
      <c r="D63" s="863"/>
      <c r="E63" s="824">
        <v>1174.847689335777</v>
      </c>
      <c r="F63" s="863"/>
      <c r="G63" s="849">
        <v>118595</v>
      </c>
      <c r="H63" s="863"/>
      <c r="I63" s="849">
        <v>160</v>
      </c>
      <c r="J63" s="863"/>
      <c r="K63" s="849">
        <v>18939.628000000001</v>
      </c>
      <c r="L63" s="849"/>
    </row>
    <row r="64" spans="1:12" s="848" customFormat="1" ht="11.85" customHeight="1"/>
    <row r="65" spans="1:12" s="848" customFormat="1" ht="3" customHeight="1">
      <c r="A65" s="864"/>
      <c r="B65" s="865"/>
      <c r="D65" s="865"/>
      <c r="F65" s="865"/>
      <c r="H65" s="865"/>
      <c r="J65" s="865"/>
    </row>
    <row r="66" spans="1:12" s="848" customFormat="1" ht="12.95" customHeight="1">
      <c r="A66" s="2309" t="s">
        <v>133</v>
      </c>
      <c r="B66" s="865"/>
      <c r="D66" s="865"/>
      <c r="F66" s="865"/>
      <c r="H66" s="865"/>
      <c r="J66" s="865"/>
    </row>
    <row r="67" spans="1:12" s="840" customFormat="1" ht="12.75" customHeight="1">
      <c r="A67" s="838" t="s">
        <v>173</v>
      </c>
      <c r="B67" s="839"/>
      <c r="D67" s="839"/>
      <c r="F67" s="839"/>
      <c r="H67" s="839"/>
      <c r="J67" s="839"/>
      <c r="K67" s="841"/>
      <c r="L67" s="842" t="s">
        <v>172</v>
      </c>
    </row>
    <row r="68" spans="1:12" s="840" customFormat="1" ht="12.75" customHeight="1">
      <c r="A68" s="843" t="s">
        <v>580</v>
      </c>
      <c r="B68" s="839"/>
      <c r="D68" s="839"/>
      <c r="F68" s="839"/>
      <c r="H68" s="839"/>
      <c r="J68" s="839"/>
      <c r="K68" s="842"/>
      <c r="L68" s="844"/>
    </row>
    <row r="69" spans="1:12" ht="3" customHeight="1">
      <c r="K69" s="848"/>
      <c r="L69" s="849"/>
    </row>
    <row r="70" spans="1:12" ht="3" customHeight="1">
      <c r="A70" s="850"/>
      <c r="B70" s="851"/>
      <c r="C70" s="852"/>
      <c r="D70" s="851"/>
      <c r="E70" s="852"/>
      <c r="F70" s="851"/>
      <c r="G70" s="852"/>
      <c r="H70" s="851"/>
      <c r="I70" s="852"/>
      <c r="J70" s="851"/>
      <c r="K70" s="853"/>
      <c r="L70" s="853"/>
    </row>
    <row r="71" spans="1:12" s="857" customFormat="1" ht="12.6" customHeight="1">
      <c r="A71" s="2682" t="s">
        <v>125</v>
      </c>
      <c r="B71" s="854"/>
      <c r="C71" s="855" t="s">
        <v>442</v>
      </c>
      <c r="D71" s="854"/>
      <c r="E71" s="856" t="s">
        <v>487</v>
      </c>
      <c r="F71" s="854"/>
      <c r="G71" s="855" t="s">
        <v>112</v>
      </c>
      <c r="H71" s="854"/>
      <c r="I71" s="855" t="s">
        <v>444</v>
      </c>
      <c r="J71" s="854"/>
      <c r="K71" s="856" t="s">
        <v>445</v>
      </c>
      <c r="L71" s="856"/>
    </row>
    <row r="72" spans="1:12" s="857" customFormat="1" ht="12.6" customHeight="1">
      <c r="A72" s="2682"/>
      <c r="B72" s="854"/>
      <c r="C72" s="855" t="s">
        <v>448</v>
      </c>
      <c r="D72" s="854"/>
      <c r="E72" s="855" t="s">
        <v>607</v>
      </c>
      <c r="F72" s="854"/>
      <c r="G72" s="855" t="s">
        <v>610</v>
      </c>
      <c r="H72" s="854"/>
      <c r="I72" s="855" t="s">
        <v>501</v>
      </c>
      <c r="J72" s="854"/>
      <c r="K72" s="856" t="s">
        <v>451</v>
      </c>
      <c r="L72" s="856"/>
    </row>
    <row r="73" spans="1:12" s="857" customFormat="1" ht="12.6" customHeight="1">
      <c r="A73" s="2682"/>
      <c r="B73" s="854"/>
      <c r="C73" s="855" t="s">
        <v>606</v>
      </c>
      <c r="D73" s="854" t="s">
        <v>405</v>
      </c>
      <c r="E73" s="856"/>
      <c r="F73" s="854"/>
      <c r="G73" s="855"/>
      <c r="H73" s="854"/>
      <c r="I73" s="858" t="s">
        <v>609</v>
      </c>
      <c r="J73" s="854"/>
      <c r="K73" s="856" t="s">
        <v>341</v>
      </c>
      <c r="L73" s="856"/>
    </row>
    <row r="74" spans="1:12" ht="3" customHeight="1">
      <c r="A74" s="859"/>
      <c r="B74" s="860"/>
      <c r="C74" s="861"/>
      <c r="D74" s="860"/>
      <c r="E74" s="861"/>
      <c r="F74" s="860"/>
      <c r="G74" s="861"/>
      <c r="H74" s="860"/>
      <c r="I74" s="861"/>
      <c r="J74" s="860"/>
      <c r="K74" s="861"/>
      <c r="L74" s="861"/>
    </row>
    <row r="75" spans="1:12" ht="3" customHeight="1">
      <c r="A75" s="862"/>
      <c r="B75" s="863"/>
      <c r="C75" s="849"/>
      <c r="D75" s="863"/>
      <c r="E75" s="849"/>
      <c r="F75" s="863"/>
      <c r="G75" s="849"/>
      <c r="H75" s="863"/>
      <c r="I75" s="849"/>
      <c r="J75" s="863"/>
      <c r="K75" s="849"/>
      <c r="L75" s="849"/>
    </row>
    <row r="76" spans="1:12" ht="14.1" customHeight="1">
      <c r="A76" s="864">
        <v>1931</v>
      </c>
      <c r="B76" s="865"/>
      <c r="C76" s="848">
        <v>81748</v>
      </c>
      <c r="D76" s="865"/>
      <c r="E76" s="824">
        <v>1162.1568723393846</v>
      </c>
      <c r="F76" s="865"/>
      <c r="G76" s="848">
        <v>95004</v>
      </c>
      <c r="H76" s="865"/>
      <c r="I76" s="848">
        <v>111</v>
      </c>
      <c r="J76" s="865"/>
      <c r="K76" s="849">
        <v>10.520538</v>
      </c>
      <c r="L76" s="2596" t="s">
        <v>55</v>
      </c>
    </row>
    <row r="77" spans="1:12" ht="11.85" customHeight="1">
      <c r="A77" s="864">
        <v>1932</v>
      </c>
      <c r="B77" s="865"/>
      <c r="C77" s="848">
        <v>97534</v>
      </c>
      <c r="D77" s="865"/>
      <c r="E77" s="824">
        <v>1119.1584473106814</v>
      </c>
      <c r="F77" s="865"/>
      <c r="G77" s="848">
        <v>109156</v>
      </c>
      <c r="H77" s="865"/>
      <c r="I77" s="848">
        <v>111</v>
      </c>
      <c r="J77" s="865"/>
      <c r="K77" s="849">
        <v>12.067638000000001</v>
      </c>
      <c r="L77" s="867"/>
    </row>
    <row r="78" spans="1:12" ht="11.85" customHeight="1">
      <c r="A78" s="864">
        <v>1933</v>
      </c>
      <c r="B78" s="865"/>
      <c r="C78" s="848">
        <v>100399</v>
      </c>
      <c r="D78" s="865"/>
      <c r="E78" s="824">
        <v>1125.6187810635565</v>
      </c>
      <c r="F78" s="865"/>
      <c r="G78" s="848">
        <v>113011</v>
      </c>
      <c r="H78" s="865"/>
      <c r="I78" s="848">
        <v>180</v>
      </c>
      <c r="J78" s="865"/>
      <c r="K78" s="849">
        <v>20.339359000000002</v>
      </c>
      <c r="L78" s="867"/>
    </row>
    <row r="79" spans="1:12" s="848" customFormat="1" ht="11.85" customHeight="1">
      <c r="A79" s="864">
        <v>1934</v>
      </c>
      <c r="B79" s="865"/>
      <c r="C79" s="848">
        <v>90627</v>
      </c>
      <c r="D79" s="865"/>
      <c r="E79" s="824">
        <v>1148.5539629470247</v>
      </c>
      <c r="F79" s="865"/>
      <c r="G79" s="848">
        <v>104090</v>
      </c>
      <c r="H79" s="865"/>
      <c r="I79" s="848">
        <v>163</v>
      </c>
      <c r="J79" s="865"/>
      <c r="K79" s="848">
        <v>16.970988000000002</v>
      </c>
      <c r="L79" s="867"/>
    </row>
    <row r="80" spans="1:12" s="848" customFormat="1" ht="11.85" customHeight="1">
      <c r="A80" s="864">
        <v>1935</v>
      </c>
      <c r="B80" s="865"/>
      <c r="C80" s="848">
        <v>87284</v>
      </c>
      <c r="D80" s="865"/>
      <c r="E80" s="824">
        <v>929.58617845194988</v>
      </c>
      <c r="F80" s="865"/>
      <c r="G80" s="848">
        <v>81138</v>
      </c>
      <c r="H80" s="865"/>
      <c r="I80" s="848">
        <v>219</v>
      </c>
      <c r="J80" s="865"/>
      <c r="K80" s="848">
        <v>17.735807000000001</v>
      </c>
      <c r="L80" s="867"/>
    </row>
    <row r="81" spans="1:12" s="848" customFormat="1" ht="11.85" customHeight="1">
      <c r="A81" s="864">
        <v>1936</v>
      </c>
      <c r="B81" s="865"/>
      <c r="C81" s="848">
        <v>101755</v>
      </c>
      <c r="D81" s="865"/>
      <c r="E81" s="824">
        <v>1132.4259250159698</v>
      </c>
      <c r="F81" s="865"/>
      <c r="G81" s="848">
        <v>115230</v>
      </c>
      <c r="H81" s="865"/>
      <c r="I81" s="848">
        <v>240</v>
      </c>
      <c r="J81" s="865"/>
      <c r="K81" s="848">
        <v>27.673562999999998</v>
      </c>
      <c r="L81" s="867"/>
    </row>
    <row r="82" spans="1:12" s="848" customFormat="1" ht="11.85" customHeight="1">
      <c r="A82" s="864">
        <v>1937</v>
      </c>
      <c r="B82" s="865"/>
      <c r="C82" s="848">
        <v>89710</v>
      </c>
      <c r="D82" s="865"/>
      <c r="E82" s="824">
        <v>1120.700033441088</v>
      </c>
      <c r="F82" s="865"/>
      <c r="G82" s="848">
        <v>100538</v>
      </c>
      <c r="H82" s="865"/>
      <c r="I82" s="848">
        <v>230</v>
      </c>
      <c r="J82" s="865"/>
      <c r="K82" s="848">
        <v>23.099914000000002</v>
      </c>
      <c r="L82" s="867"/>
    </row>
    <row r="83" spans="1:12" s="848" customFormat="1" ht="11.85" customHeight="1">
      <c r="A83" s="864">
        <v>1938</v>
      </c>
      <c r="B83" s="865"/>
      <c r="C83" s="848">
        <v>96205</v>
      </c>
      <c r="D83" s="865"/>
      <c r="E83" s="824">
        <v>832.23325190998389</v>
      </c>
      <c r="F83" s="865"/>
      <c r="G83" s="848">
        <v>80065</v>
      </c>
      <c r="H83" s="865"/>
      <c r="I83" s="848">
        <v>204</v>
      </c>
      <c r="J83" s="865"/>
      <c r="K83" s="848">
        <v>16.306654000000002</v>
      </c>
      <c r="L83" s="867"/>
    </row>
    <row r="84" spans="1:12" s="848" customFormat="1" ht="11.85" customHeight="1">
      <c r="A84" s="864">
        <v>1939</v>
      </c>
      <c r="B84" s="865"/>
      <c r="C84" s="848">
        <v>99431</v>
      </c>
      <c r="D84" s="865"/>
      <c r="E84" s="824">
        <v>862.01486457945714</v>
      </c>
      <c r="F84" s="865"/>
      <c r="G84" s="848">
        <v>85711</v>
      </c>
      <c r="H84" s="865"/>
      <c r="I84" s="848">
        <v>288</v>
      </c>
      <c r="J84" s="865"/>
      <c r="K84" s="848">
        <v>24.726002000000001</v>
      </c>
      <c r="L84" s="867"/>
    </row>
    <row r="85" spans="1:12" s="848" customFormat="1" ht="11.85" customHeight="1">
      <c r="A85" s="864">
        <v>1940</v>
      </c>
      <c r="B85" s="865"/>
      <c r="C85" s="848">
        <v>108560</v>
      </c>
      <c r="D85" s="865"/>
      <c r="E85" s="824">
        <v>886.53279292557113</v>
      </c>
      <c r="F85" s="865"/>
      <c r="G85" s="848">
        <v>96242</v>
      </c>
      <c r="H85" s="865"/>
      <c r="I85" s="848">
        <v>268</v>
      </c>
      <c r="J85" s="865"/>
      <c r="K85" s="848">
        <v>25.838702000000001</v>
      </c>
      <c r="L85" s="867"/>
    </row>
    <row r="86" spans="1:12" s="848" customFormat="1" ht="11.85" customHeight="1">
      <c r="A86" s="864">
        <v>1941</v>
      </c>
      <c r="B86" s="865"/>
      <c r="C86" s="848">
        <v>107672</v>
      </c>
      <c r="D86" s="865"/>
      <c r="E86" s="824">
        <v>947.08930826955941</v>
      </c>
      <c r="F86" s="865"/>
      <c r="G86" s="848">
        <v>101975</v>
      </c>
      <c r="H86" s="865"/>
      <c r="I86" s="848">
        <v>300</v>
      </c>
      <c r="J86" s="865"/>
      <c r="K86" s="848">
        <v>30.596406999999999</v>
      </c>
      <c r="L86" s="867"/>
    </row>
    <row r="87" spans="1:12" ht="11.85" customHeight="1">
      <c r="A87" s="864">
        <v>1942</v>
      </c>
      <c r="B87" s="865"/>
      <c r="C87" s="848">
        <v>127281</v>
      </c>
      <c r="D87" s="865"/>
      <c r="E87" s="824">
        <v>886.51094821693732</v>
      </c>
      <c r="F87" s="865"/>
      <c r="G87" s="848">
        <v>112836</v>
      </c>
      <c r="H87" s="865"/>
      <c r="I87" s="848">
        <v>374</v>
      </c>
      <c r="J87" s="865"/>
      <c r="K87" s="848">
        <v>42.255904999999998</v>
      </c>
      <c r="L87" s="867"/>
    </row>
    <row r="88" spans="1:12" ht="11.85" customHeight="1">
      <c r="A88" s="864">
        <v>1943</v>
      </c>
      <c r="B88" s="865"/>
      <c r="C88" s="848">
        <v>133502</v>
      </c>
      <c r="D88" s="865"/>
      <c r="E88" s="824">
        <v>985.25115728603316</v>
      </c>
      <c r="F88" s="865"/>
      <c r="G88" s="848">
        <v>131533</v>
      </c>
      <c r="H88" s="865"/>
      <c r="I88" s="848">
        <v>490</v>
      </c>
      <c r="J88" s="865"/>
      <c r="K88" s="848">
        <v>64.394228999999996</v>
      </c>
      <c r="L88" s="867"/>
    </row>
    <row r="89" spans="1:12" ht="11.85" customHeight="1">
      <c r="A89" s="864">
        <v>1944</v>
      </c>
      <c r="B89" s="865"/>
      <c r="C89" s="848">
        <v>138158</v>
      </c>
      <c r="D89" s="865"/>
      <c r="E89" s="824">
        <v>939.62709361745249</v>
      </c>
      <c r="F89" s="865"/>
      <c r="G89" s="848">
        <v>129817</v>
      </c>
      <c r="H89" s="865"/>
      <c r="I89" s="848">
        <v>559</v>
      </c>
      <c r="J89" s="865"/>
      <c r="K89" s="848">
        <v>72.514832999999996</v>
      </c>
      <c r="L89" s="867"/>
    </row>
    <row r="90" spans="1:12" ht="11.85" customHeight="1">
      <c r="A90" s="864">
        <v>1945</v>
      </c>
      <c r="B90" s="865"/>
      <c r="C90" s="848">
        <v>141482</v>
      </c>
      <c r="D90" s="865"/>
      <c r="E90" s="824">
        <v>749.23311799380838</v>
      </c>
      <c r="F90" s="865"/>
      <c r="G90" s="848">
        <v>106003</v>
      </c>
      <c r="H90" s="865"/>
      <c r="I90" s="848">
        <v>607</v>
      </c>
      <c r="J90" s="865"/>
      <c r="K90" s="848">
        <v>64.311369999999997</v>
      </c>
      <c r="L90" s="867"/>
    </row>
    <row r="91" spans="1:12" ht="11.85" customHeight="1">
      <c r="A91" s="864">
        <v>1946</v>
      </c>
      <c r="B91" s="865"/>
      <c r="C91" s="848">
        <v>139515</v>
      </c>
      <c r="D91" s="865"/>
      <c r="E91" s="824">
        <v>774.86291796581008</v>
      </c>
      <c r="F91" s="865"/>
      <c r="G91" s="848">
        <v>108105</v>
      </c>
      <c r="H91" s="865"/>
      <c r="I91" s="848">
        <v>837</v>
      </c>
      <c r="J91" s="865"/>
      <c r="K91" s="848">
        <v>90.453030999999996</v>
      </c>
      <c r="L91" s="867"/>
    </row>
    <row r="92" spans="1:12" ht="11.85" customHeight="1">
      <c r="A92" s="864">
        <v>1947</v>
      </c>
      <c r="B92" s="865"/>
      <c r="C92" s="848">
        <v>139883</v>
      </c>
      <c r="D92" s="865"/>
      <c r="E92" s="824">
        <v>837.16391555800203</v>
      </c>
      <c r="F92" s="865"/>
      <c r="G92" s="848">
        <v>117105</v>
      </c>
      <c r="H92" s="865"/>
      <c r="I92" s="848">
        <v>1032</v>
      </c>
      <c r="J92" s="865"/>
      <c r="K92" s="848">
        <v>120.82768799999999</v>
      </c>
      <c r="L92" s="867"/>
    </row>
    <row r="93" spans="1:12" ht="11.85" customHeight="1">
      <c r="A93" s="864">
        <v>1948</v>
      </c>
      <c r="B93" s="865"/>
      <c r="C93" s="848">
        <v>138711</v>
      </c>
      <c r="D93" s="865"/>
      <c r="E93" s="824">
        <v>885.70481072157213</v>
      </c>
      <c r="F93" s="865"/>
      <c r="G93" s="848">
        <v>122857</v>
      </c>
      <c r="H93" s="865"/>
      <c r="I93" s="848">
        <v>1103</v>
      </c>
      <c r="J93" s="865"/>
      <c r="K93" s="848">
        <v>135.54372899999998</v>
      </c>
      <c r="L93" s="867"/>
    </row>
    <row r="94" spans="1:12" ht="11.85" customHeight="1">
      <c r="A94" s="864">
        <v>1949</v>
      </c>
      <c r="B94" s="865"/>
      <c r="C94" s="848">
        <v>139753</v>
      </c>
      <c r="D94" s="865"/>
      <c r="E94" s="824">
        <v>744.57077844482762</v>
      </c>
      <c r="F94" s="865"/>
      <c r="G94" s="848">
        <v>104056</v>
      </c>
      <c r="H94" s="865"/>
      <c r="I94" s="848">
        <v>1136</v>
      </c>
      <c r="J94" s="865"/>
      <c r="K94" s="848">
        <v>118.20631900000001</v>
      </c>
      <c r="L94" s="867"/>
    </row>
    <row r="95" spans="1:12" ht="11.85" customHeight="1">
      <c r="A95" s="864">
        <v>1950</v>
      </c>
      <c r="B95" s="865"/>
      <c r="C95" s="848">
        <v>139550</v>
      </c>
      <c r="D95" s="865"/>
      <c r="E95" s="824">
        <v>724.52167681834464</v>
      </c>
      <c r="F95" s="865"/>
      <c r="G95" s="848">
        <v>101107</v>
      </c>
      <c r="H95" s="865"/>
      <c r="I95" s="848">
        <v>1212</v>
      </c>
      <c r="J95" s="865"/>
      <c r="K95" s="848">
        <v>122.493196</v>
      </c>
      <c r="L95" s="867"/>
    </row>
    <row r="96" spans="1:12" ht="11.85" customHeight="1">
      <c r="A96" s="864">
        <v>1951</v>
      </c>
      <c r="B96" s="865"/>
      <c r="C96" s="848">
        <v>141250</v>
      </c>
      <c r="D96" s="865"/>
      <c r="E96" s="824">
        <v>675.53982300884957</v>
      </c>
      <c r="F96" s="865"/>
      <c r="G96" s="848">
        <v>95420</v>
      </c>
      <c r="H96" s="865"/>
      <c r="I96" s="848">
        <v>1230</v>
      </c>
      <c r="J96" s="865"/>
      <c r="K96" s="848">
        <v>117.32920799999999</v>
      </c>
      <c r="L96" s="867"/>
    </row>
    <row r="97" spans="1:12" ht="11.85" customHeight="1">
      <c r="A97" s="864">
        <v>1952</v>
      </c>
      <c r="B97" s="865"/>
      <c r="C97" s="848">
        <v>147510</v>
      </c>
      <c r="D97" s="865"/>
      <c r="E97" s="824">
        <v>659.59595959595958</v>
      </c>
      <c r="F97" s="865"/>
      <c r="G97" s="848">
        <v>97297</v>
      </c>
      <c r="H97" s="865"/>
      <c r="I97" s="848">
        <v>1315</v>
      </c>
      <c r="J97" s="865"/>
      <c r="K97" s="848">
        <v>128.02044599999999</v>
      </c>
      <c r="L97" s="867"/>
    </row>
    <row r="98" spans="1:12" ht="11.85" customHeight="1">
      <c r="A98" s="864">
        <v>1953</v>
      </c>
      <c r="B98" s="865"/>
      <c r="C98" s="848">
        <v>147018</v>
      </c>
      <c r="D98" s="865"/>
      <c r="E98" s="824">
        <v>620.47504387217884</v>
      </c>
      <c r="F98" s="865"/>
      <c r="G98" s="848">
        <v>91221</v>
      </c>
      <c r="H98" s="865"/>
      <c r="I98" s="848">
        <v>1348</v>
      </c>
      <c r="J98" s="865"/>
      <c r="K98" s="848">
        <v>122.93216700000001</v>
      </c>
      <c r="L98" s="867"/>
    </row>
    <row r="99" spans="1:12" ht="11.85" customHeight="1">
      <c r="A99" s="864">
        <v>1954</v>
      </c>
      <c r="B99" s="865"/>
      <c r="C99" s="848">
        <v>149335</v>
      </c>
      <c r="D99" s="865"/>
      <c r="E99" s="824">
        <v>701.78457829711726</v>
      </c>
      <c r="F99" s="865"/>
      <c r="G99" s="848">
        <v>104801</v>
      </c>
      <c r="H99" s="865"/>
      <c r="I99" s="848">
        <v>1504</v>
      </c>
      <c r="J99" s="865"/>
      <c r="K99" s="848">
        <v>157.56938</v>
      </c>
      <c r="L99" s="867"/>
    </row>
    <row r="100" spans="1:12" ht="11.85" customHeight="1">
      <c r="A100" s="862">
        <v>1955</v>
      </c>
      <c r="B100" s="863"/>
      <c r="C100" s="849">
        <v>151761</v>
      </c>
      <c r="D100" s="863"/>
      <c r="E100" s="824">
        <v>722.70873281014224</v>
      </c>
      <c r="F100" s="863"/>
      <c r="G100" s="849">
        <v>109679</v>
      </c>
      <c r="H100" s="863"/>
      <c r="I100" s="849">
        <v>1665</v>
      </c>
      <c r="J100" s="863"/>
      <c r="K100" s="848">
        <v>182.57513500000002</v>
      </c>
      <c r="L100" s="867"/>
    </row>
    <row r="101" spans="1:12" ht="11.85" customHeight="1">
      <c r="A101" s="864">
        <v>1956</v>
      </c>
      <c r="B101" s="865"/>
      <c r="C101" s="848">
        <v>154505</v>
      </c>
      <c r="D101" s="865"/>
      <c r="E101" s="824">
        <v>719.43302805734447</v>
      </c>
      <c r="F101" s="865"/>
      <c r="G101" s="848">
        <v>111156</v>
      </c>
      <c r="H101" s="865"/>
      <c r="I101" s="848">
        <v>1736</v>
      </c>
      <c r="J101" s="865"/>
      <c r="K101" s="848">
        <v>192.96357</v>
      </c>
      <c r="L101" s="867"/>
    </row>
    <row r="102" spans="1:12" ht="11.85" customHeight="1">
      <c r="A102" s="864">
        <v>1957</v>
      </c>
      <c r="B102" s="865"/>
      <c r="C102" s="848">
        <v>157187</v>
      </c>
      <c r="D102" s="865"/>
      <c r="E102" s="824">
        <v>755.82586346199105</v>
      </c>
      <c r="F102" s="865"/>
      <c r="G102" s="848">
        <v>118806</v>
      </c>
      <c r="H102" s="865"/>
      <c r="I102" s="848">
        <v>1765</v>
      </c>
      <c r="J102" s="865"/>
      <c r="K102" s="848">
        <v>209.71292000000003</v>
      </c>
      <c r="L102" s="867"/>
    </row>
    <row r="103" spans="1:12" ht="11.85" customHeight="1">
      <c r="A103" s="864">
        <v>1958</v>
      </c>
      <c r="B103" s="865"/>
      <c r="C103" s="848">
        <v>159728</v>
      </c>
      <c r="D103" s="865"/>
      <c r="E103" s="824">
        <v>772.50701192026452</v>
      </c>
      <c r="F103" s="865"/>
      <c r="G103" s="848">
        <v>123391</v>
      </c>
      <c r="H103" s="865"/>
      <c r="I103" s="848">
        <v>1715</v>
      </c>
      <c r="J103" s="865"/>
      <c r="K103" s="848">
        <v>211.567398</v>
      </c>
      <c r="L103" s="867"/>
    </row>
    <row r="104" spans="1:12" ht="11.85" customHeight="1">
      <c r="A104" s="864">
        <v>1959</v>
      </c>
      <c r="B104" s="865"/>
      <c r="C104" s="848">
        <v>162068</v>
      </c>
      <c r="D104" s="865"/>
      <c r="E104" s="824">
        <v>918.63291951526514</v>
      </c>
      <c r="F104" s="865"/>
      <c r="G104" s="848">
        <v>148881</v>
      </c>
      <c r="H104" s="865"/>
      <c r="I104" s="848">
        <v>1753</v>
      </c>
      <c r="J104" s="865"/>
      <c r="K104" s="848">
        <v>261.01430499999998</v>
      </c>
      <c r="L104" s="867"/>
    </row>
    <row r="105" spans="1:12" ht="11.85" customHeight="1">
      <c r="A105" s="864">
        <v>1960</v>
      </c>
      <c r="B105" s="865"/>
      <c r="C105" s="848">
        <v>173998</v>
      </c>
      <c r="D105" s="865"/>
      <c r="E105" s="824">
        <v>895.18845044195905</v>
      </c>
      <c r="F105" s="865"/>
      <c r="G105" s="848">
        <v>155761</v>
      </c>
      <c r="H105" s="865"/>
      <c r="I105" s="848">
        <v>1760</v>
      </c>
      <c r="J105" s="865"/>
      <c r="K105" s="848">
        <v>274.14071899999999</v>
      </c>
      <c r="L105" s="867"/>
    </row>
    <row r="106" spans="1:12" ht="11.85" customHeight="1">
      <c r="A106" s="864">
        <v>1961</v>
      </c>
      <c r="B106" s="865"/>
      <c r="C106" s="848">
        <v>174343</v>
      </c>
      <c r="D106" s="865"/>
      <c r="E106" s="824">
        <v>894.81653980945612</v>
      </c>
      <c r="F106" s="865"/>
      <c r="G106" s="848">
        <v>156005</v>
      </c>
      <c r="H106" s="865"/>
      <c r="I106" s="848">
        <v>1804</v>
      </c>
      <c r="J106" s="865"/>
      <c r="K106" s="848">
        <v>281.42531199999996</v>
      </c>
      <c r="L106" s="867"/>
    </row>
    <row r="107" spans="1:12" ht="11.85" customHeight="1">
      <c r="A107" s="864">
        <v>1962</v>
      </c>
      <c r="B107" s="865"/>
      <c r="C107" s="848">
        <v>177152</v>
      </c>
      <c r="D107" s="865"/>
      <c r="E107" s="824">
        <v>883.11167810693644</v>
      </c>
      <c r="F107" s="865"/>
      <c r="G107" s="848">
        <v>156445</v>
      </c>
      <c r="H107" s="865"/>
      <c r="I107" s="848">
        <v>1829</v>
      </c>
      <c r="J107" s="865"/>
      <c r="K107" s="848">
        <v>286.193916</v>
      </c>
      <c r="L107" s="867"/>
    </row>
    <row r="108" spans="1:12" ht="11.85" customHeight="1">
      <c r="A108" s="864">
        <v>1963</v>
      </c>
      <c r="B108" s="865"/>
      <c r="C108" s="848">
        <v>183804</v>
      </c>
      <c r="D108" s="865"/>
      <c r="E108" s="824">
        <v>934.04387282104847</v>
      </c>
      <c r="F108" s="865"/>
      <c r="G108" s="848">
        <v>171681</v>
      </c>
      <c r="H108" s="865"/>
      <c r="I108" s="848">
        <v>1888</v>
      </c>
      <c r="J108" s="865"/>
      <c r="K108" s="848">
        <v>324.09780899999998</v>
      </c>
      <c r="L108" s="867"/>
    </row>
    <row r="109" spans="1:12" ht="11.85" customHeight="1">
      <c r="A109" s="864">
        <v>1964</v>
      </c>
      <c r="B109" s="865"/>
      <c r="C109" s="848">
        <v>211670</v>
      </c>
      <c r="D109" s="865"/>
      <c r="E109" s="824">
        <v>923.34293948126799</v>
      </c>
      <c r="F109" s="865"/>
      <c r="G109" s="848">
        <v>195444</v>
      </c>
      <c r="H109" s="865"/>
      <c r="I109" s="848">
        <v>2007</v>
      </c>
      <c r="J109" s="865"/>
      <c r="K109" s="848">
        <v>392.23104999999998</v>
      </c>
      <c r="L109" s="867"/>
    </row>
    <row r="110" spans="1:12" ht="11.85" customHeight="1">
      <c r="A110" s="864">
        <v>1965</v>
      </c>
      <c r="B110" s="865"/>
      <c r="C110" s="848">
        <v>202392</v>
      </c>
      <c r="D110" s="865"/>
      <c r="E110" s="824">
        <v>733.8975848847781</v>
      </c>
      <c r="F110" s="865"/>
      <c r="G110" s="848">
        <v>148535</v>
      </c>
      <c r="H110" s="865"/>
      <c r="I110" s="848">
        <v>1459</v>
      </c>
      <c r="J110" s="865"/>
      <c r="K110" s="848">
        <v>216.64157999999998</v>
      </c>
      <c r="L110" s="867"/>
    </row>
    <row r="111" spans="1:12" ht="11.85" customHeight="1">
      <c r="A111" s="864">
        <v>1966</v>
      </c>
      <c r="B111" s="865"/>
      <c r="C111" s="848">
        <v>205406</v>
      </c>
      <c r="D111" s="865"/>
      <c r="E111" s="824">
        <v>694.5464105235485</v>
      </c>
      <c r="F111" s="865"/>
      <c r="G111" s="848">
        <v>142664</v>
      </c>
      <c r="H111" s="865"/>
      <c r="I111" s="848">
        <v>1447</v>
      </c>
      <c r="J111" s="865"/>
      <c r="K111" s="848">
        <v>206.444131</v>
      </c>
      <c r="L111" s="867"/>
    </row>
    <row r="112" spans="1:12" ht="11.85" customHeight="1">
      <c r="A112" s="864">
        <v>1967</v>
      </c>
      <c r="B112" s="865"/>
      <c r="C112" s="848">
        <v>208786</v>
      </c>
      <c r="D112" s="865"/>
      <c r="E112" s="824">
        <v>710.77083712509454</v>
      </c>
      <c r="F112" s="865"/>
      <c r="G112" s="848">
        <v>148399</v>
      </c>
      <c r="H112" s="865"/>
      <c r="I112" s="848">
        <v>1421</v>
      </c>
      <c r="J112" s="865"/>
      <c r="K112" s="848">
        <v>210.87448699999999</v>
      </c>
      <c r="L112" s="867"/>
    </row>
    <row r="113" spans="1:12" ht="11.85" customHeight="1">
      <c r="A113" s="864">
        <v>1968</v>
      </c>
      <c r="B113" s="865"/>
      <c r="C113" s="848">
        <v>185565</v>
      </c>
      <c r="D113" s="865"/>
      <c r="E113" s="824">
        <v>738.56600113167895</v>
      </c>
      <c r="F113" s="865"/>
      <c r="G113" s="848">
        <v>137052</v>
      </c>
      <c r="H113" s="865"/>
      <c r="I113" s="848">
        <v>1424</v>
      </c>
      <c r="J113" s="865"/>
      <c r="K113" s="848">
        <v>195.22084700000002</v>
      </c>
      <c r="L113" s="867"/>
    </row>
    <row r="114" spans="1:12" ht="11.85" customHeight="1">
      <c r="A114" s="864">
        <v>1969</v>
      </c>
      <c r="B114" s="865"/>
      <c r="C114" s="848">
        <v>188845</v>
      </c>
      <c r="D114" s="865"/>
      <c r="E114" s="824">
        <v>729.35476184172205</v>
      </c>
      <c r="F114" s="865"/>
      <c r="G114" s="848">
        <v>137735</v>
      </c>
      <c r="H114" s="865"/>
      <c r="I114" s="848">
        <v>1350</v>
      </c>
      <c r="J114" s="865"/>
      <c r="K114" s="848">
        <v>185.90731400000001</v>
      </c>
      <c r="L114" s="867"/>
    </row>
    <row r="115" spans="1:12" ht="11.85" customHeight="1">
      <c r="A115" s="864">
        <v>1970</v>
      </c>
      <c r="B115" s="865"/>
      <c r="C115" s="848">
        <v>178770</v>
      </c>
      <c r="D115" s="865"/>
      <c r="E115" s="824">
        <v>816.19399228058398</v>
      </c>
      <c r="F115" s="865"/>
      <c r="G115" s="848">
        <v>145911</v>
      </c>
      <c r="H115" s="865"/>
      <c r="I115" s="848">
        <v>1345</v>
      </c>
      <c r="J115" s="865"/>
      <c r="K115" s="848">
        <v>196.22282999999999</v>
      </c>
      <c r="L115" s="867"/>
    </row>
    <row r="116" spans="1:12" ht="11.85" customHeight="1">
      <c r="A116" s="864">
        <v>1971</v>
      </c>
      <c r="B116" s="865"/>
      <c r="C116" s="848">
        <v>183041</v>
      </c>
      <c r="D116" s="865"/>
      <c r="E116" s="824">
        <v>788.45723089362491</v>
      </c>
      <c r="F116" s="865"/>
      <c r="G116" s="848">
        <v>144320</v>
      </c>
      <c r="H116" s="865"/>
      <c r="I116" s="848">
        <v>1349</v>
      </c>
      <c r="J116" s="865"/>
      <c r="K116" s="848">
        <v>194.753232</v>
      </c>
      <c r="L116" s="867"/>
    </row>
    <row r="117" spans="1:12" ht="11.85" customHeight="1">
      <c r="A117" s="864">
        <v>1972</v>
      </c>
      <c r="B117" s="865"/>
      <c r="C117" s="848">
        <v>202086</v>
      </c>
      <c r="D117" s="865"/>
      <c r="E117" s="824">
        <v>733.11362489237251</v>
      </c>
      <c r="F117" s="865"/>
      <c r="G117" s="848">
        <v>148152</v>
      </c>
      <c r="H117" s="865"/>
      <c r="I117" s="848">
        <v>1721</v>
      </c>
      <c r="J117" s="865"/>
      <c r="K117" s="848">
        <v>254.910214</v>
      </c>
      <c r="L117" s="867"/>
    </row>
    <row r="118" spans="1:12" ht="11.85" customHeight="1">
      <c r="A118" s="864">
        <v>1973</v>
      </c>
      <c r="B118" s="865"/>
      <c r="C118" s="848">
        <v>199950</v>
      </c>
      <c r="D118" s="865"/>
      <c r="E118" s="824">
        <v>737.46436609152283</v>
      </c>
      <c r="F118" s="865"/>
      <c r="G118" s="848">
        <v>147456</v>
      </c>
      <c r="H118" s="865"/>
      <c r="I118" s="848">
        <v>2265</v>
      </c>
      <c r="J118" s="865"/>
      <c r="K118" s="848">
        <v>334.03020000000004</v>
      </c>
      <c r="L118" s="867"/>
    </row>
    <row r="119" spans="1:12" ht="11.85" customHeight="1">
      <c r="A119" s="864">
        <v>1974</v>
      </c>
      <c r="B119" s="865"/>
      <c r="C119" s="848">
        <v>198950</v>
      </c>
      <c r="D119" s="865"/>
      <c r="E119" s="824">
        <v>775.20985172153814</v>
      </c>
      <c r="F119" s="865"/>
      <c r="G119" s="848">
        <v>154228</v>
      </c>
      <c r="H119" s="865"/>
      <c r="I119" s="848">
        <v>4662</v>
      </c>
      <c r="J119" s="865"/>
      <c r="K119" s="848">
        <v>719.07368000000008</v>
      </c>
      <c r="L119" s="867"/>
    </row>
    <row r="120" spans="1:12" ht="11.85" customHeight="1">
      <c r="A120" s="862">
        <v>1975</v>
      </c>
      <c r="B120" s="863"/>
      <c r="C120" s="849">
        <v>190750</v>
      </c>
      <c r="D120" s="863"/>
      <c r="E120" s="824">
        <v>736.24639580602877</v>
      </c>
      <c r="F120" s="863"/>
      <c r="G120" s="849">
        <v>140439</v>
      </c>
      <c r="H120" s="863"/>
      <c r="I120" s="849">
        <v>6005</v>
      </c>
      <c r="J120" s="863"/>
      <c r="K120" s="848">
        <v>843.27499999999998</v>
      </c>
      <c r="L120" s="867"/>
    </row>
    <row r="121" spans="1:12" ht="11.85" customHeight="1">
      <c r="A121" s="864">
        <v>1976</v>
      </c>
      <c r="B121" s="865"/>
      <c r="C121" s="848">
        <v>190100</v>
      </c>
      <c r="D121" s="865"/>
      <c r="E121" s="824">
        <v>701.52025249868484</v>
      </c>
      <c r="F121" s="865"/>
      <c r="G121" s="848">
        <v>133359</v>
      </c>
      <c r="H121" s="865"/>
      <c r="I121" s="848">
        <v>5789</v>
      </c>
      <c r="J121" s="865"/>
      <c r="K121" s="848">
        <v>772.01400000000001</v>
      </c>
      <c r="L121" s="849"/>
    </row>
    <row r="122" spans="1:12" ht="12" customHeight="1">
      <c r="A122" s="864">
        <v>1977</v>
      </c>
      <c r="B122" s="865"/>
      <c r="C122" s="848">
        <v>175276</v>
      </c>
      <c r="D122" s="865"/>
      <c r="E122" s="824">
        <v>577.3579953901276</v>
      </c>
      <c r="F122" s="865"/>
      <c r="G122" s="848">
        <v>101197</v>
      </c>
      <c r="H122" s="865"/>
      <c r="I122" s="848">
        <v>5950</v>
      </c>
      <c r="J122" s="865"/>
      <c r="K122" s="848">
        <v>602.58199999999999</v>
      </c>
      <c r="L122" s="849"/>
    </row>
    <row r="123" spans="1:12" ht="12" customHeight="1">
      <c r="A123" s="864">
        <v>1978</v>
      </c>
      <c r="B123" s="865"/>
      <c r="C123" s="848">
        <v>165849</v>
      </c>
      <c r="D123" s="865"/>
      <c r="E123" s="824">
        <v>592.54502589705089</v>
      </c>
      <c r="F123" s="865"/>
      <c r="G123" s="848">
        <v>98273</v>
      </c>
      <c r="H123" s="865"/>
      <c r="I123" s="848">
        <v>6749</v>
      </c>
      <c r="J123" s="865"/>
      <c r="K123" s="848">
        <v>663.26300000000003</v>
      </c>
      <c r="L123" s="849"/>
    </row>
    <row r="124" spans="1:12" ht="12" customHeight="1">
      <c r="A124" s="864">
        <v>1979</v>
      </c>
      <c r="B124" s="865"/>
      <c r="C124" s="848">
        <v>149719</v>
      </c>
      <c r="D124" s="865"/>
      <c r="E124" s="824">
        <v>584.83559200903028</v>
      </c>
      <c r="F124" s="865"/>
      <c r="G124" s="848">
        <v>87561</v>
      </c>
      <c r="H124" s="865"/>
      <c r="I124" s="848">
        <v>9419</v>
      </c>
      <c r="J124" s="865"/>
      <c r="K124" s="848">
        <v>824.74199999999996</v>
      </c>
      <c r="L124" s="849"/>
    </row>
    <row r="125" spans="1:12" ht="14.1" customHeight="1">
      <c r="A125" s="864">
        <v>1980</v>
      </c>
      <c r="B125" s="865"/>
      <c r="C125" s="848">
        <v>146124</v>
      </c>
      <c r="D125" s="865"/>
      <c r="E125" s="824">
        <v>610.80999698885876</v>
      </c>
      <c r="F125" s="865"/>
      <c r="G125" s="848">
        <v>89254</v>
      </c>
      <c r="H125" s="865"/>
      <c r="I125" s="868">
        <v>14.993837811190534</v>
      </c>
      <c r="J125" s="2597" t="s">
        <v>52</v>
      </c>
      <c r="K125" s="848">
        <v>1338.26</v>
      </c>
      <c r="L125" s="2597" t="s">
        <v>53</v>
      </c>
    </row>
    <row r="126" spans="1:12" ht="12" customHeight="1">
      <c r="A126" s="864">
        <v>1981</v>
      </c>
      <c r="B126" s="865"/>
      <c r="C126" s="848">
        <v>146531</v>
      </c>
      <c r="D126" s="865"/>
      <c r="E126" s="824">
        <v>646.73686796650543</v>
      </c>
      <c r="F126" s="865"/>
      <c r="G126" s="848">
        <v>94767</v>
      </c>
      <c r="H126" s="865"/>
      <c r="I126" s="868">
        <v>17.277533318560256</v>
      </c>
      <c r="J126" s="865"/>
      <c r="K126" s="848">
        <v>1637.34</v>
      </c>
      <c r="L126" s="849"/>
    </row>
    <row r="127" spans="1:12" ht="12" customHeight="1">
      <c r="A127" s="862">
        <v>1982</v>
      </c>
      <c r="B127" s="865"/>
      <c r="C127" s="848">
        <v>131173</v>
      </c>
      <c r="D127" s="865"/>
      <c r="E127" s="824">
        <v>560.29060858560831</v>
      </c>
      <c r="F127" s="865"/>
      <c r="G127" s="848">
        <v>73495</v>
      </c>
      <c r="H127" s="865"/>
      <c r="I127" s="868">
        <v>22.548472685216684</v>
      </c>
      <c r="J127" s="865"/>
      <c r="K127" s="848">
        <v>1657.2</v>
      </c>
      <c r="L127" s="849"/>
    </row>
    <row r="128" spans="1:12" ht="11.85" customHeight="1">
      <c r="A128" s="847"/>
      <c r="B128" s="847"/>
      <c r="D128" s="847"/>
      <c r="F128" s="847"/>
      <c r="H128" s="847"/>
      <c r="J128" s="847"/>
    </row>
    <row r="129" spans="1:12" ht="3" customHeight="1">
      <c r="A129" s="862"/>
      <c r="B129" s="863"/>
      <c r="C129" s="849"/>
      <c r="D129" s="863"/>
      <c r="E129" s="849"/>
      <c r="F129" s="863"/>
      <c r="G129" s="849"/>
      <c r="H129" s="863"/>
      <c r="I129" s="849"/>
      <c r="J129" s="863"/>
      <c r="K129" s="867"/>
      <c r="L129" s="867"/>
    </row>
    <row r="130" spans="1:12" ht="12.6" customHeight="1">
      <c r="A130" s="2309" t="s">
        <v>133</v>
      </c>
      <c r="B130" s="863"/>
      <c r="C130" s="849"/>
      <c r="D130" s="863"/>
      <c r="E130" s="849"/>
      <c r="F130" s="863"/>
      <c r="G130" s="849"/>
      <c r="H130" s="863"/>
      <c r="I130" s="849"/>
      <c r="J130" s="863"/>
      <c r="K130" s="867"/>
      <c r="L130" s="867"/>
    </row>
    <row r="131" spans="1:12" s="840" customFormat="1" ht="12.75" customHeight="1">
      <c r="A131" s="838" t="s">
        <v>173</v>
      </c>
      <c r="B131" s="839"/>
      <c r="D131" s="839"/>
      <c r="F131" s="839"/>
      <c r="H131" s="839"/>
      <c r="J131" s="839"/>
      <c r="K131" s="841"/>
      <c r="L131" s="842" t="s">
        <v>172</v>
      </c>
    </row>
    <row r="132" spans="1:12" s="840" customFormat="1" ht="12.75" customHeight="1">
      <c r="A132" s="843" t="s">
        <v>580</v>
      </c>
      <c r="B132" s="839"/>
      <c r="D132" s="839"/>
      <c r="F132" s="839"/>
      <c r="H132" s="839"/>
      <c r="J132" s="839"/>
      <c r="K132" s="842"/>
      <c r="L132" s="844"/>
    </row>
    <row r="133" spans="1:12" ht="3" customHeight="1">
      <c r="K133" s="848"/>
      <c r="L133" s="849"/>
    </row>
    <row r="134" spans="1:12" ht="3" customHeight="1">
      <c r="A134" s="850"/>
      <c r="B134" s="851"/>
      <c r="C134" s="852"/>
      <c r="D134" s="851"/>
      <c r="E134" s="852"/>
      <c r="F134" s="851"/>
      <c r="G134" s="852"/>
      <c r="H134" s="851"/>
      <c r="I134" s="852"/>
      <c r="J134" s="851"/>
      <c r="K134" s="853"/>
      <c r="L134" s="853"/>
    </row>
    <row r="135" spans="1:12" s="857" customFormat="1" ht="12.6" customHeight="1">
      <c r="A135" s="2682" t="s">
        <v>125</v>
      </c>
      <c r="B135" s="854"/>
      <c r="C135" s="855" t="s">
        <v>442</v>
      </c>
      <c r="D135" s="854"/>
      <c r="E135" s="856" t="s">
        <v>487</v>
      </c>
      <c r="F135" s="854"/>
      <c r="G135" s="855" t="s">
        <v>112</v>
      </c>
      <c r="H135" s="854"/>
      <c r="I135" s="855" t="s">
        <v>444</v>
      </c>
      <c r="J135" s="854"/>
      <c r="K135" s="856" t="s">
        <v>445</v>
      </c>
      <c r="L135" s="856"/>
    </row>
    <row r="136" spans="1:12" s="857" customFormat="1" ht="12.6" customHeight="1">
      <c r="A136" s="2682"/>
      <c r="B136" s="854"/>
      <c r="C136" s="855" t="s">
        <v>448</v>
      </c>
      <c r="D136" s="854"/>
      <c r="E136" s="855" t="s">
        <v>607</v>
      </c>
      <c r="F136" s="854"/>
      <c r="G136" s="855" t="s">
        <v>610</v>
      </c>
      <c r="H136" s="854"/>
      <c r="I136" s="855" t="s">
        <v>501</v>
      </c>
      <c r="J136" s="854"/>
      <c r="K136" s="856" t="s">
        <v>451</v>
      </c>
      <c r="L136" s="856"/>
    </row>
    <row r="137" spans="1:12" s="857" customFormat="1" ht="12.6" customHeight="1">
      <c r="A137" s="2682"/>
      <c r="B137" s="854"/>
      <c r="C137" s="855" t="s">
        <v>606</v>
      </c>
      <c r="D137" s="854" t="s">
        <v>405</v>
      </c>
      <c r="E137" s="856"/>
      <c r="F137" s="854"/>
      <c r="G137" s="855"/>
      <c r="H137" s="854"/>
      <c r="I137" s="858" t="s">
        <v>609</v>
      </c>
      <c r="J137" s="854"/>
      <c r="K137" s="856" t="s">
        <v>341</v>
      </c>
      <c r="L137" s="856"/>
    </row>
    <row r="138" spans="1:12" ht="3" customHeight="1">
      <c r="A138" s="859"/>
      <c r="B138" s="860"/>
      <c r="C138" s="861"/>
      <c r="D138" s="860"/>
      <c r="E138" s="861"/>
      <c r="F138" s="860"/>
      <c r="G138" s="861"/>
      <c r="H138" s="860"/>
      <c r="I138" s="861"/>
      <c r="J138" s="860"/>
      <c r="K138" s="861"/>
      <c r="L138" s="861"/>
    </row>
    <row r="139" spans="1:12" ht="3" customHeight="1">
      <c r="A139" s="862"/>
      <c r="B139" s="863"/>
      <c r="C139" s="849"/>
      <c r="D139" s="863"/>
      <c r="E139" s="849"/>
      <c r="F139" s="863"/>
      <c r="G139" s="849"/>
      <c r="H139" s="863"/>
      <c r="I139" s="849"/>
      <c r="J139" s="863"/>
      <c r="K139" s="849"/>
      <c r="L139" s="849"/>
    </row>
    <row r="140" spans="1:12" ht="12" customHeight="1">
      <c r="A140" s="864">
        <v>1983</v>
      </c>
      <c r="B140" s="865"/>
      <c r="C140" s="848">
        <v>122347</v>
      </c>
      <c r="D140" s="865"/>
      <c r="E140" s="824">
        <v>583.1119684176972</v>
      </c>
      <c r="F140" s="865"/>
      <c r="G140" s="848">
        <v>71342</v>
      </c>
      <c r="H140" s="865"/>
      <c r="I140" s="868">
        <v>25.146617700653191</v>
      </c>
      <c r="J140" s="865"/>
      <c r="K140" s="848">
        <v>1794.01</v>
      </c>
      <c r="L140" s="849"/>
    </row>
    <row r="141" spans="1:12" ht="12" customHeight="1">
      <c r="A141" s="864">
        <v>1984</v>
      </c>
      <c r="B141" s="865"/>
      <c r="C141" s="848">
        <v>109600</v>
      </c>
      <c r="D141" s="865"/>
      <c r="E141" s="824">
        <v>520.31021897810217</v>
      </c>
      <c r="F141" s="865"/>
      <c r="G141" s="848">
        <v>57026</v>
      </c>
      <c r="H141" s="865"/>
      <c r="I141" s="868">
        <v>29.900571669063233</v>
      </c>
      <c r="J141" s="865"/>
      <c r="K141" s="848">
        <v>1705.11</v>
      </c>
      <c r="L141" s="849"/>
    </row>
    <row r="142" spans="1:12" ht="12" customHeight="1">
      <c r="A142" s="862">
        <v>1985</v>
      </c>
      <c r="B142" s="863"/>
      <c r="C142" s="849">
        <v>109000</v>
      </c>
      <c r="D142" s="863"/>
      <c r="E142" s="824">
        <v>459</v>
      </c>
      <c r="F142" s="863"/>
      <c r="G142" s="849">
        <v>50031</v>
      </c>
      <c r="H142" s="863"/>
      <c r="I142" s="868">
        <v>66.000079950430731</v>
      </c>
      <c r="J142" s="863"/>
      <c r="K142" s="848">
        <v>3302.05</v>
      </c>
      <c r="L142" s="849"/>
    </row>
    <row r="143" spans="1:12" ht="12" customHeight="1">
      <c r="A143" s="864">
        <v>1986</v>
      </c>
      <c r="B143" s="865"/>
      <c r="C143" s="848">
        <v>117355</v>
      </c>
      <c r="D143" s="865"/>
      <c r="E143" s="824">
        <v>560.69191768565463</v>
      </c>
      <c r="F143" s="865"/>
      <c r="G143" s="848">
        <v>65800</v>
      </c>
      <c r="H143" s="865"/>
      <c r="I143" s="868">
        <v>162</v>
      </c>
      <c r="J143" s="865"/>
      <c r="K143" s="848">
        <v>10659.6</v>
      </c>
      <c r="L143" s="849"/>
    </row>
    <row r="144" spans="1:12" ht="12" customHeight="1">
      <c r="A144" s="864">
        <v>1987</v>
      </c>
      <c r="B144" s="865"/>
      <c r="C144" s="848">
        <v>81532</v>
      </c>
      <c r="D144" s="865"/>
      <c r="E144" s="824">
        <v>394.29917087769218</v>
      </c>
      <c r="F144" s="865"/>
      <c r="G144" s="848">
        <v>32148</v>
      </c>
      <c r="H144" s="865"/>
      <c r="I144" s="868">
        <v>362.58398656215007</v>
      </c>
      <c r="J144" s="865"/>
      <c r="K144" s="848">
        <v>11656.35</v>
      </c>
      <c r="L144" s="849"/>
    </row>
    <row r="145" spans="1:12" ht="12" customHeight="1">
      <c r="A145" s="864">
        <v>1988</v>
      </c>
      <c r="B145" s="865"/>
      <c r="C145" s="848">
        <v>55553</v>
      </c>
      <c r="D145" s="865"/>
      <c r="E145" s="824">
        <v>824.52792828470115</v>
      </c>
      <c r="F145" s="865"/>
      <c r="G145" s="848">
        <v>45805</v>
      </c>
      <c r="H145" s="865"/>
      <c r="I145" s="868">
        <v>753.45726449077608</v>
      </c>
      <c r="J145" s="865"/>
      <c r="K145" s="848">
        <v>34512.11</v>
      </c>
      <c r="L145" s="849"/>
    </row>
    <row r="146" spans="1:12" ht="12" customHeight="1">
      <c r="A146" s="864">
        <v>1989</v>
      </c>
      <c r="B146" s="865"/>
      <c r="C146" s="848">
        <v>56969</v>
      </c>
      <c r="D146" s="865"/>
      <c r="E146" s="824">
        <v>548.50883814004101</v>
      </c>
      <c r="F146" s="865"/>
      <c r="G146" s="848">
        <v>31248</v>
      </c>
      <c r="H146" s="865"/>
      <c r="I146" s="868">
        <v>948.85880696364563</v>
      </c>
      <c r="J146" s="865"/>
      <c r="K146" s="848">
        <v>29649.94</v>
      </c>
      <c r="L146" s="849"/>
    </row>
    <row r="147" spans="1:12" ht="12" customHeight="1">
      <c r="A147" s="862">
        <v>1990</v>
      </c>
      <c r="B147" s="863"/>
      <c r="C147" s="849">
        <v>55003</v>
      </c>
      <c r="D147" s="863"/>
      <c r="E147" s="824">
        <v>639.1651364471029</v>
      </c>
      <c r="F147" s="863"/>
      <c r="G147" s="849">
        <v>35156</v>
      </c>
      <c r="H147" s="863"/>
      <c r="I147" s="868">
        <v>1363.0000568892933</v>
      </c>
      <c r="J147" s="863"/>
      <c r="K147" s="848">
        <v>47917.63</v>
      </c>
      <c r="L147" s="849"/>
    </row>
    <row r="148" spans="1:12" ht="12" customHeight="1">
      <c r="A148" s="862">
        <v>1991</v>
      </c>
      <c r="B148" s="863"/>
      <c r="C148" s="849">
        <v>54331</v>
      </c>
      <c r="D148" s="863"/>
      <c r="E148" s="824">
        <v>656.16314811065502</v>
      </c>
      <c r="F148" s="863"/>
      <c r="G148" s="849">
        <v>35650</v>
      </c>
      <c r="H148" s="863"/>
      <c r="I148" s="868">
        <v>1521.1778401122019</v>
      </c>
      <c r="J148" s="863"/>
      <c r="K148" s="848">
        <v>54229.99</v>
      </c>
      <c r="L148" s="849"/>
    </row>
    <row r="149" spans="1:12" ht="12" customHeight="1">
      <c r="A149" s="862">
        <v>1992</v>
      </c>
      <c r="B149" s="863"/>
      <c r="C149" s="849">
        <v>83067</v>
      </c>
      <c r="D149" s="863"/>
      <c r="E149" s="824">
        <v>586.4181925433686</v>
      </c>
      <c r="F149" s="863"/>
      <c r="G149" s="849">
        <v>48712</v>
      </c>
      <c r="H149" s="863"/>
      <c r="I149" s="868">
        <v>1214.3619641977336</v>
      </c>
      <c r="J149" s="863"/>
      <c r="K149" s="848">
        <v>59154</v>
      </c>
      <c r="L149" s="849"/>
    </row>
    <row r="150" spans="1:12" ht="12" customHeight="1">
      <c r="A150" s="862">
        <v>1993</v>
      </c>
      <c r="B150" s="863"/>
      <c r="C150" s="849">
        <v>61809</v>
      </c>
      <c r="D150" s="863"/>
      <c r="E150" s="824">
        <v>572.52180103221212</v>
      </c>
      <c r="F150" s="863"/>
      <c r="G150" s="849">
        <v>35387</v>
      </c>
      <c r="H150" s="863"/>
      <c r="I150" s="868">
        <v>1126.6292706361091</v>
      </c>
      <c r="J150" s="863"/>
      <c r="K150" s="848">
        <v>39868.03</v>
      </c>
      <c r="L150" s="863"/>
    </row>
    <row r="151" spans="1:12" ht="12" customHeight="1">
      <c r="A151" s="862">
        <v>1994</v>
      </c>
      <c r="B151" s="863"/>
      <c r="C151" s="849">
        <v>60669</v>
      </c>
      <c r="D151" s="863"/>
      <c r="E151" s="824">
        <v>592.87280159554302</v>
      </c>
      <c r="F151" s="863"/>
      <c r="G151" s="849">
        <v>35969</v>
      </c>
      <c r="H151" s="863"/>
      <c r="I151" s="868">
        <v>1454.6442770163194</v>
      </c>
      <c r="J151" s="863"/>
      <c r="K151" s="848">
        <v>52322.1</v>
      </c>
      <c r="L151" s="849"/>
    </row>
    <row r="152" spans="1:12" ht="12" customHeight="1">
      <c r="A152" s="862">
        <v>1995</v>
      </c>
      <c r="B152" s="863"/>
      <c r="C152" s="849">
        <v>70262</v>
      </c>
      <c r="D152" s="863"/>
      <c r="E152" s="824">
        <v>613.41834846716574</v>
      </c>
      <c r="F152" s="863"/>
      <c r="G152" s="849">
        <v>43100</v>
      </c>
      <c r="H152" s="863"/>
      <c r="I152" s="868">
        <v>2395.0603248259863</v>
      </c>
      <c r="J152" s="863"/>
      <c r="K152" s="848">
        <v>103227.1</v>
      </c>
      <c r="L152" s="849"/>
    </row>
    <row r="153" spans="1:12" ht="12" customHeight="1">
      <c r="A153" s="862">
        <v>1996</v>
      </c>
      <c r="B153" s="863"/>
      <c r="C153" s="849">
        <v>49115</v>
      </c>
      <c r="D153" s="863"/>
      <c r="E153" s="824">
        <v>489.076656825817</v>
      </c>
      <c r="F153" s="863"/>
      <c r="G153" s="849">
        <v>24021</v>
      </c>
      <c r="H153" s="863"/>
      <c r="I153" s="868">
        <v>2119.8401398776073</v>
      </c>
      <c r="J153" s="863"/>
      <c r="K153" s="848">
        <v>50920.68</v>
      </c>
      <c r="L153" s="849"/>
    </row>
    <row r="154" spans="1:12" ht="12" customHeight="1">
      <c r="A154" s="862">
        <v>1997</v>
      </c>
      <c r="C154" s="848">
        <v>48982</v>
      </c>
      <c r="D154" s="865"/>
      <c r="E154" s="824">
        <v>487.09730104936506</v>
      </c>
      <c r="F154" s="865"/>
      <c r="G154" s="848">
        <v>23859</v>
      </c>
      <c r="H154" s="865"/>
      <c r="I154" s="868">
        <v>3260.8998700699944</v>
      </c>
      <c r="J154" s="865"/>
      <c r="K154" s="848">
        <v>77801.81</v>
      </c>
    </row>
    <row r="155" spans="1:12" ht="12" customHeight="1">
      <c r="A155" s="862">
        <v>1998</v>
      </c>
      <c r="C155" s="848">
        <v>47991</v>
      </c>
      <c r="D155" s="865"/>
      <c r="E155" s="824">
        <v>494.86362026213249</v>
      </c>
      <c r="F155" s="865"/>
      <c r="G155" s="848">
        <v>23749</v>
      </c>
      <c r="H155" s="865"/>
      <c r="I155" s="868">
        <v>4601.4000589498501</v>
      </c>
      <c r="J155" s="865"/>
      <c r="K155" s="848">
        <v>109278.65</v>
      </c>
    </row>
    <row r="156" spans="1:12" ht="12" customHeight="1">
      <c r="A156" s="862">
        <v>1999</v>
      </c>
      <c r="C156" s="848">
        <v>49198</v>
      </c>
      <c r="D156" s="865"/>
      <c r="E156" s="824">
        <v>489.7760071547624</v>
      </c>
      <c r="F156" s="865"/>
      <c r="G156" s="848">
        <v>24096</v>
      </c>
      <c r="H156" s="865"/>
      <c r="I156" s="868">
        <v>4603.0000830013287</v>
      </c>
      <c r="J156" s="865"/>
      <c r="K156" s="848">
        <v>110913.89</v>
      </c>
    </row>
    <row r="157" spans="1:12" ht="12" customHeight="1">
      <c r="A157" s="862">
        <v>2000</v>
      </c>
      <c r="C157" s="848">
        <v>52848</v>
      </c>
      <c r="D157" s="865"/>
      <c r="E157" s="824">
        <v>1762.6097487132909</v>
      </c>
      <c r="F157" s="865"/>
      <c r="G157" s="848">
        <v>93150.399999999994</v>
      </c>
      <c r="H157" s="865"/>
      <c r="I157" s="868">
        <v>1998.5824000755767</v>
      </c>
      <c r="J157" s="865"/>
      <c r="K157" s="848">
        <v>186168.75</v>
      </c>
    </row>
    <row r="158" spans="1:12" ht="12" customHeight="1">
      <c r="A158" s="862">
        <v>2001</v>
      </c>
      <c r="C158" s="848">
        <v>42949</v>
      </c>
      <c r="D158" s="865"/>
      <c r="E158" s="824">
        <v>407.90239586486297</v>
      </c>
      <c r="F158" s="865"/>
      <c r="G158" s="848">
        <v>17519</v>
      </c>
      <c r="H158" s="865"/>
      <c r="I158" s="868">
        <v>4196.6299446315425</v>
      </c>
      <c r="J158" s="865"/>
      <c r="K158" s="848">
        <v>73520.759999999995</v>
      </c>
    </row>
    <row r="159" spans="1:12" ht="12" customHeight="1">
      <c r="A159" s="862">
        <v>2002</v>
      </c>
      <c r="C159" s="848">
        <v>20313.599999999999</v>
      </c>
      <c r="D159" s="865"/>
      <c r="E159" s="824">
        <v>407.92572463768124</v>
      </c>
      <c r="F159" s="865"/>
      <c r="G159" s="848">
        <v>8286.44</v>
      </c>
      <c r="H159" s="865"/>
      <c r="I159" s="868">
        <v>4014.4802834510356</v>
      </c>
      <c r="J159" s="865"/>
      <c r="K159" s="848">
        <v>33265.75</v>
      </c>
    </row>
    <row r="160" spans="1:12" ht="12" customHeight="1">
      <c r="A160" s="862">
        <v>2003</v>
      </c>
      <c r="C160" s="848">
        <v>12406</v>
      </c>
      <c r="D160" s="865"/>
      <c r="E160" s="824">
        <v>314.41238110591644</v>
      </c>
      <c r="F160" s="865"/>
      <c r="G160" s="848">
        <v>3900.6</v>
      </c>
      <c r="H160" s="865"/>
      <c r="I160" s="868">
        <v>4171.3172332461672</v>
      </c>
      <c r="J160" s="865"/>
      <c r="K160" s="848">
        <v>16270.64</v>
      </c>
    </row>
    <row r="161" spans="1:12" ht="12" customHeight="1">
      <c r="A161" s="862">
        <v>2004</v>
      </c>
      <c r="C161" s="848">
        <v>9707</v>
      </c>
      <c r="D161" s="865"/>
      <c r="E161" s="824">
        <v>462.17162872154114</v>
      </c>
      <c r="F161" s="865"/>
      <c r="G161" s="848">
        <v>4486.3</v>
      </c>
      <c r="H161" s="865"/>
      <c r="I161" s="868">
        <v>4235.6619040189016</v>
      </c>
      <c r="J161" s="865"/>
      <c r="K161" s="848">
        <v>19002.45</v>
      </c>
    </row>
    <row r="162" spans="1:12" ht="12" customHeight="1">
      <c r="A162" s="862">
        <v>2005</v>
      </c>
      <c r="C162" s="848">
        <v>9050.19</v>
      </c>
      <c r="D162" s="865"/>
      <c r="E162" s="824">
        <v>483.25504768408177</v>
      </c>
      <c r="F162" s="865"/>
      <c r="G162" s="848">
        <v>4373.55</v>
      </c>
      <c r="H162" s="865"/>
      <c r="I162" s="868">
        <v>5320.5062249202592</v>
      </c>
      <c r="J162" s="865"/>
      <c r="K162" s="848">
        <v>23269.5</v>
      </c>
    </row>
    <row r="163" spans="1:12" ht="12" customHeight="1">
      <c r="A163" s="862">
        <v>2006</v>
      </c>
      <c r="C163" s="848">
        <v>8518.2800000000007</v>
      </c>
      <c r="D163" s="865"/>
      <c r="E163" s="824">
        <v>485.37380785792431</v>
      </c>
      <c r="F163" s="865"/>
      <c r="G163" s="848">
        <v>4134.55</v>
      </c>
      <c r="H163" s="865"/>
      <c r="I163" s="868">
        <v>6404.8179366557424</v>
      </c>
      <c r="J163" s="865"/>
      <c r="K163" s="848">
        <v>26481.040000000001</v>
      </c>
    </row>
    <row r="164" spans="1:12" ht="12" customHeight="1">
      <c r="A164" s="862">
        <v>2007</v>
      </c>
      <c r="B164" s="869"/>
      <c r="C164" s="849">
        <v>11347.11</v>
      </c>
      <c r="D164" s="863"/>
      <c r="E164" s="824">
        <v>933.64037186561166</v>
      </c>
      <c r="F164" s="863"/>
      <c r="G164" s="849">
        <v>10594.12</v>
      </c>
      <c r="H164" s="863"/>
      <c r="I164" s="868">
        <v>4427.7070676941548</v>
      </c>
      <c r="J164" s="863"/>
      <c r="K164" s="848">
        <v>46907.66</v>
      </c>
      <c r="L164" s="870"/>
    </row>
    <row r="165" spans="1:12" ht="12" customHeight="1">
      <c r="A165" s="1575">
        <v>2008</v>
      </c>
      <c r="B165" s="869"/>
      <c r="C165" s="849">
        <v>11040.87</v>
      </c>
      <c r="D165" s="863"/>
      <c r="E165" s="824">
        <v>950.98121796561315</v>
      </c>
      <c r="F165" s="863"/>
      <c r="G165" s="849">
        <v>10499.66</v>
      </c>
      <c r="H165" s="863"/>
      <c r="I165" s="868">
        <v>4402.2949314549232</v>
      </c>
      <c r="J165" s="863"/>
      <c r="K165" s="848">
        <v>46222.6</v>
      </c>
      <c r="L165" s="870"/>
    </row>
    <row r="166" spans="1:12" ht="12" customHeight="1">
      <c r="A166" s="862">
        <v>2009</v>
      </c>
      <c r="B166" s="869"/>
      <c r="C166" s="849">
        <v>12197.89</v>
      </c>
      <c r="D166" s="863"/>
      <c r="E166" s="868">
        <v>923.3449391657083</v>
      </c>
      <c r="F166" s="863"/>
      <c r="G166" s="849">
        <v>11262.86</v>
      </c>
      <c r="H166" s="863"/>
      <c r="I166" s="868">
        <v>4603.97</v>
      </c>
      <c r="J166" s="863"/>
      <c r="K166" s="848">
        <v>51853.9</v>
      </c>
      <c r="L166" s="870"/>
    </row>
    <row r="167" spans="1:12" ht="12" customHeight="1">
      <c r="A167" s="1575">
        <v>2010</v>
      </c>
      <c r="B167" s="869"/>
      <c r="C167" s="849">
        <v>10462.61</v>
      </c>
      <c r="D167" s="863"/>
      <c r="E167" s="868">
        <v>529.05823690264663</v>
      </c>
      <c r="F167" s="863"/>
      <c r="G167" s="849">
        <v>5535.33</v>
      </c>
      <c r="H167" s="863"/>
      <c r="I167" s="868">
        <v>6436.07</v>
      </c>
      <c r="J167" s="863"/>
      <c r="K167" s="848">
        <v>35625.78</v>
      </c>
      <c r="L167" s="870"/>
    </row>
    <row r="168" spans="1:12" ht="12" customHeight="1">
      <c r="A168" s="862">
        <v>2011</v>
      </c>
      <c r="B168" s="869"/>
      <c r="C168" s="849">
        <v>7503.54</v>
      </c>
      <c r="D168" s="863"/>
      <c r="E168" s="868">
        <v>568.47434677498882</v>
      </c>
      <c r="F168" s="863"/>
      <c r="G168" s="849">
        <v>4265.57</v>
      </c>
      <c r="H168" s="863"/>
      <c r="I168" s="868">
        <v>6416.3</v>
      </c>
      <c r="J168" s="863"/>
      <c r="K168" s="848">
        <v>27369.16</v>
      </c>
      <c r="L168" s="870"/>
    </row>
    <row r="169" spans="1:12" ht="12" customHeight="1">
      <c r="A169" s="1575">
        <v>2012</v>
      </c>
      <c r="B169" s="869"/>
      <c r="C169" s="849">
        <v>8806.82</v>
      </c>
      <c r="D169" s="863"/>
      <c r="E169" s="868">
        <v>575.08044901564926</v>
      </c>
      <c r="F169" s="863"/>
      <c r="G169" s="849">
        <v>5064.63</v>
      </c>
      <c r="H169" s="863"/>
      <c r="I169" s="868">
        <v>6701.81</v>
      </c>
      <c r="J169" s="863"/>
      <c r="K169" s="848">
        <v>33942.199999999997</v>
      </c>
      <c r="L169" s="870"/>
    </row>
    <row r="170" spans="1:12" ht="3" customHeight="1">
      <c r="A170" s="859"/>
      <c r="B170" s="871"/>
      <c r="C170" s="861"/>
      <c r="D170" s="860"/>
      <c r="E170" s="861"/>
      <c r="F170" s="860"/>
      <c r="G170" s="861"/>
      <c r="H170" s="860"/>
      <c r="I170" s="861"/>
      <c r="J170" s="860"/>
      <c r="K170" s="861"/>
      <c r="L170" s="872"/>
    </row>
    <row r="171" spans="1:12" ht="3" customHeight="1">
      <c r="A171" s="862"/>
      <c r="B171" s="869"/>
      <c r="C171" s="849"/>
      <c r="D171" s="863"/>
      <c r="E171" s="849"/>
      <c r="F171" s="863"/>
      <c r="G171" s="849"/>
      <c r="H171" s="863"/>
      <c r="I171" s="849"/>
      <c r="J171" s="863"/>
      <c r="K171" s="849"/>
      <c r="L171" s="870"/>
    </row>
    <row r="172" spans="1:12" s="865" customFormat="1" ht="12.95" customHeight="1">
      <c r="A172" s="2503" t="s">
        <v>876</v>
      </c>
      <c r="C172" s="848"/>
      <c r="E172" s="848"/>
      <c r="G172" s="848"/>
      <c r="I172" s="848"/>
      <c r="K172" s="848"/>
      <c r="L172" s="848"/>
    </row>
    <row r="173" spans="1:12" s="865" customFormat="1" ht="12.95" customHeight="1">
      <c r="A173" s="2503" t="s">
        <v>467</v>
      </c>
      <c r="C173" s="848"/>
      <c r="E173" s="848"/>
      <c r="G173" s="848"/>
      <c r="I173" s="848"/>
      <c r="K173" s="848"/>
      <c r="L173" s="848"/>
    </row>
    <row r="174" spans="1:12" s="865" customFormat="1" ht="12.95" customHeight="1">
      <c r="A174" s="2497" t="s">
        <v>466</v>
      </c>
      <c r="C174" s="848"/>
      <c r="E174" s="848"/>
      <c r="G174" s="848"/>
      <c r="I174" s="848"/>
      <c r="K174" s="848"/>
      <c r="L174" s="848"/>
    </row>
    <row r="175" spans="1:12" s="865" customFormat="1" ht="12.95" customHeight="1">
      <c r="A175" s="394" t="s">
        <v>468</v>
      </c>
      <c r="C175" s="848"/>
      <c r="E175" s="848"/>
      <c r="G175" s="848"/>
      <c r="I175" s="848"/>
      <c r="K175" s="848"/>
      <c r="L175" s="848"/>
    </row>
    <row r="176" spans="1:12" s="865" customFormat="1" ht="12.95" customHeight="1">
      <c r="A176" s="2504" t="s">
        <v>367</v>
      </c>
      <c r="C176" s="848"/>
      <c r="E176" s="848"/>
      <c r="G176" s="848"/>
      <c r="I176" s="848"/>
      <c r="K176" s="848"/>
      <c r="L176" s="848"/>
    </row>
    <row r="177" spans="1:12" s="865" customFormat="1" ht="12.95" customHeight="1">
      <c r="A177" s="2493" t="s">
        <v>352</v>
      </c>
      <c r="C177" s="848"/>
      <c r="E177" s="848"/>
      <c r="G177" s="848"/>
      <c r="I177" s="848"/>
      <c r="K177" s="848"/>
      <c r="L177" s="848"/>
    </row>
    <row r="178" spans="1:12" s="865" customFormat="1" ht="12.95" customHeight="1">
      <c r="A178" s="2493" t="s">
        <v>353</v>
      </c>
      <c r="C178" s="848"/>
      <c r="E178" s="848"/>
      <c r="G178" s="848"/>
      <c r="I178" s="848"/>
      <c r="K178" s="848"/>
      <c r="L178" s="848"/>
    </row>
    <row r="179" spans="1:12" s="865" customFormat="1" ht="11.1" customHeight="1">
      <c r="A179" s="657" t="s">
        <v>1491</v>
      </c>
      <c r="B179" s="874"/>
      <c r="C179" s="873"/>
      <c r="E179" s="848"/>
      <c r="G179" s="848"/>
      <c r="I179" s="848"/>
      <c r="K179" s="848"/>
      <c r="L179" s="848"/>
    </row>
    <row r="180" spans="1:12" s="865" customFormat="1" ht="11.1" customHeight="1">
      <c r="A180" s="659" t="s">
        <v>1462</v>
      </c>
      <c r="B180" s="874"/>
      <c r="C180" s="873"/>
      <c r="E180" s="848"/>
      <c r="G180" s="848"/>
      <c r="I180" s="848"/>
      <c r="K180" s="848"/>
      <c r="L180" s="848"/>
    </row>
    <row r="181" spans="1:12" s="865" customFormat="1" ht="11.1" customHeight="1">
      <c r="A181" s="657" t="s">
        <v>641</v>
      </c>
      <c r="B181" s="874"/>
      <c r="C181" s="873"/>
      <c r="E181" s="848"/>
      <c r="G181" s="848"/>
      <c r="I181" s="848"/>
      <c r="K181" s="848"/>
      <c r="L181" s="848"/>
    </row>
    <row r="182" spans="1:12" s="865" customFormat="1" ht="11.1" customHeight="1">
      <c r="A182" s="657" t="s">
        <v>1465</v>
      </c>
      <c r="B182" s="874"/>
      <c r="C182" s="873"/>
      <c r="E182" s="848"/>
      <c r="G182" s="848"/>
      <c r="I182" s="848"/>
      <c r="K182" s="848"/>
      <c r="L182" s="848"/>
    </row>
    <row r="183" spans="1:12" s="865" customFormat="1" ht="11.1" customHeight="1">
      <c r="A183" s="601" t="s">
        <v>504</v>
      </c>
      <c r="B183" s="874"/>
      <c r="C183" s="873"/>
      <c r="E183" s="848"/>
      <c r="G183" s="848"/>
      <c r="I183" s="848"/>
      <c r="K183" s="848"/>
      <c r="L183" s="848"/>
    </row>
    <row r="184" spans="1:12" s="865" customFormat="1" ht="11.1" customHeight="1">
      <c r="A184" s="601" t="s">
        <v>508</v>
      </c>
      <c r="B184" s="874"/>
      <c r="C184" s="873"/>
      <c r="E184" s="848"/>
      <c r="G184" s="848"/>
      <c r="I184" s="848"/>
      <c r="K184" s="848"/>
      <c r="L184" s="848"/>
    </row>
    <row r="185" spans="1:12" s="865" customFormat="1" ht="11.1" customHeight="1">
      <c r="A185" s="601" t="s">
        <v>493</v>
      </c>
      <c r="B185" s="874"/>
      <c r="C185" s="873"/>
      <c r="E185" s="848"/>
      <c r="G185" s="848"/>
      <c r="I185" s="848"/>
      <c r="K185" s="848"/>
      <c r="L185" s="848"/>
    </row>
    <row r="186" spans="1:12" s="865" customFormat="1" ht="11.1" customHeight="1">
      <c r="A186" s="601" t="s">
        <v>510</v>
      </c>
      <c r="B186" s="874"/>
      <c r="C186" s="873"/>
      <c r="E186" s="848"/>
      <c r="G186" s="848"/>
      <c r="I186" s="848"/>
      <c r="K186" s="848"/>
      <c r="L186" s="848"/>
    </row>
    <row r="187" spans="1:12" s="865" customFormat="1" ht="11.1" customHeight="1">
      <c r="A187" s="357" t="s">
        <v>458</v>
      </c>
      <c r="B187" s="874"/>
      <c r="C187" s="873"/>
      <c r="E187" s="848"/>
      <c r="G187" s="848"/>
      <c r="I187" s="848"/>
      <c r="K187" s="848"/>
      <c r="L187" s="848"/>
    </row>
    <row r="188" spans="1:12" s="865" customFormat="1" ht="11.1" customHeight="1">
      <c r="A188" s="2490" t="s">
        <v>335</v>
      </c>
      <c r="B188" s="875"/>
      <c r="C188" s="876"/>
      <c r="E188" s="848"/>
      <c r="G188" s="848"/>
      <c r="I188" s="848"/>
      <c r="K188" s="848"/>
      <c r="L188" s="848"/>
    </row>
    <row r="189" spans="1:12" ht="11.1" customHeight="1">
      <c r="A189" s="2490"/>
    </row>
    <row r="190" spans="1:12" ht="11.1" customHeight="1">
      <c r="A190" s="847"/>
    </row>
    <row r="191" spans="1:12" ht="11.1" customHeight="1">
      <c r="A191" s="847"/>
    </row>
  </sheetData>
  <mergeCells count="3">
    <mergeCell ref="A6:A8"/>
    <mergeCell ref="A71:A73"/>
    <mergeCell ref="A135:A137"/>
  </mergeCells>
  <phoneticPr fontId="48" type="noConversion"/>
  <hyperlinks>
    <hyperlink ref="A188" r:id="rId1"/>
  </hyperlinks>
  <printOptions gridLinesSet="0"/>
  <pageMargins left="0.59055118110236227" right="0.78740157480314965" top="0.59055118110236227" bottom="0.59055118110236227" header="0.19685039370078741" footer="0.39370078740157483"/>
  <pageSetup orientation="portrait" verticalDpi="180" r:id="rId2"/>
  <headerFooter alignWithMargins="0">
    <oddHeader>&amp;L&amp;K0070C0INEGI. Estadísticas históricas de México 2014. 2015</oddHeader>
  </headerFooter>
  <rowBreaks count="2" manualBreakCount="2">
    <brk id="66" max="11" man="1"/>
    <brk id="130" max="11" man="1"/>
  </rowBreaks>
  <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8"/>
  <sheetViews>
    <sheetView showGridLines="0" workbookViewId="0">
      <pane ySplit="1" topLeftCell="A2" activePane="bottomLeft" state="frozen"/>
      <selection sqref="A1:D1"/>
      <selection pane="bottomLeft" sqref="A1:D1"/>
    </sheetView>
  </sheetViews>
  <sheetFormatPr baseColWidth="10" defaultColWidth="11.42578125" defaultRowHeight="11.1" customHeight="1"/>
  <cols>
    <col min="1" max="1" width="6.5703125" style="912" customWidth="1"/>
    <col min="2" max="2" width="3.42578125" style="913" customWidth="1"/>
    <col min="3" max="3" width="12.28515625" style="914" customWidth="1"/>
    <col min="4" max="4" width="4.28515625" style="913" customWidth="1"/>
    <col min="5" max="5" width="13.7109375" style="914" customWidth="1"/>
    <col min="6" max="6" width="3.85546875" style="913" customWidth="1"/>
    <col min="7" max="7" width="12.5703125" style="914" customWidth="1"/>
    <col min="8" max="8" width="4.42578125" style="913" customWidth="1"/>
    <col min="9" max="9" width="10.7109375" style="914" customWidth="1"/>
    <col min="10" max="10" width="5.7109375" style="913" customWidth="1"/>
    <col min="11" max="11" width="13.42578125" style="915" customWidth="1"/>
    <col min="12" max="12" width="1.5703125" style="913" customWidth="1"/>
    <col min="13" max="16384" width="11.42578125" style="914"/>
  </cols>
  <sheetData>
    <row r="1" spans="1:12" ht="24.75" customHeight="1"/>
    <row r="2" spans="1:12" s="882" customFormat="1" ht="12.75" customHeight="1">
      <c r="A2" s="877" t="s">
        <v>175</v>
      </c>
      <c r="B2" s="878"/>
      <c r="C2" s="879"/>
      <c r="D2" s="878"/>
      <c r="E2" s="879"/>
      <c r="F2" s="878"/>
      <c r="G2" s="879"/>
      <c r="H2" s="878"/>
      <c r="I2" s="879"/>
      <c r="J2" s="878"/>
      <c r="K2" s="880"/>
      <c r="L2" s="881" t="s">
        <v>174</v>
      </c>
    </row>
    <row r="3" spans="1:12" s="887" customFormat="1" ht="12.75" customHeight="1">
      <c r="A3" s="883" t="s">
        <v>581</v>
      </c>
      <c r="B3" s="884"/>
      <c r="C3" s="885"/>
      <c r="D3" s="884"/>
      <c r="E3" s="885"/>
      <c r="F3" s="884"/>
      <c r="G3" s="885"/>
      <c r="H3" s="884"/>
      <c r="I3" s="885"/>
      <c r="J3" s="884"/>
      <c r="K3" s="888"/>
      <c r="L3" s="884"/>
    </row>
    <row r="4" spans="1:12" s="882" customFormat="1" ht="3" customHeight="1">
      <c r="A4" s="889"/>
      <c r="B4" s="890"/>
      <c r="C4" s="891"/>
      <c r="D4" s="890"/>
      <c r="E4" s="891"/>
      <c r="F4" s="890"/>
      <c r="G4" s="891"/>
      <c r="H4" s="890"/>
      <c r="I4" s="891"/>
      <c r="J4" s="890"/>
      <c r="K4" s="892"/>
      <c r="L4" s="890"/>
    </row>
    <row r="5" spans="1:12" s="882" customFormat="1" ht="3" customHeight="1">
      <c r="A5" s="883"/>
      <c r="B5" s="878"/>
      <c r="C5" s="879"/>
      <c r="D5" s="878"/>
      <c r="E5" s="879"/>
      <c r="F5" s="878"/>
      <c r="G5" s="879"/>
      <c r="H5" s="878"/>
      <c r="I5" s="879"/>
      <c r="J5" s="878"/>
      <c r="K5" s="893"/>
      <c r="L5" s="878"/>
    </row>
    <row r="6" spans="1:12" s="897" customFormat="1" ht="12.6" customHeight="1">
      <c r="A6" s="2683" t="s">
        <v>125</v>
      </c>
      <c r="B6" s="894"/>
      <c r="C6" s="895" t="s">
        <v>442</v>
      </c>
      <c r="D6" s="894"/>
      <c r="E6" s="896" t="s">
        <v>487</v>
      </c>
      <c r="F6" s="894"/>
      <c r="G6" s="895" t="s">
        <v>112</v>
      </c>
      <c r="H6" s="894"/>
      <c r="I6" s="895" t="s">
        <v>444</v>
      </c>
      <c r="J6" s="894"/>
      <c r="K6" s="896" t="s">
        <v>445</v>
      </c>
      <c r="L6" s="896"/>
    </row>
    <row r="7" spans="1:12" s="897" customFormat="1" ht="12.6" customHeight="1">
      <c r="A7" s="2683"/>
      <c r="B7" s="894"/>
      <c r="C7" s="895" t="s">
        <v>448</v>
      </c>
      <c r="D7" s="894"/>
      <c r="E7" s="895" t="s">
        <v>607</v>
      </c>
      <c r="F7" s="894"/>
      <c r="G7" s="895" t="s">
        <v>610</v>
      </c>
      <c r="H7" s="894"/>
      <c r="I7" s="895" t="s">
        <v>501</v>
      </c>
      <c r="J7" s="894"/>
      <c r="K7" s="896" t="s">
        <v>489</v>
      </c>
      <c r="L7" s="896"/>
    </row>
    <row r="8" spans="1:12" s="897" customFormat="1" ht="12.6" customHeight="1">
      <c r="A8" s="2683"/>
      <c r="B8" s="894"/>
      <c r="C8" s="895" t="s">
        <v>606</v>
      </c>
      <c r="D8" s="894" t="s">
        <v>405</v>
      </c>
      <c r="E8" s="896"/>
      <c r="F8" s="894"/>
      <c r="G8" s="895"/>
      <c r="H8" s="894"/>
      <c r="I8" s="898" t="s">
        <v>609</v>
      </c>
      <c r="J8" s="894"/>
      <c r="K8" s="896" t="s">
        <v>341</v>
      </c>
      <c r="L8" s="896"/>
    </row>
    <row r="9" spans="1:12" s="902" customFormat="1" ht="3" customHeight="1">
      <c r="A9" s="899"/>
      <c r="B9" s="900"/>
      <c r="C9" s="901"/>
      <c r="D9" s="900"/>
      <c r="E9" s="901"/>
      <c r="F9" s="900"/>
      <c r="G9" s="901"/>
      <c r="H9" s="900"/>
      <c r="I9" s="901"/>
      <c r="J9" s="900"/>
      <c r="K9" s="901"/>
      <c r="L9" s="900"/>
    </row>
    <row r="10" spans="1:12" s="907" customFormat="1" ht="3" customHeight="1">
      <c r="A10" s="903"/>
      <c r="B10" s="904"/>
      <c r="C10" s="905"/>
      <c r="D10" s="904"/>
      <c r="E10" s="905"/>
      <c r="F10" s="904"/>
      <c r="G10" s="905"/>
      <c r="H10" s="906"/>
      <c r="I10" s="905"/>
      <c r="J10" s="904"/>
      <c r="K10" s="905"/>
      <c r="L10" s="904"/>
    </row>
    <row r="11" spans="1:12" s="910" customFormat="1" ht="12.95" customHeight="1">
      <c r="A11" s="908" t="s">
        <v>295</v>
      </c>
      <c r="B11" s="909"/>
      <c r="C11" s="881">
        <v>3332</v>
      </c>
      <c r="D11" s="909"/>
      <c r="E11" s="916">
        <v>3546.5186074429771</v>
      </c>
      <c r="F11" s="909"/>
      <c r="G11" s="881">
        <v>11817</v>
      </c>
      <c r="H11" s="909"/>
      <c r="I11" s="881">
        <v>10.36</v>
      </c>
      <c r="J11" s="909"/>
      <c r="K11" s="881">
        <v>122.428</v>
      </c>
      <c r="L11" s="909"/>
    </row>
    <row r="12" spans="1:12" s="910" customFormat="1" ht="12.95" customHeight="1">
      <c r="A12" s="908">
        <v>1898</v>
      </c>
      <c r="B12" s="909"/>
      <c r="C12" s="881">
        <v>1306</v>
      </c>
      <c r="D12" s="909"/>
      <c r="E12" s="916">
        <v>3830.0153139356812</v>
      </c>
      <c r="F12" s="909"/>
      <c r="G12" s="881">
        <v>5002</v>
      </c>
      <c r="H12" s="909"/>
      <c r="I12" s="881">
        <v>29.75</v>
      </c>
      <c r="J12" s="909"/>
      <c r="K12" s="881">
        <v>148.846</v>
      </c>
      <c r="L12" s="909"/>
    </row>
    <row r="13" spans="1:12" s="910" customFormat="1" ht="12.95" customHeight="1">
      <c r="A13" s="908">
        <v>1899</v>
      </c>
      <c r="B13" s="909"/>
      <c r="C13" s="881">
        <v>1459</v>
      </c>
      <c r="D13" s="909"/>
      <c r="E13" s="916">
        <v>3730.6374228923919</v>
      </c>
      <c r="F13" s="909"/>
      <c r="G13" s="881">
        <v>5443</v>
      </c>
      <c r="H13" s="909"/>
      <c r="I13" s="881">
        <v>43.94</v>
      </c>
      <c r="J13" s="909"/>
      <c r="K13" s="881">
        <v>239.16</v>
      </c>
      <c r="L13" s="909"/>
    </row>
    <row r="14" spans="1:12" s="910" customFormat="1" ht="12.95" customHeight="1">
      <c r="A14" s="908">
        <v>1900</v>
      </c>
      <c r="B14" s="909"/>
      <c r="C14" s="881">
        <v>1374</v>
      </c>
      <c r="D14" s="909"/>
      <c r="E14" s="916">
        <v>3712.5181950509464</v>
      </c>
      <c r="F14" s="909"/>
      <c r="G14" s="881">
        <v>5101</v>
      </c>
      <c r="H14" s="909"/>
      <c r="I14" s="881">
        <v>37.89</v>
      </c>
      <c r="J14" s="909"/>
      <c r="K14" s="881">
        <v>193.31700000000001</v>
      </c>
      <c r="L14" s="909"/>
    </row>
    <row r="15" spans="1:12" s="910" customFormat="1" ht="12.95" customHeight="1">
      <c r="A15" s="908">
        <v>1901</v>
      </c>
      <c r="B15" s="909"/>
      <c r="C15" s="881">
        <v>1029</v>
      </c>
      <c r="D15" s="909"/>
      <c r="E15" s="916">
        <v>3870.7482993197282</v>
      </c>
      <c r="F15" s="909"/>
      <c r="G15" s="881">
        <v>3983</v>
      </c>
      <c r="H15" s="909"/>
      <c r="I15" s="881">
        <v>39.47</v>
      </c>
      <c r="J15" s="909"/>
      <c r="K15" s="881">
        <v>157.23099999999999</v>
      </c>
      <c r="L15" s="909"/>
    </row>
    <row r="16" spans="1:12" s="910" customFormat="1" ht="12.95" customHeight="1">
      <c r="A16" s="908">
        <v>1902</v>
      </c>
      <c r="B16" s="909"/>
      <c r="C16" s="881">
        <v>1271</v>
      </c>
      <c r="D16" s="909"/>
      <c r="E16" s="916">
        <v>3920.5350118017309</v>
      </c>
      <c r="F16" s="909"/>
      <c r="G16" s="881">
        <v>4983</v>
      </c>
      <c r="H16" s="909"/>
      <c r="I16" s="881">
        <v>35.61</v>
      </c>
      <c r="J16" s="909"/>
      <c r="K16" s="881">
        <v>177.43</v>
      </c>
      <c r="L16" s="909"/>
    </row>
    <row r="17" spans="1:12" s="910" customFormat="1" ht="12.95" customHeight="1">
      <c r="A17" s="908">
        <v>1903</v>
      </c>
      <c r="B17" s="909"/>
      <c r="C17" s="881">
        <v>1238</v>
      </c>
      <c r="D17" s="909"/>
      <c r="E17" s="916">
        <v>3826.3327948303718</v>
      </c>
      <c r="F17" s="909"/>
      <c r="G17" s="881">
        <v>4737</v>
      </c>
      <c r="H17" s="909"/>
      <c r="I17" s="881">
        <v>41.83</v>
      </c>
      <c r="J17" s="909"/>
      <c r="K17" s="881">
        <v>198.149</v>
      </c>
      <c r="L17" s="909"/>
    </row>
    <row r="18" spans="1:12" s="910" customFormat="1" ht="12.95" customHeight="1">
      <c r="A18" s="908">
        <v>1904</v>
      </c>
      <c r="B18" s="909"/>
      <c r="C18" s="881">
        <v>1237</v>
      </c>
      <c r="D18" s="909"/>
      <c r="E18" s="916">
        <v>3875.505254648343</v>
      </c>
      <c r="F18" s="909"/>
      <c r="G18" s="881">
        <v>4794</v>
      </c>
      <c r="H18" s="909"/>
      <c r="I18" s="881">
        <v>55.09</v>
      </c>
      <c r="J18" s="909"/>
      <c r="K18" s="881">
        <v>264.12</v>
      </c>
      <c r="L18" s="909"/>
    </row>
    <row r="19" spans="1:12" s="910" customFormat="1" ht="12.95" customHeight="1">
      <c r="A19" s="908">
        <v>1905</v>
      </c>
      <c r="B19" s="909"/>
      <c r="C19" s="881">
        <v>1370</v>
      </c>
      <c r="D19" s="909"/>
      <c r="E19" s="916">
        <v>4008.7591240875913</v>
      </c>
      <c r="F19" s="909"/>
      <c r="G19" s="881">
        <v>5492</v>
      </c>
      <c r="H19" s="909"/>
      <c r="I19" s="881">
        <v>39.979999999999997</v>
      </c>
      <c r="J19" s="909"/>
      <c r="K19" s="881">
        <v>219.60900000000001</v>
      </c>
      <c r="L19" s="909"/>
    </row>
    <row r="20" spans="1:12" s="910" customFormat="1" ht="12.95" customHeight="1">
      <c r="A20" s="908">
        <v>1906</v>
      </c>
      <c r="B20" s="909"/>
      <c r="C20" s="881">
        <v>2064</v>
      </c>
      <c r="D20" s="909"/>
      <c r="E20" s="916">
        <v>3875.484496124031</v>
      </c>
      <c r="F20" s="909"/>
      <c r="G20" s="881">
        <v>7999</v>
      </c>
      <c r="H20" s="909"/>
      <c r="I20" s="881">
        <v>46.96</v>
      </c>
      <c r="J20" s="909"/>
      <c r="K20" s="881">
        <v>375.61099999999999</v>
      </c>
      <c r="L20" s="909"/>
    </row>
    <row r="21" spans="1:12" s="910" customFormat="1" ht="12.95" customHeight="1">
      <c r="A21" s="908">
        <v>1907</v>
      </c>
      <c r="B21" s="909"/>
      <c r="C21" s="881">
        <v>3284</v>
      </c>
      <c r="D21" s="909"/>
      <c r="E21" s="916">
        <v>3902.5578562728379</v>
      </c>
      <c r="F21" s="909"/>
      <c r="G21" s="881">
        <v>12816</v>
      </c>
      <c r="H21" s="909"/>
      <c r="I21" s="881">
        <v>30.83</v>
      </c>
      <c r="J21" s="909"/>
      <c r="K21" s="881">
        <v>395.03300000000002</v>
      </c>
      <c r="L21" s="909"/>
    </row>
    <row r="22" spans="1:12" s="910" customFormat="1" ht="12.95" customHeight="1">
      <c r="A22" s="908">
        <v>1908</v>
      </c>
      <c r="B22" s="909"/>
      <c r="C22" s="881">
        <v>3500</v>
      </c>
      <c r="D22" s="909"/>
      <c r="E22" s="916">
        <v>3840</v>
      </c>
      <c r="F22" s="909"/>
      <c r="G22" s="881">
        <v>13440</v>
      </c>
      <c r="H22" s="909"/>
      <c r="I22" s="881">
        <v>32</v>
      </c>
      <c r="J22" s="909"/>
      <c r="K22" s="881">
        <v>430.08</v>
      </c>
      <c r="L22" s="909"/>
    </row>
    <row r="23" spans="1:12" s="910" customFormat="1" ht="12.95" customHeight="1">
      <c r="A23" s="908">
        <v>1909</v>
      </c>
      <c r="B23" s="909"/>
      <c r="C23" s="881">
        <v>3800</v>
      </c>
      <c r="D23" s="909"/>
      <c r="E23" s="916">
        <v>3400</v>
      </c>
      <c r="F23" s="909"/>
      <c r="G23" s="881">
        <v>12920</v>
      </c>
      <c r="H23" s="909"/>
      <c r="I23" s="881">
        <v>35</v>
      </c>
      <c r="J23" s="909"/>
      <c r="K23" s="881">
        <v>452.2</v>
      </c>
      <c r="L23" s="909"/>
    </row>
    <row r="24" spans="1:12" s="910" customFormat="1" ht="12.95" customHeight="1">
      <c r="A24" s="908">
        <v>1910</v>
      </c>
      <c r="B24" s="909"/>
      <c r="C24" s="881">
        <v>4000</v>
      </c>
      <c r="D24" s="909"/>
      <c r="E24" s="916">
        <v>3720</v>
      </c>
      <c r="F24" s="909"/>
      <c r="G24" s="881">
        <v>14880</v>
      </c>
      <c r="H24" s="909"/>
      <c r="I24" s="881">
        <v>35</v>
      </c>
      <c r="J24" s="909"/>
      <c r="K24" s="881">
        <v>520.79999999999995</v>
      </c>
      <c r="L24" s="909"/>
    </row>
    <row r="25" spans="1:12" s="910" customFormat="1" ht="12.95" customHeight="1">
      <c r="A25" s="908">
        <v>1911</v>
      </c>
      <c r="B25" s="909"/>
      <c r="C25" s="881">
        <v>3800</v>
      </c>
      <c r="D25" s="909"/>
      <c r="E25" s="916">
        <v>3640</v>
      </c>
      <c r="F25" s="909"/>
      <c r="G25" s="881">
        <v>13832</v>
      </c>
      <c r="H25" s="909"/>
      <c r="I25" s="881">
        <v>35</v>
      </c>
      <c r="J25" s="909"/>
      <c r="K25" s="881">
        <v>484.12</v>
      </c>
      <c r="L25" s="909"/>
    </row>
    <row r="26" spans="1:12" s="910" customFormat="1" ht="12.95" customHeight="1">
      <c r="A26" s="908">
        <v>1912</v>
      </c>
      <c r="B26" s="909"/>
      <c r="C26" s="881">
        <v>3600</v>
      </c>
      <c r="D26" s="909"/>
      <c r="E26" s="916">
        <v>3480</v>
      </c>
      <c r="F26" s="909"/>
      <c r="G26" s="881">
        <v>12528</v>
      </c>
      <c r="H26" s="909"/>
      <c r="I26" s="881">
        <v>40</v>
      </c>
      <c r="J26" s="909"/>
      <c r="K26" s="881">
        <v>501.12</v>
      </c>
      <c r="L26" s="909"/>
    </row>
    <row r="27" spans="1:12" s="910" customFormat="1" ht="12.95" customHeight="1">
      <c r="A27" s="908">
        <v>1913</v>
      </c>
      <c r="B27" s="909"/>
      <c r="C27" s="881">
        <v>3400</v>
      </c>
      <c r="D27" s="909"/>
      <c r="E27" s="916">
        <v>3600</v>
      </c>
      <c r="F27" s="909"/>
      <c r="G27" s="881">
        <v>12240</v>
      </c>
      <c r="H27" s="909"/>
      <c r="I27" s="881">
        <v>50</v>
      </c>
      <c r="J27" s="909"/>
      <c r="K27" s="881">
        <v>612</v>
      </c>
      <c r="L27" s="909"/>
    </row>
    <row r="28" spans="1:12" s="910" customFormat="1" ht="12.95" customHeight="1">
      <c r="A28" s="908">
        <v>1914</v>
      </c>
      <c r="B28" s="909"/>
      <c r="C28" s="881">
        <v>3200</v>
      </c>
      <c r="D28" s="909"/>
      <c r="E28" s="916">
        <v>3780</v>
      </c>
      <c r="F28" s="909"/>
      <c r="G28" s="881">
        <v>12096</v>
      </c>
      <c r="H28" s="909"/>
      <c r="I28" s="881">
        <v>80</v>
      </c>
      <c r="J28" s="909"/>
      <c r="K28" s="881">
        <v>967.68</v>
      </c>
      <c r="L28" s="909"/>
    </row>
    <row r="29" spans="1:12" s="910" customFormat="1" ht="12.95" customHeight="1">
      <c r="A29" s="908">
        <v>1915</v>
      </c>
      <c r="B29" s="909"/>
      <c r="C29" s="881">
        <v>3000</v>
      </c>
      <c r="D29" s="909"/>
      <c r="E29" s="916">
        <v>3000</v>
      </c>
      <c r="F29" s="909"/>
      <c r="G29" s="881">
        <v>9000</v>
      </c>
      <c r="H29" s="909"/>
      <c r="I29" s="881">
        <v>150</v>
      </c>
      <c r="J29" s="909"/>
      <c r="K29" s="881">
        <v>1350</v>
      </c>
      <c r="L29" s="909"/>
    </row>
    <row r="30" spans="1:12" s="910" customFormat="1" ht="12.95" customHeight="1">
      <c r="A30" s="908">
        <v>1916</v>
      </c>
      <c r="B30" s="909"/>
      <c r="C30" s="881">
        <v>3400</v>
      </c>
      <c r="D30" s="909"/>
      <c r="E30" s="916">
        <v>2800</v>
      </c>
      <c r="F30" s="909"/>
      <c r="G30" s="881">
        <v>9520</v>
      </c>
      <c r="H30" s="909"/>
      <c r="I30" s="881">
        <v>120</v>
      </c>
      <c r="J30" s="909"/>
      <c r="K30" s="881">
        <v>1142.4000000000001</v>
      </c>
      <c r="L30" s="909"/>
    </row>
    <row r="31" spans="1:12" s="910" customFormat="1" ht="12.95" customHeight="1">
      <c r="A31" s="908">
        <v>1917</v>
      </c>
      <c r="B31" s="909"/>
      <c r="C31" s="881">
        <v>3800</v>
      </c>
      <c r="D31" s="909"/>
      <c r="E31" s="916">
        <v>2880</v>
      </c>
      <c r="F31" s="909"/>
      <c r="G31" s="881">
        <v>10944</v>
      </c>
      <c r="H31" s="909"/>
      <c r="I31" s="881">
        <v>115</v>
      </c>
      <c r="J31" s="909"/>
      <c r="K31" s="881">
        <v>1258.56</v>
      </c>
      <c r="L31" s="909"/>
    </row>
    <row r="32" spans="1:12" s="910" customFormat="1" ht="12.95" customHeight="1">
      <c r="A32" s="908">
        <v>1918</v>
      </c>
      <c r="B32" s="909"/>
      <c r="C32" s="881">
        <v>4200</v>
      </c>
      <c r="D32" s="909"/>
      <c r="E32" s="916">
        <v>2800</v>
      </c>
      <c r="F32" s="909"/>
      <c r="G32" s="881">
        <v>11760</v>
      </c>
      <c r="H32" s="909"/>
      <c r="I32" s="881">
        <v>110</v>
      </c>
      <c r="J32" s="909"/>
      <c r="K32" s="881">
        <v>1293.5999999999999</v>
      </c>
      <c r="L32" s="909"/>
    </row>
    <row r="33" spans="1:12" s="910" customFormat="1" ht="12.95" customHeight="1">
      <c r="A33" s="908">
        <v>1919</v>
      </c>
      <c r="B33" s="909"/>
      <c r="C33" s="881">
        <v>4600</v>
      </c>
      <c r="D33" s="909"/>
      <c r="E33" s="916">
        <v>3120</v>
      </c>
      <c r="F33" s="909"/>
      <c r="G33" s="881">
        <v>14352</v>
      </c>
      <c r="H33" s="909"/>
      <c r="I33" s="881">
        <v>108</v>
      </c>
      <c r="J33" s="909"/>
      <c r="K33" s="881">
        <v>1550.0160000000001</v>
      </c>
      <c r="L33" s="909"/>
    </row>
    <row r="34" spans="1:12" s="910" customFormat="1" ht="14.1" customHeight="1">
      <c r="A34" s="908" t="s">
        <v>292</v>
      </c>
      <c r="B34" s="909"/>
      <c r="C34" s="881">
        <v>5145</v>
      </c>
      <c r="D34" s="909"/>
      <c r="E34" s="916">
        <v>3079.8833819241981</v>
      </c>
      <c r="F34" s="909"/>
      <c r="G34" s="881">
        <v>15846</v>
      </c>
      <c r="H34" s="909"/>
      <c r="I34" s="881">
        <v>106</v>
      </c>
      <c r="J34" s="909"/>
      <c r="K34" s="881">
        <v>1679.6759999999999</v>
      </c>
      <c r="L34" s="909"/>
    </row>
    <row r="35" spans="1:12" s="910" customFormat="1" ht="12.95" customHeight="1">
      <c r="A35" s="908">
        <v>1921</v>
      </c>
      <c r="B35" s="909"/>
      <c r="C35" s="881">
        <v>7840</v>
      </c>
      <c r="D35" s="909"/>
      <c r="E35" s="916">
        <v>3000</v>
      </c>
      <c r="F35" s="909"/>
      <c r="G35" s="881">
        <v>23520</v>
      </c>
      <c r="H35" s="909"/>
      <c r="I35" s="881">
        <v>105</v>
      </c>
      <c r="J35" s="909"/>
      <c r="K35" s="881">
        <v>2469.6</v>
      </c>
      <c r="L35" s="909"/>
    </row>
    <row r="36" spans="1:12" s="910" customFormat="1" ht="12.95" customHeight="1">
      <c r="A36" s="908">
        <v>1922</v>
      </c>
      <c r="B36" s="909"/>
      <c r="C36" s="881">
        <v>7713</v>
      </c>
      <c r="D36" s="909"/>
      <c r="E36" s="916">
        <v>3199.9222092570981</v>
      </c>
      <c r="F36" s="909"/>
      <c r="G36" s="881">
        <v>24681</v>
      </c>
      <c r="H36" s="909"/>
      <c r="I36" s="881">
        <v>104</v>
      </c>
      <c r="J36" s="909"/>
      <c r="K36" s="881">
        <v>2566.8240000000001</v>
      </c>
      <c r="L36" s="909"/>
    </row>
    <row r="37" spans="1:12" s="910" customFormat="1" ht="12.95" customHeight="1">
      <c r="A37" s="908">
        <v>1923</v>
      </c>
      <c r="B37" s="909"/>
      <c r="C37" s="881">
        <v>8830</v>
      </c>
      <c r="D37" s="909"/>
      <c r="E37" s="916">
        <v>2880.0679501698755</v>
      </c>
      <c r="F37" s="909"/>
      <c r="G37" s="881">
        <v>25431</v>
      </c>
      <c r="H37" s="909"/>
      <c r="I37" s="881">
        <v>103</v>
      </c>
      <c r="J37" s="909"/>
      <c r="K37" s="881">
        <v>2619.393</v>
      </c>
      <c r="L37" s="909"/>
    </row>
    <row r="38" spans="1:12" s="910" customFormat="1" ht="12.95" customHeight="1">
      <c r="A38" s="908">
        <v>1924</v>
      </c>
      <c r="B38" s="909"/>
      <c r="C38" s="881">
        <v>11262</v>
      </c>
      <c r="D38" s="909"/>
      <c r="E38" s="916">
        <v>3000.0887941751021</v>
      </c>
      <c r="F38" s="909"/>
      <c r="G38" s="881">
        <v>33787</v>
      </c>
      <c r="H38" s="909"/>
      <c r="I38" s="881">
        <v>102</v>
      </c>
      <c r="J38" s="909"/>
      <c r="K38" s="881">
        <v>3446.2739999999999</v>
      </c>
      <c r="L38" s="909"/>
    </row>
    <row r="39" spans="1:12" s="910" customFormat="1" ht="12.95" customHeight="1">
      <c r="A39" s="908" t="s">
        <v>293</v>
      </c>
      <c r="B39" s="909"/>
      <c r="C39" s="881">
        <v>21485</v>
      </c>
      <c r="D39" s="911"/>
      <c r="E39" s="916">
        <v>2791.5755178031186</v>
      </c>
      <c r="F39" s="909"/>
      <c r="G39" s="881">
        <v>59977</v>
      </c>
      <c r="H39" s="909"/>
      <c r="I39" s="881">
        <v>101</v>
      </c>
      <c r="J39" s="909"/>
      <c r="K39" s="881">
        <v>6060.0640000000003</v>
      </c>
      <c r="L39" s="911"/>
    </row>
    <row r="40" spans="1:12" s="910" customFormat="1" ht="12.95" customHeight="1">
      <c r="A40" s="908">
        <v>1926</v>
      </c>
      <c r="B40" s="909"/>
      <c r="C40" s="881">
        <v>25705</v>
      </c>
      <c r="D40" s="911"/>
      <c r="E40" s="916">
        <v>2642.2096868313556</v>
      </c>
      <c r="F40" s="909"/>
      <c r="G40" s="881">
        <v>67918</v>
      </c>
      <c r="H40" s="909"/>
      <c r="I40" s="881">
        <v>107</v>
      </c>
      <c r="J40" s="909"/>
      <c r="K40" s="881">
        <v>7273.9319999999998</v>
      </c>
      <c r="L40" s="909"/>
    </row>
    <row r="41" spans="1:12" s="910" customFormat="1" ht="12.95" customHeight="1">
      <c r="A41" s="908">
        <v>1927</v>
      </c>
      <c r="B41" s="909"/>
      <c r="C41" s="881">
        <v>30239</v>
      </c>
      <c r="D41" s="911"/>
      <c r="E41" s="916">
        <v>2763.0543338073348</v>
      </c>
      <c r="F41" s="909"/>
      <c r="G41" s="881">
        <v>83552</v>
      </c>
      <c r="H41" s="909"/>
      <c r="I41" s="881">
        <v>101</v>
      </c>
      <c r="J41" s="909"/>
      <c r="K41" s="881">
        <v>8423.5059999999994</v>
      </c>
      <c r="L41" s="909"/>
    </row>
    <row r="42" spans="1:12" s="910" customFormat="1" ht="12.95" customHeight="1">
      <c r="A42" s="908">
        <v>1928</v>
      </c>
      <c r="B42" s="909"/>
      <c r="C42" s="881">
        <v>29329</v>
      </c>
      <c r="D42" s="911"/>
      <c r="E42" s="916">
        <v>3028.776978417266</v>
      </c>
      <c r="F42" s="909"/>
      <c r="G42" s="881">
        <v>88831</v>
      </c>
      <c r="H42" s="909"/>
      <c r="I42" s="881">
        <v>96</v>
      </c>
      <c r="J42" s="909"/>
      <c r="K42" s="881">
        <v>8514.1869999999999</v>
      </c>
      <c r="L42" s="909"/>
    </row>
    <row r="43" spans="1:12" s="910" customFormat="1" ht="12.95" customHeight="1">
      <c r="A43" s="908">
        <v>1929</v>
      </c>
      <c r="B43" s="909"/>
      <c r="C43" s="881">
        <v>29054</v>
      </c>
      <c r="D43" s="911"/>
      <c r="E43" s="916">
        <v>3263.6814208026435</v>
      </c>
      <c r="F43" s="909"/>
      <c r="G43" s="881">
        <v>94823</v>
      </c>
      <c r="H43" s="909"/>
      <c r="I43" s="881">
        <v>117</v>
      </c>
      <c r="J43" s="909"/>
      <c r="K43" s="881">
        <v>11118.165000000001</v>
      </c>
      <c r="L43" s="909"/>
    </row>
    <row r="44" spans="1:12" s="910" customFormat="1" ht="12.95" customHeight="1">
      <c r="A44" s="908">
        <v>1930</v>
      </c>
      <c r="B44" s="909"/>
      <c r="C44" s="881">
        <v>22159</v>
      </c>
      <c r="D44" s="909"/>
      <c r="E44" s="916">
        <v>3669.4796696601834</v>
      </c>
      <c r="F44" s="909"/>
      <c r="G44" s="881">
        <v>81312</v>
      </c>
      <c r="H44" s="909"/>
      <c r="I44" s="881">
        <v>121</v>
      </c>
      <c r="J44" s="909"/>
      <c r="K44" s="881">
        <v>9860.9290000000001</v>
      </c>
      <c r="L44" s="909"/>
    </row>
    <row r="45" spans="1:12" s="910" customFormat="1" ht="12.95" customHeight="1">
      <c r="A45" s="908">
        <v>1931</v>
      </c>
      <c r="B45" s="909"/>
      <c r="C45" s="881">
        <v>21681</v>
      </c>
      <c r="D45" s="909"/>
      <c r="E45" s="916">
        <v>3573.3591624002579</v>
      </c>
      <c r="F45" s="909"/>
      <c r="G45" s="881">
        <v>77474</v>
      </c>
      <c r="H45" s="909"/>
      <c r="I45" s="881">
        <v>91</v>
      </c>
      <c r="J45" s="909"/>
      <c r="K45" s="881">
        <v>7025.2030000000004</v>
      </c>
      <c r="L45" s="909"/>
    </row>
    <row r="46" spans="1:12" s="910" customFormat="1" ht="12.95" customHeight="1">
      <c r="A46" s="908">
        <v>1932</v>
      </c>
      <c r="B46" s="909"/>
      <c r="C46" s="881">
        <v>21898</v>
      </c>
      <c r="D46" s="909"/>
      <c r="E46" s="916">
        <v>3944.9264773038631</v>
      </c>
      <c r="F46" s="909"/>
      <c r="G46" s="881">
        <v>86386</v>
      </c>
      <c r="H46" s="909"/>
      <c r="I46" s="881">
        <v>121</v>
      </c>
      <c r="J46" s="909"/>
      <c r="K46" s="881">
        <v>10468.346</v>
      </c>
      <c r="L46" s="909"/>
    </row>
    <row r="47" spans="1:12" s="910" customFormat="1" ht="12.95" customHeight="1">
      <c r="A47" s="908">
        <v>1933</v>
      </c>
      <c r="B47" s="909"/>
      <c r="C47" s="881">
        <v>19301</v>
      </c>
      <c r="D47" s="909"/>
      <c r="E47" s="916">
        <v>3437.6975286254597</v>
      </c>
      <c r="F47" s="909"/>
      <c r="G47" s="881">
        <v>66351</v>
      </c>
      <c r="H47" s="909"/>
      <c r="I47" s="881">
        <v>80</v>
      </c>
      <c r="J47" s="909"/>
      <c r="K47" s="881">
        <v>5278.3540000000003</v>
      </c>
      <c r="L47" s="909"/>
    </row>
    <row r="48" spans="1:12" s="910" customFormat="1" ht="12.95" customHeight="1">
      <c r="A48" s="908">
        <v>1934</v>
      </c>
      <c r="B48" s="909"/>
      <c r="C48" s="881">
        <v>14179</v>
      </c>
      <c r="D48" s="909"/>
      <c r="E48" s="916">
        <v>3597.0801890119192</v>
      </c>
      <c r="F48" s="909"/>
      <c r="G48" s="881">
        <v>51003</v>
      </c>
      <c r="H48" s="909"/>
      <c r="I48" s="881">
        <v>83</v>
      </c>
      <c r="J48" s="909"/>
      <c r="K48" s="881">
        <v>4254.6369999999997</v>
      </c>
      <c r="L48" s="909"/>
    </row>
    <row r="49" spans="1:12" s="910" customFormat="1" ht="12.95" customHeight="1">
      <c r="A49" s="908">
        <v>1935</v>
      </c>
      <c r="B49" s="909"/>
      <c r="C49" s="881">
        <v>14454</v>
      </c>
      <c r="D49" s="909"/>
      <c r="E49" s="916">
        <v>3636.9863013698632</v>
      </c>
      <c r="F49" s="909"/>
      <c r="G49" s="881">
        <v>52569</v>
      </c>
      <c r="H49" s="909"/>
      <c r="I49" s="881">
        <v>106</v>
      </c>
      <c r="J49" s="909"/>
      <c r="K49" s="881">
        <v>5559.8180000000002</v>
      </c>
      <c r="L49" s="909"/>
    </row>
    <row r="50" spans="1:12" s="910" customFormat="1" ht="12.95" customHeight="1">
      <c r="A50" s="908">
        <v>1936</v>
      </c>
      <c r="B50" s="909"/>
      <c r="C50" s="881">
        <v>15635</v>
      </c>
      <c r="D50" s="909"/>
      <c r="E50" s="916">
        <v>4395.3309881675732</v>
      </c>
      <c r="F50" s="909"/>
      <c r="G50" s="881">
        <v>68721</v>
      </c>
      <c r="H50" s="909"/>
      <c r="I50" s="881">
        <v>141</v>
      </c>
      <c r="J50" s="909"/>
      <c r="K50" s="881">
        <v>9664.6779999999999</v>
      </c>
      <c r="L50" s="909"/>
    </row>
    <row r="51" spans="1:12" s="910" customFormat="1" ht="12.95" customHeight="1">
      <c r="A51" s="908">
        <v>1937</v>
      </c>
      <c r="B51" s="909"/>
      <c r="C51" s="881">
        <v>15671</v>
      </c>
      <c r="D51" s="909"/>
      <c r="E51" s="916">
        <v>4820.1773977410503</v>
      </c>
      <c r="F51" s="909"/>
      <c r="G51" s="881">
        <v>75537</v>
      </c>
      <c r="H51" s="909"/>
      <c r="I51" s="881">
        <v>145</v>
      </c>
      <c r="J51" s="909"/>
      <c r="K51" s="881">
        <v>10919.834000000001</v>
      </c>
      <c r="L51" s="909"/>
    </row>
    <row r="52" spans="1:12" s="910" customFormat="1" ht="12.95" customHeight="1">
      <c r="A52" s="908">
        <v>1938</v>
      </c>
      <c r="B52" s="909"/>
      <c r="C52" s="881">
        <v>15749</v>
      </c>
      <c r="D52" s="909"/>
      <c r="E52" s="916">
        <v>4147.8824052320779</v>
      </c>
      <c r="F52" s="909"/>
      <c r="G52" s="881">
        <v>65325</v>
      </c>
      <c r="H52" s="909"/>
      <c r="I52" s="881">
        <v>159</v>
      </c>
      <c r="J52" s="909"/>
      <c r="K52" s="881">
        <v>10378.129999999999</v>
      </c>
      <c r="L52" s="909"/>
    </row>
    <row r="53" spans="1:12" s="910" customFormat="1" ht="12.95" customHeight="1">
      <c r="A53" s="908">
        <v>1939</v>
      </c>
      <c r="B53" s="909"/>
      <c r="C53" s="881">
        <v>19550</v>
      </c>
      <c r="D53" s="909"/>
      <c r="E53" s="916">
        <v>4098.0562659846546</v>
      </c>
      <c r="F53" s="909"/>
      <c r="G53" s="881">
        <v>80117</v>
      </c>
      <c r="H53" s="909"/>
      <c r="I53" s="881">
        <v>162</v>
      </c>
      <c r="J53" s="909"/>
      <c r="K53" s="881">
        <v>13007.768</v>
      </c>
      <c r="L53" s="909"/>
    </row>
    <row r="54" spans="1:12" s="910" customFormat="1" ht="12.95" customHeight="1">
      <c r="A54" s="908">
        <v>1940</v>
      </c>
      <c r="B54" s="909"/>
      <c r="C54" s="881">
        <v>20558</v>
      </c>
      <c r="D54" s="909"/>
      <c r="E54" s="916">
        <v>3909.0378441482635</v>
      </c>
      <c r="F54" s="909"/>
      <c r="G54" s="881">
        <v>80362</v>
      </c>
      <c r="H54" s="909"/>
      <c r="I54" s="881">
        <v>170</v>
      </c>
      <c r="J54" s="909"/>
      <c r="K54" s="881">
        <v>13662.625</v>
      </c>
      <c r="L54" s="909"/>
    </row>
    <row r="55" spans="1:12" s="910" customFormat="1" ht="12.95" customHeight="1">
      <c r="A55" s="908">
        <v>1941</v>
      </c>
      <c r="B55" s="909"/>
      <c r="C55" s="881">
        <v>26894</v>
      </c>
      <c r="D55" s="909"/>
      <c r="E55" s="916">
        <v>4699.0406782181899</v>
      </c>
      <c r="F55" s="909"/>
      <c r="G55" s="881">
        <v>126376</v>
      </c>
      <c r="H55" s="909"/>
      <c r="I55" s="881">
        <v>195</v>
      </c>
      <c r="J55" s="909"/>
      <c r="K55" s="881">
        <v>24680.225999999999</v>
      </c>
      <c r="L55" s="909"/>
    </row>
    <row r="56" spans="1:12" s="910" customFormat="1" ht="12.95" customHeight="1">
      <c r="A56" s="908">
        <v>1942</v>
      </c>
      <c r="B56" s="909"/>
      <c r="C56" s="881">
        <v>30921</v>
      </c>
      <c r="D56" s="909"/>
      <c r="E56" s="916">
        <v>5065.6511755764686</v>
      </c>
      <c r="F56" s="909"/>
      <c r="G56" s="881">
        <v>156635</v>
      </c>
      <c r="H56" s="909"/>
      <c r="I56" s="881">
        <v>208</v>
      </c>
      <c r="J56" s="909"/>
      <c r="K56" s="881">
        <v>32616.161</v>
      </c>
      <c r="L56" s="909"/>
    </row>
    <row r="57" spans="1:12" s="910" customFormat="1" ht="12.95" customHeight="1">
      <c r="A57" s="908">
        <v>1943</v>
      </c>
      <c r="B57" s="909"/>
      <c r="C57" s="881">
        <v>32623</v>
      </c>
      <c r="D57" s="909"/>
      <c r="E57" s="916">
        <v>5316.5251509671098</v>
      </c>
      <c r="F57" s="909"/>
      <c r="G57" s="881">
        <v>173441</v>
      </c>
      <c r="H57" s="909"/>
      <c r="I57" s="881">
        <v>270</v>
      </c>
      <c r="J57" s="909"/>
      <c r="K57" s="881">
        <v>46803.896000000001</v>
      </c>
      <c r="L57" s="909"/>
    </row>
    <row r="58" spans="1:12" s="902" customFormat="1" ht="12.95" customHeight="1">
      <c r="A58" s="908">
        <v>1944</v>
      </c>
      <c r="B58" s="909"/>
      <c r="C58" s="881">
        <v>37883</v>
      </c>
      <c r="D58" s="909"/>
      <c r="E58" s="916">
        <v>5518.2271731383471</v>
      </c>
      <c r="F58" s="909"/>
      <c r="G58" s="881">
        <v>209047</v>
      </c>
      <c r="H58" s="909"/>
      <c r="I58" s="881">
        <v>295</v>
      </c>
      <c r="J58" s="909"/>
      <c r="K58" s="881">
        <v>61656.495000000003</v>
      </c>
      <c r="L58" s="909"/>
    </row>
    <row r="59" spans="1:12" ht="11.25" customHeight="1"/>
    <row r="60" spans="1:12" ht="11.1" customHeight="1">
      <c r="A60" s="2310" t="s">
        <v>133</v>
      </c>
    </row>
    <row r="61" spans="1:12" s="882" customFormat="1" ht="12.75" customHeight="1">
      <c r="A61" s="877" t="s">
        <v>175</v>
      </c>
      <c r="B61" s="878"/>
      <c r="C61" s="879"/>
      <c r="D61" s="878"/>
      <c r="E61" s="879"/>
      <c r="F61" s="878"/>
      <c r="G61" s="879"/>
      <c r="H61" s="878"/>
      <c r="I61" s="879"/>
      <c r="J61" s="878"/>
      <c r="K61" s="880"/>
      <c r="L61" s="881" t="s">
        <v>174</v>
      </c>
    </row>
    <row r="62" spans="1:12" s="887" customFormat="1" ht="12.75" customHeight="1">
      <c r="A62" s="883" t="s">
        <v>581</v>
      </c>
      <c r="B62" s="884"/>
      <c r="C62" s="885"/>
      <c r="D62" s="884"/>
      <c r="E62" s="885"/>
      <c r="F62" s="884"/>
      <c r="G62" s="885"/>
      <c r="H62" s="884"/>
      <c r="I62" s="885"/>
      <c r="J62" s="884"/>
      <c r="K62" s="888"/>
      <c r="L62" s="884"/>
    </row>
    <row r="63" spans="1:12" s="882" customFormat="1" ht="3" customHeight="1">
      <c r="A63" s="889"/>
      <c r="B63" s="890"/>
      <c r="C63" s="891"/>
      <c r="D63" s="890"/>
      <c r="E63" s="891"/>
      <c r="F63" s="890"/>
      <c r="G63" s="891"/>
      <c r="H63" s="890"/>
      <c r="I63" s="891"/>
      <c r="J63" s="890"/>
      <c r="K63" s="892"/>
      <c r="L63" s="890"/>
    </row>
    <row r="64" spans="1:12" s="882" customFormat="1" ht="3" customHeight="1">
      <c r="A64" s="883"/>
      <c r="B64" s="878"/>
      <c r="C64" s="879"/>
      <c r="D64" s="878"/>
      <c r="E64" s="879"/>
      <c r="F64" s="878"/>
      <c r="G64" s="879"/>
      <c r="H64" s="878"/>
      <c r="I64" s="879"/>
      <c r="J64" s="878"/>
      <c r="K64" s="893"/>
      <c r="L64" s="878"/>
    </row>
    <row r="65" spans="1:12" s="897" customFormat="1" ht="12.6" customHeight="1">
      <c r="A65" s="2683" t="s">
        <v>125</v>
      </c>
      <c r="B65" s="894"/>
      <c r="C65" s="895" t="s">
        <v>442</v>
      </c>
      <c r="D65" s="894"/>
      <c r="E65" s="896" t="s">
        <v>487</v>
      </c>
      <c r="F65" s="894"/>
      <c r="G65" s="895" t="s">
        <v>112</v>
      </c>
      <c r="H65" s="894"/>
      <c r="I65" s="895" t="s">
        <v>444</v>
      </c>
      <c r="J65" s="894"/>
      <c r="K65" s="896" t="s">
        <v>445</v>
      </c>
      <c r="L65" s="896"/>
    </row>
    <row r="66" spans="1:12" s="897" customFormat="1" ht="12.6" customHeight="1">
      <c r="A66" s="2683"/>
      <c r="B66" s="894"/>
      <c r="C66" s="895" t="s">
        <v>448</v>
      </c>
      <c r="D66" s="894"/>
      <c r="E66" s="895" t="s">
        <v>607</v>
      </c>
      <c r="F66" s="894"/>
      <c r="G66" s="895" t="s">
        <v>610</v>
      </c>
      <c r="H66" s="894"/>
      <c r="I66" s="895" t="s">
        <v>501</v>
      </c>
      <c r="J66" s="894"/>
      <c r="K66" s="896" t="s">
        <v>489</v>
      </c>
      <c r="L66" s="896"/>
    </row>
    <row r="67" spans="1:12" s="897" customFormat="1" ht="12.6" customHeight="1">
      <c r="A67" s="2683"/>
      <c r="B67" s="894"/>
      <c r="C67" s="895" t="s">
        <v>606</v>
      </c>
      <c r="D67" s="894" t="s">
        <v>405</v>
      </c>
      <c r="E67" s="896"/>
      <c r="F67" s="894"/>
      <c r="G67" s="895"/>
      <c r="H67" s="894"/>
      <c r="I67" s="898" t="s">
        <v>609</v>
      </c>
      <c r="J67" s="894"/>
      <c r="K67" s="896" t="s">
        <v>341</v>
      </c>
      <c r="L67" s="896"/>
    </row>
    <row r="68" spans="1:12" s="902" customFormat="1" ht="3" customHeight="1">
      <c r="A68" s="899"/>
      <c r="B68" s="900"/>
      <c r="C68" s="901"/>
      <c r="D68" s="900"/>
      <c r="E68" s="901"/>
      <c r="F68" s="900"/>
      <c r="G68" s="901"/>
      <c r="H68" s="900"/>
      <c r="I68" s="901"/>
      <c r="J68" s="900"/>
      <c r="K68" s="901"/>
      <c r="L68" s="900"/>
    </row>
    <row r="69" spans="1:12" s="902" customFormat="1" ht="3" customHeight="1">
      <c r="A69" s="903"/>
      <c r="B69" s="904"/>
      <c r="C69" s="905"/>
      <c r="D69" s="904"/>
      <c r="E69" s="905"/>
      <c r="F69" s="904"/>
      <c r="G69" s="905"/>
      <c r="H69" s="904"/>
      <c r="I69" s="905"/>
      <c r="J69" s="904"/>
      <c r="K69" s="905"/>
      <c r="L69" s="904"/>
    </row>
    <row r="70" spans="1:12" s="902" customFormat="1" ht="12.95" customHeight="1">
      <c r="A70" s="908">
        <v>1945</v>
      </c>
      <c r="B70" s="909"/>
      <c r="C70" s="881">
        <v>41366</v>
      </c>
      <c r="D70" s="909"/>
      <c r="E70" s="916">
        <v>5655.9251559251561</v>
      </c>
      <c r="F70" s="909"/>
      <c r="G70" s="881">
        <v>233963</v>
      </c>
      <c r="H70" s="909"/>
      <c r="I70" s="881">
        <v>337</v>
      </c>
      <c r="J70" s="909"/>
      <c r="K70" s="881">
        <v>78904.391000000003</v>
      </c>
      <c r="L70" s="909"/>
    </row>
    <row r="71" spans="1:12" s="902" customFormat="1" ht="12.95" customHeight="1">
      <c r="A71" s="908">
        <v>1946</v>
      </c>
      <c r="B71" s="909"/>
      <c r="C71" s="881">
        <v>40236</v>
      </c>
      <c r="D71" s="909"/>
      <c r="E71" s="916">
        <v>5600.4573019186801</v>
      </c>
      <c r="F71" s="909"/>
      <c r="G71" s="881">
        <v>225340</v>
      </c>
      <c r="H71" s="909"/>
      <c r="I71" s="881">
        <v>348</v>
      </c>
      <c r="J71" s="909"/>
      <c r="K71" s="881">
        <v>78348.350999999995</v>
      </c>
      <c r="L71" s="909"/>
    </row>
    <row r="72" spans="1:12" s="910" customFormat="1" ht="12.95" customHeight="1">
      <c r="A72" s="908">
        <v>1947</v>
      </c>
      <c r="B72" s="909"/>
      <c r="C72" s="881">
        <v>41566</v>
      </c>
      <c r="D72" s="909"/>
      <c r="E72" s="916">
        <v>5804.8886108838951</v>
      </c>
      <c r="F72" s="909"/>
      <c r="G72" s="881">
        <v>241286</v>
      </c>
      <c r="H72" s="909"/>
      <c r="I72" s="881">
        <v>342</v>
      </c>
      <c r="J72" s="909"/>
      <c r="K72" s="881">
        <v>82503.731</v>
      </c>
      <c r="L72" s="909"/>
    </row>
    <row r="73" spans="1:12" s="910" customFormat="1" ht="12.95" customHeight="1">
      <c r="A73" s="908">
        <v>1948</v>
      </c>
      <c r="B73" s="909"/>
      <c r="C73" s="881">
        <v>49724</v>
      </c>
      <c r="D73" s="909"/>
      <c r="E73" s="916">
        <v>5760.678947791811</v>
      </c>
      <c r="F73" s="909"/>
      <c r="G73" s="881">
        <v>286444</v>
      </c>
      <c r="H73" s="909"/>
      <c r="I73" s="881">
        <v>444</v>
      </c>
      <c r="J73" s="909"/>
      <c r="K73" s="881">
        <v>127148.351</v>
      </c>
      <c r="L73" s="909"/>
    </row>
    <row r="74" spans="1:12" s="910" customFormat="1" ht="12.95" customHeight="1">
      <c r="A74" s="908">
        <v>1949</v>
      </c>
      <c r="B74" s="909"/>
      <c r="C74" s="881">
        <v>48917</v>
      </c>
      <c r="D74" s="909"/>
      <c r="E74" s="916">
        <v>6849.8272584173192</v>
      </c>
      <c r="F74" s="909"/>
      <c r="G74" s="881">
        <v>335073</v>
      </c>
      <c r="H74" s="909"/>
      <c r="I74" s="881">
        <v>494</v>
      </c>
      <c r="J74" s="909"/>
      <c r="K74" s="881">
        <v>165548.58600000001</v>
      </c>
      <c r="L74" s="909"/>
    </row>
    <row r="75" spans="1:12" s="910" customFormat="1" ht="12.95" customHeight="1">
      <c r="A75" s="908">
        <v>1950</v>
      </c>
      <c r="B75" s="909"/>
      <c r="C75" s="881">
        <v>56443</v>
      </c>
      <c r="D75" s="909"/>
      <c r="E75" s="916">
        <v>6286.9443509381144</v>
      </c>
      <c r="F75" s="909"/>
      <c r="G75" s="881">
        <v>354854</v>
      </c>
      <c r="H75" s="909"/>
      <c r="I75" s="881">
        <v>509</v>
      </c>
      <c r="J75" s="909"/>
      <c r="K75" s="881">
        <v>180561.97899999999</v>
      </c>
      <c r="L75" s="909"/>
    </row>
    <row r="76" spans="1:12" s="910" customFormat="1" ht="12.95" customHeight="1">
      <c r="A76" s="908">
        <v>1951</v>
      </c>
      <c r="B76" s="909"/>
      <c r="C76" s="881">
        <v>57608</v>
      </c>
      <c r="D76" s="909"/>
      <c r="E76" s="916">
        <v>6223.0940147201773</v>
      </c>
      <c r="F76" s="909"/>
      <c r="G76" s="881">
        <v>358500</v>
      </c>
      <c r="H76" s="909"/>
      <c r="I76" s="881">
        <v>513</v>
      </c>
      <c r="J76" s="909"/>
      <c r="K76" s="881">
        <v>184001.82800000001</v>
      </c>
      <c r="L76" s="909"/>
    </row>
    <row r="77" spans="1:12" s="910" customFormat="1" ht="12.95" customHeight="1">
      <c r="A77" s="908">
        <v>1952</v>
      </c>
      <c r="B77" s="909"/>
      <c r="C77" s="881">
        <v>59564</v>
      </c>
      <c r="D77" s="909"/>
      <c r="E77" s="916">
        <v>5873.0273319454709</v>
      </c>
      <c r="F77" s="909"/>
      <c r="G77" s="881">
        <v>349821</v>
      </c>
      <c r="H77" s="909"/>
      <c r="I77" s="881">
        <v>512</v>
      </c>
      <c r="J77" s="909"/>
      <c r="K77" s="881">
        <v>179265.84899999999</v>
      </c>
      <c r="L77" s="909"/>
    </row>
    <row r="78" spans="1:12" s="910" customFormat="1" ht="12.95" customHeight="1">
      <c r="A78" s="908">
        <v>1953</v>
      </c>
      <c r="B78" s="909"/>
      <c r="C78" s="881">
        <v>61730</v>
      </c>
      <c r="D78" s="909"/>
      <c r="E78" s="916">
        <v>6000.7775797829263</v>
      </c>
      <c r="F78" s="909"/>
      <c r="G78" s="881">
        <v>370428</v>
      </c>
      <c r="H78" s="909"/>
      <c r="I78" s="881">
        <v>518</v>
      </c>
      <c r="J78" s="909"/>
      <c r="K78" s="881">
        <v>192063.511</v>
      </c>
      <c r="L78" s="909"/>
    </row>
    <row r="79" spans="1:12" s="910" customFormat="1" ht="12.95" customHeight="1">
      <c r="A79" s="908">
        <v>1954</v>
      </c>
      <c r="B79" s="909"/>
      <c r="C79" s="881">
        <v>62500</v>
      </c>
      <c r="D79" s="909"/>
      <c r="E79" s="916">
        <v>5999.9840000000004</v>
      </c>
      <c r="F79" s="909"/>
      <c r="G79" s="881">
        <v>374999</v>
      </c>
      <c r="H79" s="909"/>
      <c r="I79" s="881">
        <v>534</v>
      </c>
      <c r="J79" s="909"/>
      <c r="K79" s="881">
        <v>200341.128</v>
      </c>
      <c r="L79" s="909"/>
    </row>
    <row r="80" spans="1:12" s="910" customFormat="1" ht="12.95" customHeight="1">
      <c r="A80" s="908">
        <v>1955</v>
      </c>
      <c r="B80" s="909"/>
      <c r="C80" s="881">
        <v>62519</v>
      </c>
      <c r="D80" s="909"/>
      <c r="E80" s="916">
        <v>5895.9196404293098</v>
      </c>
      <c r="F80" s="909"/>
      <c r="G80" s="881">
        <v>368607</v>
      </c>
      <c r="H80" s="909"/>
      <c r="I80" s="881">
        <v>646</v>
      </c>
      <c r="J80" s="909"/>
      <c r="K80" s="881">
        <v>238.25985299999999</v>
      </c>
      <c r="L80" s="2598" t="s">
        <v>55</v>
      </c>
    </row>
    <row r="81" spans="1:12" s="910" customFormat="1" ht="12.95" customHeight="1">
      <c r="A81" s="908">
        <v>1956</v>
      </c>
      <c r="B81" s="909"/>
      <c r="C81" s="881">
        <v>62790</v>
      </c>
      <c r="D81" s="909"/>
      <c r="E81" s="916">
        <v>5919.9554069119285</v>
      </c>
      <c r="F81" s="909"/>
      <c r="G81" s="881">
        <v>371714</v>
      </c>
      <c r="H81" s="909"/>
      <c r="I81" s="881">
        <v>731</v>
      </c>
      <c r="J81" s="909"/>
      <c r="K81" s="881">
        <v>271.88183899999996</v>
      </c>
      <c r="L81" s="909"/>
    </row>
    <row r="82" spans="1:12" s="910" customFormat="1" ht="12.95" customHeight="1">
      <c r="A82" s="908">
        <v>1957</v>
      </c>
      <c r="B82" s="909"/>
      <c r="C82" s="881">
        <v>60990</v>
      </c>
      <c r="D82" s="909"/>
      <c r="E82" s="916">
        <v>5591.3920314805709</v>
      </c>
      <c r="F82" s="909"/>
      <c r="G82" s="881">
        <v>341019</v>
      </c>
      <c r="H82" s="909"/>
      <c r="I82" s="881">
        <v>999</v>
      </c>
      <c r="J82" s="909"/>
      <c r="K82" s="881">
        <v>340.80613199999999</v>
      </c>
      <c r="L82" s="909"/>
    </row>
    <row r="83" spans="1:12" s="910" customFormat="1" ht="12.95" customHeight="1">
      <c r="A83" s="908">
        <v>1958</v>
      </c>
      <c r="B83" s="909"/>
      <c r="C83" s="881">
        <v>62387</v>
      </c>
      <c r="D83" s="909"/>
      <c r="E83" s="916">
        <v>5687.2585634827765</v>
      </c>
      <c r="F83" s="909"/>
      <c r="G83" s="881">
        <v>354811</v>
      </c>
      <c r="H83" s="909"/>
      <c r="I83" s="881">
        <v>879</v>
      </c>
      <c r="J83" s="909"/>
      <c r="K83" s="881">
        <v>311.83706999999998</v>
      </c>
      <c r="L83" s="909"/>
    </row>
    <row r="84" spans="1:12" s="910" customFormat="1" ht="12.95" customHeight="1">
      <c r="A84" s="908">
        <v>1959</v>
      </c>
      <c r="B84" s="909"/>
      <c r="C84" s="881">
        <v>62802</v>
      </c>
      <c r="D84" s="909"/>
      <c r="E84" s="916">
        <v>5930.9576128148783</v>
      </c>
      <c r="F84" s="909"/>
      <c r="G84" s="881">
        <v>372476</v>
      </c>
      <c r="H84" s="909"/>
      <c r="I84" s="881">
        <v>806</v>
      </c>
      <c r="J84" s="909"/>
      <c r="K84" s="881">
        <v>300.32515899999999</v>
      </c>
      <c r="L84" s="909"/>
    </row>
    <row r="85" spans="1:12" s="910" customFormat="1" ht="12.95" customHeight="1">
      <c r="A85" s="908">
        <v>1960</v>
      </c>
      <c r="B85" s="909"/>
      <c r="C85" s="881">
        <v>63805</v>
      </c>
      <c r="D85" s="909"/>
      <c r="E85" s="916">
        <v>6091.184076483034</v>
      </c>
      <c r="F85" s="909"/>
      <c r="G85" s="881">
        <v>388648</v>
      </c>
      <c r="H85" s="909"/>
      <c r="I85" s="881">
        <v>756</v>
      </c>
      <c r="J85" s="909"/>
      <c r="K85" s="881">
        <v>293.69426299999998</v>
      </c>
      <c r="L85" s="909"/>
    </row>
    <row r="86" spans="1:12" s="910" customFormat="1" ht="12.95" customHeight="1">
      <c r="A86" s="908">
        <v>1961</v>
      </c>
      <c r="B86" s="909"/>
      <c r="C86" s="881">
        <v>61719</v>
      </c>
      <c r="D86" s="909"/>
      <c r="E86" s="916">
        <v>7341.7424131952885</v>
      </c>
      <c r="F86" s="909"/>
      <c r="G86" s="881">
        <v>453125</v>
      </c>
      <c r="H86" s="909"/>
      <c r="I86" s="881">
        <v>945</v>
      </c>
      <c r="J86" s="909"/>
      <c r="K86" s="881">
        <v>428.148414</v>
      </c>
      <c r="L86" s="909"/>
    </row>
    <row r="87" spans="1:12" s="910" customFormat="1" ht="12.95" customHeight="1">
      <c r="A87" s="908">
        <v>1962</v>
      </c>
      <c r="B87" s="909"/>
      <c r="C87" s="881">
        <v>60355</v>
      </c>
      <c r="D87" s="909"/>
      <c r="E87" s="916">
        <v>7187.7889155828016</v>
      </c>
      <c r="F87" s="909"/>
      <c r="G87" s="881">
        <v>433819</v>
      </c>
      <c r="H87" s="909"/>
      <c r="I87" s="881">
        <v>960</v>
      </c>
      <c r="J87" s="909"/>
      <c r="K87" s="881">
        <v>416.25698499999999</v>
      </c>
      <c r="L87" s="909"/>
    </row>
    <row r="88" spans="1:12" s="910" customFormat="1" ht="12.95" customHeight="1">
      <c r="A88" s="908">
        <v>1963</v>
      </c>
      <c r="B88" s="909"/>
      <c r="C88" s="881">
        <v>60540</v>
      </c>
      <c r="D88" s="909"/>
      <c r="E88" s="916">
        <v>7312.2233234225305</v>
      </c>
      <c r="F88" s="909"/>
      <c r="G88" s="881">
        <v>442682</v>
      </c>
      <c r="H88" s="909"/>
      <c r="I88" s="881">
        <v>990</v>
      </c>
      <c r="J88" s="909"/>
      <c r="K88" s="881">
        <v>438.34325799999999</v>
      </c>
      <c r="L88" s="909"/>
    </row>
    <row r="89" spans="1:12" s="910" customFormat="1" ht="12.95" customHeight="1">
      <c r="A89" s="908">
        <v>1964</v>
      </c>
      <c r="B89" s="909"/>
      <c r="C89" s="881">
        <v>61142</v>
      </c>
      <c r="D89" s="909"/>
      <c r="E89" s="916">
        <v>7277.6651074547772</v>
      </c>
      <c r="F89" s="909"/>
      <c r="G89" s="881">
        <v>444971</v>
      </c>
      <c r="H89" s="909"/>
      <c r="I89" s="881">
        <v>1055</v>
      </c>
      <c r="J89" s="909"/>
      <c r="K89" s="881">
        <v>469.398146</v>
      </c>
      <c r="L89" s="909"/>
    </row>
    <row r="90" spans="1:12" s="910" customFormat="1" ht="12.95" customHeight="1">
      <c r="A90" s="908">
        <v>1965</v>
      </c>
      <c r="B90" s="909"/>
      <c r="C90" s="881">
        <v>45023</v>
      </c>
      <c r="D90" s="909"/>
      <c r="E90" s="916">
        <v>12303.444905936965</v>
      </c>
      <c r="F90" s="909"/>
      <c r="G90" s="881">
        <v>553938</v>
      </c>
      <c r="H90" s="909"/>
      <c r="I90" s="881">
        <v>1082</v>
      </c>
      <c r="J90" s="909"/>
      <c r="K90" s="881">
        <v>599.56052</v>
      </c>
      <c r="L90" s="909"/>
    </row>
    <row r="91" spans="1:12" s="910" customFormat="1" ht="12.95" customHeight="1">
      <c r="A91" s="908">
        <v>1966</v>
      </c>
      <c r="B91" s="909"/>
      <c r="C91" s="881">
        <v>45246</v>
      </c>
      <c r="D91" s="909"/>
      <c r="E91" s="916">
        <v>12270.985280466783</v>
      </c>
      <c r="F91" s="909"/>
      <c r="G91" s="881">
        <v>555213</v>
      </c>
      <c r="H91" s="909"/>
      <c r="I91" s="881">
        <v>1063</v>
      </c>
      <c r="J91" s="909"/>
      <c r="K91" s="881">
        <v>590.27948100000003</v>
      </c>
      <c r="L91" s="909"/>
    </row>
    <row r="92" spans="1:12" s="910" customFormat="1" ht="12.95" customHeight="1">
      <c r="A92" s="908">
        <v>1967</v>
      </c>
      <c r="B92" s="909"/>
      <c r="C92" s="881">
        <v>46173</v>
      </c>
      <c r="D92" s="909"/>
      <c r="E92" s="916">
        <v>13405.150196001992</v>
      </c>
      <c r="F92" s="909"/>
      <c r="G92" s="881">
        <v>618956</v>
      </c>
      <c r="H92" s="909"/>
      <c r="I92" s="881">
        <v>1030</v>
      </c>
      <c r="J92" s="909"/>
      <c r="K92" s="881">
        <v>637.67153099999996</v>
      </c>
      <c r="L92" s="909"/>
    </row>
    <row r="93" spans="1:12" s="910" customFormat="1" ht="12.95" customHeight="1">
      <c r="A93" s="908">
        <v>1968</v>
      </c>
      <c r="B93" s="909"/>
      <c r="C93" s="881">
        <v>52338</v>
      </c>
      <c r="D93" s="909"/>
      <c r="E93" s="916">
        <v>12795.234819824984</v>
      </c>
      <c r="F93" s="909"/>
      <c r="G93" s="881">
        <v>669677</v>
      </c>
      <c r="H93" s="909"/>
      <c r="I93" s="881">
        <v>1060</v>
      </c>
      <c r="J93" s="909"/>
      <c r="K93" s="881">
        <v>709.70520799999997</v>
      </c>
      <c r="L93" s="909"/>
    </row>
    <row r="94" spans="1:12" s="910" customFormat="1" ht="12.95" customHeight="1">
      <c r="A94" s="908">
        <v>1969</v>
      </c>
      <c r="B94" s="909"/>
      <c r="C94" s="881">
        <v>55164</v>
      </c>
      <c r="D94" s="909"/>
      <c r="E94" s="916">
        <v>12959.756362845335</v>
      </c>
      <c r="F94" s="909"/>
      <c r="G94" s="881">
        <v>714912</v>
      </c>
      <c r="H94" s="909"/>
      <c r="I94" s="881">
        <v>1108</v>
      </c>
      <c r="J94" s="909"/>
      <c r="K94" s="881">
        <v>791.94542000000001</v>
      </c>
      <c r="L94" s="909"/>
    </row>
    <row r="95" spans="1:12" s="910" customFormat="1" ht="12.95" customHeight="1">
      <c r="A95" s="908">
        <v>1970</v>
      </c>
      <c r="B95" s="909"/>
      <c r="C95" s="881">
        <v>63721</v>
      </c>
      <c r="D95" s="909"/>
      <c r="E95" s="916">
        <v>14486.009321887605</v>
      </c>
      <c r="F95" s="909"/>
      <c r="G95" s="881">
        <v>923063</v>
      </c>
      <c r="H95" s="909"/>
      <c r="I95" s="881">
        <v>1186</v>
      </c>
      <c r="J95" s="909"/>
      <c r="K95" s="881">
        <v>1094.869132</v>
      </c>
      <c r="L95" s="909"/>
    </row>
    <row r="96" spans="1:12" s="910" customFormat="1" ht="12.95" customHeight="1">
      <c r="A96" s="908">
        <v>1971</v>
      </c>
      <c r="B96" s="909"/>
      <c r="C96" s="881">
        <v>61384</v>
      </c>
      <c r="D96" s="909"/>
      <c r="E96" s="916">
        <v>15290.368825752639</v>
      </c>
      <c r="F96" s="909"/>
      <c r="G96" s="881">
        <v>938584</v>
      </c>
      <c r="H96" s="909"/>
      <c r="I96" s="881">
        <v>1377</v>
      </c>
      <c r="J96" s="909"/>
      <c r="K96" s="881">
        <v>1292.688114</v>
      </c>
      <c r="L96" s="909"/>
    </row>
    <row r="97" spans="1:12" s="910" customFormat="1" ht="12.95" customHeight="1">
      <c r="A97" s="908">
        <v>1972</v>
      </c>
      <c r="B97" s="909"/>
      <c r="C97" s="881">
        <v>71714</v>
      </c>
      <c r="D97" s="909"/>
      <c r="E97" s="916">
        <v>16784.756114566193</v>
      </c>
      <c r="F97" s="909"/>
      <c r="G97" s="881">
        <v>1203702</v>
      </c>
      <c r="H97" s="909"/>
      <c r="I97" s="881">
        <v>1514</v>
      </c>
      <c r="J97" s="909"/>
      <c r="K97" s="881">
        <v>1821.9316229999999</v>
      </c>
      <c r="L97" s="909"/>
    </row>
    <row r="98" spans="1:12" s="910" customFormat="1" ht="12.95" customHeight="1">
      <c r="A98" s="908">
        <v>1973</v>
      </c>
      <c r="B98" s="909"/>
      <c r="C98" s="881">
        <v>69408</v>
      </c>
      <c r="D98" s="909"/>
      <c r="E98" s="916">
        <v>15718.663554633471</v>
      </c>
      <c r="F98" s="909"/>
      <c r="G98" s="881">
        <v>1091001</v>
      </c>
      <c r="H98" s="909"/>
      <c r="I98" s="881">
        <v>1640</v>
      </c>
      <c r="J98" s="909"/>
      <c r="K98" s="881">
        <v>1789.509818</v>
      </c>
      <c r="L98" s="909"/>
    </row>
    <row r="99" spans="1:12" s="910" customFormat="1" ht="12.95" customHeight="1">
      <c r="A99" s="908">
        <v>1974</v>
      </c>
      <c r="B99" s="909"/>
      <c r="C99" s="881">
        <v>62577</v>
      </c>
      <c r="D99" s="909"/>
      <c r="E99" s="916">
        <v>17911.469070105628</v>
      </c>
      <c r="F99" s="909"/>
      <c r="G99" s="881">
        <v>1120846</v>
      </c>
      <c r="H99" s="909"/>
      <c r="I99" s="881">
        <v>1989</v>
      </c>
      <c r="J99" s="909"/>
      <c r="K99" s="881">
        <v>2229.3192999999997</v>
      </c>
      <c r="L99" s="909"/>
    </row>
    <row r="100" spans="1:12" s="910" customFormat="1" ht="12.95" customHeight="1">
      <c r="A100" s="908">
        <v>1975</v>
      </c>
      <c r="B100" s="909"/>
      <c r="C100" s="881">
        <v>59361</v>
      </c>
      <c r="D100" s="909"/>
      <c r="E100" s="916">
        <v>17796.24669395731</v>
      </c>
      <c r="F100" s="909"/>
      <c r="G100" s="881">
        <v>1056403</v>
      </c>
      <c r="H100" s="909"/>
      <c r="I100" s="881">
        <v>2498</v>
      </c>
      <c r="J100" s="909"/>
      <c r="K100" s="881">
        <v>2639.2796600000001</v>
      </c>
      <c r="L100" s="909"/>
    </row>
    <row r="101" spans="1:12" s="910" customFormat="1" ht="12.95" customHeight="1">
      <c r="A101" s="908">
        <v>1976</v>
      </c>
      <c r="B101" s="909"/>
      <c r="C101" s="881">
        <v>48359</v>
      </c>
      <c r="D101" s="909"/>
      <c r="E101" s="916">
        <v>16684.153932049878</v>
      </c>
      <c r="F101" s="909"/>
      <c r="G101" s="881">
        <v>806829</v>
      </c>
      <c r="H101" s="909"/>
      <c r="I101" s="881">
        <v>4069</v>
      </c>
      <c r="J101" s="909"/>
      <c r="K101" s="881">
        <v>3282.7987400000002</v>
      </c>
      <c r="L101" s="909"/>
    </row>
    <row r="102" spans="1:12" s="910" customFormat="1" ht="12.95" customHeight="1">
      <c r="A102" s="908">
        <v>1977</v>
      </c>
      <c r="B102" s="909"/>
      <c r="C102" s="881">
        <v>61695</v>
      </c>
      <c r="D102" s="909"/>
      <c r="E102" s="916">
        <v>15791.522813842288</v>
      </c>
      <c r="F102" s="909"/>
      <c r="G102" s="881">
        <v>974258</v>
      </c>
      <c r="H102" s="909"/>
      <c r="I102" s="881">
        <v>4858</v>
      </c>
      <c r="J102" s="909"/>
      <c r="K102" s="881">
        <v>4733.3239999999996</v>
      </c>
      <c r="L102" s="909"/>
    </row>
    <row r="103" spans="1:12" s="910" customFormat="1" ht="12.95" customHeight="1">
      <c r="A103" s="908">
        <v>1978</v>
      </c>
      <c r="B103" s="909"/>
      <c r="C103" s="881">
        <v>65421</v>
      </c>
      <c r="D103" s="909"/>
      <c r="E103" s="916">
        <v>21305.498234511855</v>
      </c>
      <c r="F103" s="909"/>
      <c r="G103" s="881">
        <v>1393827</v>
      </c>
      <c r="H103" s="909"/>
      <c r="I103" s="881">
        <v>4264</v>
      </c>
      <c r="J103" s="909"/>
      <c r="K103" s="881">
        <v>5943.1790000000001</v>
      </c>
      <c r="L103" s="909"/>
    </row>
    <row r="104" spans="1:12" s="910" customFormat="1" ht="12.95" customHeight="1">
      <c r="A104" s="908">
        <v>1979</v>
      </c>
      <c r="B104" s="909"/>
      <c r="C104" s="881">
        <v>77407</v>
      </c>
      <c r="D104" s="909"/>
      <c r="E104" s="916">
        <v>20212.861885875955</v>
      </c>
      <c r="F104" s="909"/>
      <c r="G104" s="881">
        <v>1564617</v>
      </c>
      <c r="H104" s="909"/>
      <c r="I104" s="881">
        <v>5377</v>
      </c>
      <c r="J104" s="909"/>
      <c r="K104" s="881">
        <v>8412.9760000000006</v>
      </c>
      <c r="L104" s="909"/>
    </row>
    <row r="105" spans="1:12" s="910" customFormat="1" ht="12.95" customHeight="1">
      <c r="A105" s="908">
        <v>1980</v>
      </c>
      <c r="B105" s="909"/>
      <c r="C105" s="881">
        <v>69472</v>
      </c>
      <c r="D105" s="909"/>
      <c r="E105" s="916">
        <v>19009.500230308615</v>
      </c>
      <c r="F105" s="909"/>
      <c r="G105" s="881">
        <v>1320628</v>
      </c>
      <c r="H105" s="909"/>
      <c r="I105" s="916">
        <v>5.4699650469322174</v>
      </c>
      <c r="J105" s="2598" t="s">
        <v>52</v>
      </c>
      <c r="K105" s="881">
        <v>7223.7889999999998</v>
      </c>
      <c r="L105" s="2598" t="s">
        <v>53</v>
      </c>
    </row>
    <row r="106" spans="1:12" s="910" customFormat="1" ht="12.95" customHeight="1">
      <c r="A106" s="908">
        <v>1981</v>
      </c>
      <c r="B106" s="909"/>
      <c r="C106" s="881">
        <v>61224</v>
      </c>
      <c r="D106" s="909"/>
      <c r="E106" s="916">
        <v>21399.304194433553</v>
      </c>
      <c r="F106" s="909"/>
      <c r="G106" s="881">
        <v>1310151</v>
      </c>
      <c r="H106" s="909"/>
      <c r="I106" s="916">
        <v>7.3010439254711859</v>
      </c>
      <c r="J106" s="909"/>
      <c r="K106" s="881">
        <v>9565.4699999999993</v>
      </c>
      <c r="L106" s="909"/>
    </row>
    <row r="107" spans="1:12" s="910" customFormat="1" ht="12.95" customHeight="1">
      <c r="A107" s="908">
        <v>1982</v>
      </c>
      <c r="B107" s="909"/>
      <c r="C107" s="881">
        <v>63234</v>
      </c>
      <c r="D107" s="909"/>
      <c r="E107" s="916">
        <v>22572.144732264289</v>
      </c>
      <c r="F107" s="909"/>
      <c r="G107" s="881">
        <v>1427327</v>
      </c>
      <c r="H107" s="909"/>
      <c r="I107" s="916">
        <v>11.502654962738042</v>
      </c>
      <c r="J107" s="909"/>
      <c r="K107" s="881">
        <v>16418.05</v>
      </c>
      <c r="L107" s="909"/>
    </row>
    <row r="108" spans="1:12" s="910" customFormat="1" ht="12.95" customHeight="1">
      <c r="A108" s="908">
        <v>1983</v>
      </c>
      <c r="B108" s="909"/>
      <c r="C108" s="917">
        <v>63809</v>
      </c>
      <c r="D108" s="909"/>
      <c r="E108" s="916">
        <v>23592.612327414627</v>
      </c>
      <c r="F108" s="909"/>
      <c r="G108" s="881">
        <v>1505421</v>
      </c>
      <c r="H108" s="909"/>
      <c r="I108" s="916">
        <v>24.163539634427845</v>
      </c>
      <c r="J108" s="909"/>
      <c r="K108" s="881">
        <v>36376.300000000003</v>
      </c>
      <c r="L108" s="909"/>
    </row>
    <row r="109" spans="1:12" s="910" customFormat="1" ht="12.95" customHeight="1">
      <c r="A109" s="908">
        <v>1984</v>
      </c>
      <c r="B109" s="909"/>
      <c r="C109" s="917">
        <v>72521</v>
      </c>
      <c r="D109" s="909"/>
      <c r="E109" s="916">
        <v>23275.271990182155</v>
      </c>
      <c r="F109" s="909"/>
      <c r="G109" s="881">
        <v>1687946</v>
      </c>
      <c r="H109" s="909"/>
      <c r="I109" s="916">
        <v>38.987692734246238</v>
      </c>
      <c r="J109" s="909"/>
      <c r="K109" s="881">
        <v>65809.119999999995</v>
      </c>
      <c r="L109" s="909"/>
    </row>
    <row r="110" spans="1:12" s="910" customFormat="1" ht="12.95" customHeight="1">
      <c r="A110" s="908">
        <v>1985</v>
      </c>
      <c r="B110" s="909"/>
      <c r="C110" s="917">
        <v>69329</v>
      </c>
      <c r="D110" s="909"/>
      <c r="E110" s="916">
        <v>23314.832177011063</v>
      </c>
      <c r="F110" s="909"/>
      <c r="G110" s="881">
        <v>1616394</v>
      </c>
      <c r="H110" s="909"/>
      <c r="I110" s="916">
        <v>53.110473065354114</v>
      </c>
      <c r="J110" s="909"/>
      <c r="K110" s="881">
        <v>85847.45</v>
      </c>
      <c r="L110" s="909"/>
    </row>
    <row r="111" spans="1:12" s="910" customFormat="1" ht="12.95" customHeight="1">
      <c r="A111" s="908">
        <v>1986</v>
      </c>
      <c r="B111" s="909"/>
      <c r="C111" s="917">
        <v>63649</v>
      </c>
      <c r="D111" s="909"/>
      <c r="E111" s="916">
        <v>28870.681393266197</v>
      </c>
      <c r="F111" s="909"/>
      <c r="G111" s="881">
        <v>1837590</v>
      </c>
      <c r="H111" s="909"/>
      <c r="I111" s="916">
        <v>104.12402657829004</v>
      </c>
      <c r="J111" s="909"/>
      <c r="K111" s="881">
        <v>191337.27</v>
      </c>
      <c r="L111" s="909"/>
    </row>
    <row r="112" spans="1:12" s="910" customFormat="1" ht="12.95" customHeight="1">
      <c r="A112" s="908">
        <v>1987</v>
      </c>
      <c r="B112" s="909"/>
      <c r="C112" s="917">
        <v>74154</v>
      </c>
      <c r="D112" s="909"/>
      <c r="E112" s="916">
        <v>24021.6036896189</v>
      </c>
      <c r="F112" s="909"/>
      <c r="G112" s="881">
        <v>1781298</v>
      </c>
      <c r="H112" s="909"/>
      <c r="I112" s="916">
        <v>287.5688739335024</v>
      </c>
      <c r="J112" s="909"/>
      <c r="K112" s="881">
        <v>512245.86</v>
      </c>
      <c r="L112" s="909"/>
    </row>
    <row r="113" spans="1:13" s="910" customFormat="1" ht="12.95" customHeight="1">
      <c r="A113" s="908">
        <v>1988</v>
      </c>
      <c r="B113" s="909"/>
      <c r="C113" s="917">
        <v>72184</v>
      </c>
      <c r="D113" s="909"/>
      <c r="E113" s="916">
        <v>25484.151612545716</v>
      </c>
      <c r="F113" s="909"/>
      <c r="G113" s="881">
        <v>1839548</v>
      </c>
      <c r="H113" s="909"/>
      <c r="I113" s="916">
        <v>409.27540895915735</v>
      </c>
      <c r="J113" s="909"/>
      <c r="K113" s="881">
        <v>752881.76</v>
      </c>
      <c r="L113" s="909"/>
    </row>
    <row r="114" spans="1:13" s="910" customFormat="1" ht="12.95" customHeight="1">
      <c r="A114" s="908">
        <v>1989</v>
      </c>
      <c r="B114" s="909"/>
      <c r="C114" s="917">
        <v>77473</v>
      </c>
      <c r="D114" s="909"/>
      <c r="E114" s="916">
        <v>24774.966762614069</v>
      </c>
      <c r="F114" s="909"/>
      <c r="G114" s="881">
        <v>1919391</v>
      </c>
      <c r="H114" s="909"/>
      <c r="I114" s="916">
        <v>453.74356241120233</v>
      </c>
      <c r="J114" s="909"/>
      <c r="K114" s="881">
        <v>870911.31</v>
      </c>
      <c r="L114" s="909"/>
    </row>
    <row r="115" spans="1:13" s="910" customFormat="1" ht="12.95" customHeight="1">
      <c r="A115" s="908">
        <v>1990</v>
      </c>
      <c r="B115" s="909"/>
      <c r="C115" s="917">
        <v>81545</v>
      </c>
      <c r="D115" s="909"/>
      <c r="E115" s="916">
        <v>23119.467778527196</v>
      </c>
      <c r="F115" s="909"/>
      <c r="G115" s="881">
        <v>1885277</v>
      </c>
      <c r="H115" s="909"/>
      <c r="I115" s="916">
        <v>780.57213343185106</v>
      </c>
      <c r="J115" s="909"/>
      <c r="K115" s="881">
        <v>1471594.69</v>
      </c>
      <c r="L115" s="909"/>
    </row>
    <row r="116" spans="1:13" s="902" customFormat="1" ht="12.95" customHeight="1">
      <c r="A116" s="908">
        <v>1991</v>
      </c>
      <c r="B116" s="909"/>
      <c r="C116" s="917">
        <v>78931</v>
      </c>
      <c r="D116" s="909"/>
      <c r="E116" s="916">
        <v>23614.549416579037</v>
      </c>
      <c r="F116" s="909"/>
      <c r="G116" s="881">
        <v>1863920</v>
      </c>
      <c r="H116" s="909"/>
      <c r="I116" s="916">
        <v>1018.9314723807889</v>
      </c>
      <c r="J116" s="909"/>
      <c r="K116" s="881">
        <v>1899206.75</v>
      </c>
      <c r="L116" s="909"/>
    </row>
    <row r="117" spans="1:13" s="902" customFormat="1" ht="12.95" customHeight="1">
      <c r="A117" s="908">
        <v>1992</v>
      </c>
      <c r="B117" s="909"/>
      <c r="C117" s="917">
        <v>77659</v>
      </c>
      <c r="D117" s="909"/>
      <c r="E117" s="916">
        <v>18240.448627976155</v>
      </c>
      <c r="F117" s="909"/>
      <c r="G117" s="881">
        <v>1416535</v>
      </c>
      <c r="H117" s="909"/>
      <c r="I117" s="916">
        <v>1612.3635984991547</v>
      </c>
      <c r="J117" s="909"/>
      <c r="K117" s="881">
        <v>2283969.4700000002</v>
      </c>
      <c r="L117" s="909"/>
    </row>
    <row r="118" spans="1:13" s="902" customFormat="1" ht="12.95" customHeight="1">
      <c r="A118" s="908">
        <v>1993</v>
      </c>
      <c r="B118" s="909"/>
      <c r="C118" s="917">
        <v>75346</v>
      </c>
      <c r="D118" s="909"/>
      <c r="E118" s="916">
        <v>22535.887771082736</v>
      </c>
      <c r="F118" s="909"/>
      <c r="G118" s="881">
        <v>1697989</v>
      </c>
      <c r="H118" s="909"/>
      <c r="I118" s="916">
        <v>1500.9900299707476</v>
      </c>
      <c r="J118" s="909"/>
      <c r="K118" s="881">
        <v>2548664.56</v>
      </c>
      <c r="L118" s="909"/>
    </row>
    <row r="119" spans="1:13" s="910" customFormat="1" ht="9" customHeight="1">
      <c r="A119" s="908"/>
      <c r="B119" s="909"/>
      <c r="C119" s="917"/>
      <c r="D119" s="909"/>
      <c r="E119" s="881"/>
      <c r="F119" s="909"/>
      <c r="G119" s="881"/>
      <c r="H119" s="909"/>
      <c r="I119" s="881"/>
      <c r="J119" s="909"/>
      <c r="K119" s="881"/>
      <c r="L119" s="909"/>
      <c r="M119" s="918"/>
    </row>
    <row r="120" spans="1:13" ht="12.6" customHeight="1">
      <c r="A120" s="2310" t="s">
        <v>133</v>
      </c>
      <c r="B120" s="914"/>
      <c r="D120" s="914"/>
      <c r="F120" s="914"/>
      <c r="H120" s="914"/>
      <c r="J120" s="914"/>
      <c r="K120" s="914"/>
      <c r="L120" s="914"/>
    </row>
    <row r="121" spans="1:13" s="882" customFormat="1" ht="12.75" customHeight="1">
      <c r="A121" s="877" t="s">
        <v>175</v>
      </c>
      <c r="B121" s="878"/>
      <c r="C121" s="879"/>
      <c r="D121" s="878"/>
      <c r="E121" s="879"/>
      <c r="F121" s="878"/>
      <c r="G121" s="879"/>
      <c r="H121" s="878"/>
      <c r="I121" s="879"/>
      <c r="J121" s="878"/>
      <c r="K121" s="880"/>
      <c r="L121" s="881" t="s">
        <v>174</v>
      </c>
    </row>
    <row r="122" spans="1:13" s="887" customFormat="1" ht="12.75" customHeight="1">
      <c r="A122" s="883" t="s">
        <v>581</v>
      </c>
      <c r="B122" s="884"/>
      <c r="C122" s="885"/>
      <c r="D122" s="884"/>
      <c r="E122" s="885"/>
      <c r="F122" s="884"/>
      <c r="G122" s="885"/>
      <c r="H122" s="884"/>
      <c r="I122" s="885"/>
      <c r="J122" s="884"/>
      <c r="K122" s="888"/>
      <c r="L122" s="884"/>
    </row>
    <row r="123" spans="1:13" s="882" customFormat="1" ht="3" customHeight="1">
      <c r="A123" s="889"/>
      <c r="B123" s="890"/>
      <c r="C123" s="891"/>
      <c r="D123" s="890"/>
      <c r="E123" s="891"/>
      <c r="F123" s="890"/>
      <c r="G123" s="891"/>
      <c r="H123" s="890"/>
      <c r="I123" s="891"/>
      <c r="J123" s="890"/>
      <c r="K123" s="892"/>
      <c r="L123" s="890"/>
    </row>
    <row r="124" spans="1:13" s="882" customFormat="1" ht="3" customHeight="1">
      <c r="A124" s="883"/>
      <c r="B124" s="878"/>
      <c r="C124" s="879"/>
      <c r="D124" s="878"/>
      <c r="E124" s="879"/>
      <c r="F124" s="878"/>
      <c r="G124" s="879"/>
      <c r="H124" s="878"/>
      <c r="I124" s="879"/>
      <c r="J124" s="878"/>
      <c r="K124" s="893"/>
      <c r="L124" s="878"/>
    </row>
    <row r="125" spans="1:13" s="897" customFormat="1" ht="12.6" customHeight="1">
      <c r="A125" s="2683" t="s">
        <v>125</v>
      </c>
      <c r="B125" s="894"/>
      <c r="C125" s="895" t="s">
        <v>442</v>
      </c>
      <c r="D125" s="894"/>
      <c r="E125" s="896" t="s">
        <v>487</v>
      </c>
      <c r="F125" s="894"/>
      <c r="G125" s="895" t="s">
        <v>112</v>
      </c>
      <c r="H125" s="894"/>
      <c r="I125" s="895" t="s">
        <v>444</v>
      </c>
      <c r="J125" s="894"/>
      <c r="K125" s="896" t="s">
        <v>445</v>
      </c>
      <c r="L125" s="896"/>
    </row>
    <row r="126" spans="1:13" s="897" customFormat="1" ht="12.6" customHeight="1">
      <c r="A126" s="2683"/>
      <c r="B126" s="894"/>
      <c r="C126" s="895" t="s">
        <v>448</v>
      </c>
      <c r="D126" s="894"/>
      <c r="E126" s="895" t="s">
        <v>607</v>
      </c>
      <c r="F126" s="894"/>
      <c r="G126" s="895" t="s">
        <v>610</v>
      </c>
      <c r="H126" s="894"/>
      <c r="I126" s="895" t="s">
        <v>501</v>
      </c>
      <c r="J126" s="894"/>
      <c r="K126" s="896" t="s">
        <v>489</v>
      </c>
      <c r="L126" s="896"/>
    </row>
    <row r="127" spans="1:13" s="897" customFormat="1" ht="12.6" customHeight="1">
      <c r="A127" s="2683"/>
      <c r="B127" s="894"/>
      <c r="C127" s="895" t="s">
        <v>606</v>
      </c>
      <c r="D127" s="894" t="s">
        <v>405</v>
      </c>
      <c r="E127" s="896"/>
      <c r="F127" s="894"/>
      <c r="G127" s="895"/>
      <c r="H127" s="894"/>
      <c r="I127" s="898" t="s">
        <v>609</v>
      </c>
      <c r="J127" s="894"/>
      <c r="K127" s="896" t="s">
        <v>341</v>
      </c>
      <c r="L127" s="896"/>
    </row>
    <row r="128" spans="1:13" s="902" customFormat="1" ht="3" customHeight="1">
      <c r="A128" s="899"/>
      <c r="B128" s="900"/>
      <c r="C128" s="901"/>
      <c r="D128" s="900"/>
      <c r="E128" s="901"/>
      <c r="F128" s="900"/>
      <c r="G128" s="901"/>
      <c r="H128" s="900"/>
      <c r="I128" s="901"/>
      <c r="J128" s="900"/>
      <c r="K128" s="901"/>
      <c r="L128" s="900"/>
    </row>
    <row r="129" spans="1:12" s="902" customFormat="1" ht="3" customHeight="1">
      <c r="A129" s="903"/>
      <c r="B129" s="904"/>
      <c r="C129" s="905"/>
      <c r="D129" s="904"/>
      <c r="E129" s="905"/>
      <c r="F129" s="904"/>
      <c r="G129" s="905"/>
      <c r="H129" s="904"/>
      <c r="I129" s="905"/>
      <c r="J129" s="904"/>
      <c r="K129" s="905"/>
      <c r="L129" s="904"/>
    </row>
    <row r="130" spans="1:12" s="902" customFormat="1" ht="12.95" customHeight="1">
      <c r="A130" s="908">
        <v>1994</v>
      </c>
      <c r="B130" s="909"/>
      <c r="C130" s="917">
        <v>65444</v>
      </c>
      <c r="D130" s="909"/>
      <c r="E130" s="916">
        <v>21024.096937839986</v>
      </c>
      <c r="F130" s="909"/>
      <c r="G130" s="881">
        <v>1375901</v>
      </c>
      <c r="H130" s="909"/>
      <c r="I130" s="916">
        <v>1356.8781910907835</v>
      </c>
      <c r="J130" s="909"/>
      <c r="K130" s="881">
        <v>1866930.06</v>
      </c>
      <c r="L130" s="909"/>
    </row>
    <row r="131" spans="1:12" s="902" customFormat="1" ht="12.95" customHeight="1">
      <c r="A131" s="908">
        <v>1995</v>
      </c>
      <c r="B131" s="909"/>
      <c r="C131" s="917">
        <v>75739</v>
      </c>
      <c r="D131" s="909"/>
      <c r="E131" s="916">
        <v>25630.533806889449</v>
      </c>
      <c r="F131" s="909"/>
      <c r="G131" s="881">
        <v>1941231</v>
      </c>
      <c r="H131" s="909"/>
      <c r="I131" s="916">
        <v>1320.9273084965159</v>
      </c>
      <c r="J131" s="909"/>
      <c r="K131" s="881">
        <v>2564225.04</v>
      </c>
      <c r="L131" s="909"/>
    </row>
    <row r="132" spans="1:12" s="902" customFormat="1" ht="12.95" customHeight="1">
      <c r="A132" s="908">
        <v>1996</v>
      </c>
      <c r="B132" s="909"/>
      <c r="C132" s="917">
        <v>71253.25</v>
      </c>
      <c r="D132" s="909"/>
      <c r="E132" s="916">
        <v>28206.16757832099</v>
      </c>
      <c r="F132" s="909"/>
      <c r="G132" s="881">
        <v>2009781.11</v>
      </c>
      <c r="H132" s="909"/>
      <c r="I132" s="916">
        <v>2263.5812165634293</v>
      </c>
      <c r="J132" s="909"/>
      <c r="K132" s="881">
        <v>4549302.7699999996</v>
      </c>
      <c r="L132" s="909"/>
    </row>
    <row r="133" spans="1:12" s="902" customFormat="1" ht="12.95" customHeight="1">
      <c r="A133" s="908">
        <v>1997</v>
      </c>
      <c r="B133" s="909"/>
      <c r="C133" s="881">
        <v>71927</v>
      </c>
      <c r="D133" s="909"/>
      <c r="E133" s="916">
        <v>26747.424472034148</v>
      </c>
      <c r="F133" s="909"/>
      <c r="G133" s="881">
        <v>1923862</v>
      </c>
      <c r="H133" s="909"/>
      <c r="I133" s="916">
        <v>3443.1587608674631</v>
      </c>
      <c r="J133" s="909"/>
      <c r="K133" s="881">
        <v>6624162.2999999998</v>
      </c>
      <c r="L133" s="909"/>
    </row>
    <row r="134" spans="1:12" ht="12.95" customHeight="1">
      <c r="A134" s="908">
        <v>1998</v>
      </c>
      <c r="B134" s="909"/>
      <c r="C134" s="881">
        <v>79052</v>
      </c>
      <c r="D134" s="909"/>
      <c r="E134" s="916">
        <v>28556.955042250669</v>
      </c>
      <c r="F134" s="909"/>
      <c r="G134" s="881">
        <v>2257484.41</v>
      </c>
      <c r="H134" s="909"/>
      <c r="I134" s="916">
        <v>4117.8020671247959</v>
      </c>
      <c r="J134" s="909"/>
      <c r="K134" s="881">
        <v>9295873.9700000007</v>
      </c>
      <c r="L134" s="909"/>
    </row>
    <row r="135" spans="1:12" ht="12.95" customHeight="1">
      <c r="A135" s="908">
        <v>1999</v>
      </c>
      <c r="B135" s="909"/>
      <c r="C135" s="881">
        <v>82756.67</v>
      </c>
      <c r="D135" s="909"/>
      <c r="E135" s="916">
        <v>29222.911216703134</v>
      </c>
      <c r="F135" s="909"/>
      <c r="G135" s="881">
        <v>2418390.8199999998</v>
      </c>
      <c r="H135" s="909"/>
      <c r="I135" s="916">
        <v>3725.3444255134909</v>
      </c>
      <c r="J135" s="909"/>
      <c r="K135" s="881">
        <v>9009338.7599999998</v>
      </c>
      <c r="L135" s="909"/>
    </row>
    <row r="136" spans="1:12" ht="12.95" customHeight="1">
      <c r="A136" s="908">
        <v>2000</v>
      </c>
      <c r="B136" s="909"/>
      <c r="C136" s="881">
        <v>74628.72</v>
      </c>
      <c r="D136" s="909"/>
      <c r="E136" s="916">
        <v>27952.103694127411</v>
      </c>
      <c r="F136" s="909"/>
      <c r="G136" s="881">
        <v>2086029.72</v>
      </c>
      <c r="H136" s="909"/>
      <c r="I136" s="916">
        <v>3836.1037061351167</v>
      </c>
      <c r="J136" s="909"/>
      <c r="K136" s="881">
        <v>8002226.3399999999</v>
      </c>
      <c r="L136" s="909"/>
    </row>
    <row r="137" spans="1:12" ht="12.95" customHeight="1">
      <c r="A137" s="908">
        <v>2001</v>
      </c>
      <c r="B137" s="909"/>
      <c r="C137" s="881">
        <v>74450.600000000006</v>
      </c>
      <c r="D137" s="909"/>
      <c r="E137" s="916">
        <v>28877.290579256576</v>
      </c>
      <c r="F137" s="909"/>
      <c r="G137" s="881">
        <v>2149931.61</v>
      </c>
      <c r="H137" s="909"/>
      <c r="I137" s="916">
        <v>3047.7399464813675</v>
      </c>
      <c r="J137" s="909"/>
      <c r="K137" s="881">
        <v>6552432.4500000002</v>
      </c>
      <c r="L137" s="909"/>
    </row>
    <row r="138" spans="1:12" ht="12.95" customHeight="1">
      <c r="A138" s="908">
        <v>2002</v>
      </c>
      <c r="B138" s="909"/>
      <c r="C138" s="881">
        <v>67359.88</v>
      </c>
      <c r="D138" s="909"/>
      <c r="E138" s="916">
        <v>29542.499630343758</v>
      </c>
      <c r="F138" s="909"/>
      <c r="G138" s="881">
        <v>1989979.23</v>
      </c>
      <c r="H138" s="909"/>
      <c r="I138" s="916">
        <v>3123.9166853012835</v>
      </c>
      <c r="J138" s="909"/>
      <c r="K138" s="881">
        <v>6216529.3200000003</v>
      </c>
      <c r="L138" s="909"/>
    </row>
    <row r="139" spans="1:12" ht="12.95" customHeight="1">
      <c r="A139" s="908">
        <v>2003</v>
      </c>
      <c r="B139" s="909"/>
      <c r="C139" s="881">
        <v>67644.05</v>
      </c>
      <c r="D139" s="909"/>
      <c r="E139" s="916">
        <v>32096.827732816117</v>
      </c>
      <c r="F139" s="909"/>
      <c r="G139" s="881">
        <v>2171159.42</v>
      </c>
      <c r="H139" s="909"/>
      <c r="I139" s="916">
        <v>4226.1849753989973</v>
      </c>
      <c r="J139" s="909"/>
      <c r="K139" s="881">
        <v>9175721.3200000003</v>
      </c>
      <c r="L139" s="909"/>
    </row>
    <row r="140" spans="1:12" ht="12.95" customHeight="1">
      <c r="A140" s="908">
        <v>2004</v>
      </c>
      <c r="B140" s="909"/>
      <c r="C140" s="881">
        <v>71498.25</v>
      </c>
      <c r="D140" s="909"/>
      <c r="E140" s="916">
        <v>32373.238505837555</v>
      </c>
      <c r="F140" s="909"/>
      <c r="G140" s="881">
        <v>2314629.9</v>
      </c>
      <c r="H140" s="909"/>
      <c r="I140" s="916">
        <v>6210.4460544642589</v>
      </c>
      <c r="J140" s="909"/>
      <c r="K140" s="881">
        <v>14374884.130000001</v>
      </c>
      <c r="L140" s="909"/>
    </row>
    <row r="141" spans="1:12" ht="12.95" customHeight="1">
      <c r="A141" s="908">
        <v>2005</v>
      </c>
      <c r="B141" s="909"/>
      <c r="C141" s="881">
        <v>71085.649999999994</v>
      </c>
      <c r="D141" s="909"/>
      <c r="E141" s="916">
        <v>31599.15313428238</v>
      </c>
      <c r="F141" s="909"/>
      <c r="G141" s="881">
        <v>2246246.34</v>
      </c>
      <c r="H141" s="909"/>
      <c r="I141" s="916">
        <v>4413.7069445375255</v>
      </c>
      <c r="J141" s="909"/>
      <c r="K141" s="881">
        <v>9914273.0700000003</v>
      </c>
      <c r="L141" s="909"/>
    </row>
    <row r="142" spans="1:12" ht="12.95" customHeight="1">
      <c r="A142" s="908">
        <v>2006</v>
      </c>
      <c r="B142" s="909"/>
      <c r="C142" s="881">
        <v>63953.73</v>
      </c>
      <c r="D142" s="909"/>
      <c r="E142" s="916">
        <v>32733.53391584822</v>
      </c>
      <c r="F142" s="909"/>
      <c r="G142" s="881">
        <v>2093431.59</v>
      </c>
      <c r="H142" s="909"/>
      <c r="I142" s="916">
        <v>5882.4058396864066</v>
      </c>
      <c r="J142" s="909"/>
      <c r="K142" s="881">
        <v>12314414.210000001</v>
      </c>
      <c r="L142" s="909"/>
    </row>
    <row r="143" spans="1:12" ht="12.95" customHeight="1">
      <c r="A143" s="908">
        <v>2007</v>
      </c>
      <c r="B143" s="909"/>
      <c r="C143" s="881">
        <v>64779.41</v>
      </c>
      <c r="D143" s="909"/>
      <c r="E143" s="916">
        <v>37440.951839481095</v>
      </c>
      <c r="F143" s="909"/>
      <c r="G143" s="881">
        <v>2425402.77</v>
      </c>
      <c r="H143" s="909"/>
      <c r="I143" s="916">
        <v>4752.8930792801893</v>
      </c>
      <c r="J143" s="909"/>
      <c r="K143" s="881">
        <v>11527680.039999999</v>
      </c>
      <c r="L143" s="909"/>
    </row>
    <row r="144" spans="1:12" ht="12.95" customHeight="1">
      <c r="A144" s="1575">
        <v>2008</v>
      </c>
      <c r="B144" s="909"/>
      <c r="C144" s="881">
        <v>55942.37</v>
      </c>
      <c r="D144" s="909"/>
      <c r="E144" s="916">
        <v>40455.948684333533</v>
      </c>
      <c r="F144" s="909"/>
      <c r="G144" s="881">
        <v>2263201.65</v>
      </c>
      <c r="H144" s="909"/>
      <c r="I144" s="916">
        <v>5611.3484143138548</v>
      </c>
      <c r="J144" s="909"/>
      <c r="K144" s="881">
        <v>12699612.99</v>
      </c>
      <c r="L144" s="909"/>
    </row>
    <row r="145" spans="1:12" ht="12.95" customHeight="1">
      <c r="A145" s="908">
        <v>2009</v>
      </c>
      <c r="B145" s="909"/>
      <c r="C145" s="881">
        <v>52383.63</v>
      </c>
      <c r="D145" s="909"/>
      <c r="E145" s="916">
        <v>39016.283331262079</v>
      </c>
      <c r="F145" s="909"/>
      <c r="G145" s="881">
        <v>2043814.55</v>
      </c>
      <c r="H145" s="909"/>
      <c r="I145" s="916">
        <v>5985.58</v>
      </c>
      <c r="J145" s="909"/>
      <c r="K145" s="881">
        <v>12233405.880000001</v>
      </c>
      <c r="L145" s="909"/>
    </row>
    <row r="146" spans="1:12" ht="12.95" customHeight="1">
      <c r="A146" s="908">
        <v>2010</v>
      </c>
      <c r="B146" s="909"/>
      <c r="C146" s="881">
        <v>52088.59</v>
      </c>
      <c r="D146" s="909"/>
      <c r="E146" s="916">
        <v>43729.181957123437</v>
      </c>
      <c r="F146" s="909"/>
      <c r="G146" s="881">
        <v>2277791.4300000002</v>
      </c>
      <c r="H146" s="909"/>
      <c r="I146" s="916">
        <v>6535.77</v>
      </c>
      <c r="J146" s="909"/>
      <c r="K146" s="881">
        <v>14887127.57</v>
      </c>
      <c r="L146" s="909"/>
    </row>
    <row r="147" spans="1:12" ht="12.95" customHeight="1">
      <c r="A147" s="1575">
        <v>2011</v>
      </c>
      <c r="B147" s="909"/>
      <c r="C147" s="881">
        <v>44932.15</v>
      </c>
      <c r="D147" s="909"/>
      <c r="E147" s="916">
        <v>41673.538657731711</v>
      </c>
      <c r="F147" s="909"/>
      <c r="G147" s="881">
        <v>1872481.69</v>
      </c>
      <c r="H147" s="909"/>
      <c r="I147" s="916">
        <v>5520.4</v>
      </c>
      <c r="J147" s="909"/>
      <c r="K147" s="881">
        <v>10336853.07</v>
      </c>
      <c r="L147" s="909"/>
    </row>
    <row r="148" spans="1:12" ht="12.95" customHeight="1">
      <c r="A148" s="908">
        <v>2012</v>
      </c>
      <c r="B148" s="909"/>
      <c r="C148" s="881">
        <v>55237.38</v>
      </c>
      <c r="D148" s="909"/>
      <c r="E148" s="916">
        <v>51384.947475785426</v>
      </c>
      <c r="F148" s="909"/>
      <c r="G148" s="881">
        <v>2838369.87</v>
      </c>
      <c r="H148" s="909"/>
      <c r="I148" s="916">
        <v>4631.67</v>
      </c>
      <c r="J148" s="909"/>
      <c r="K148" s="881">
        <v>13146384.85</v>
      </c>
      <c r="L148" s="909"/>
    </row>
    <row r="149" spans="1:12" s="923" customFormat="1" ht="3" customHeight="1">
      <c r="A149" s="919"/>
      <c r="B149" s="920"/>
      <c r="C149" s="921"/>
      <c r="D149" s="920"/>
      <c r="E149" s="921"/>
      <c r="F149" s="920"/>
      <c r="G149" s="921"/>
      <c r="H149" s="920"/>
      <c r="I149" s="921"/>
      <c r="J149" s="920"/>
      <c r="K149" s="922"/>
      <c r="L149" s="920"/>
    </row>
    <row r="150" spans="1:12" ht="3" customHeight="1">
      <c r="A150" s="924"/>
      <c r="B150" s="909"/>
      <c r="C150" s="881"/>
      <c r="D150" s="909"/>
      <c r="E150" s="881"/>
      <c r="F150" s="909"/>
      <c r="G150" s="881"/>
      <c r="H150" s="909"/>
      <c r="I150" s="881"/>
      <c r="J150" s="909"/>
      <c r="K150" s="886"/>
      <c r="L150" s="909"/>
    </row>
    <row r="151" spans="1:12" ht="12.95" customHeight="1">
      <c r="A151" s="2503" t="s">
        <v>876</v>
      </c>
      <c r="B151" s="909"/>
      <c r="C151" s="881"/>
      <c r="D151" s="909"/>
      <c r="E151" s="881"/>
      <c r="F151" s="909"/>
      <c r="G151" s="881"/>
      <c r="H151" s="909"/>
      <c r="I151" s="881"/>
      <c r="J151" s="909"/>
      <c r="K151" s="886"/>
      <c r="L151" s="909"/>
    </row>
    <row r="152" spans="1:12" ht="12.95" customHeight="1">
      <c r="A152" s="2503" t="s">
        <v>467</v>
      </c>
      <c r="B152" s="909"/>
      <c r="C152" s="881"/>
      <c r="D152" s="909"/>
      <c r="E152" s="881"/>
      <c r="F152" s="909"/>
      <c r="G152" s="881"/>
      <c r="H152" s="909"/>
      <c r="I152" s="881"/>
      <c r="J152" s="909"/>
      <c r="K152" s="886"/>
      <c r="L152" s="909"/>
    </row>
    <row r="153" spans="1:12" ht="12.95" customHeight="1">
      <c r="A153" s="2497" t="s">
        <v>466</v>
      </c>
      <c r="B153" s="909"/>
      <c r="C153" s="881"/>
      <c r="D153" s="909"/>
      <c r="E153" s="881"/>
      <c r="F153" s="909"/>
      <c r="G153" s="881"/>
      <c r="H153" s="909"/>
      <c r="I153" s="881"/>
      <c r="J153" s="909"/>
      <c r="K153" s="886"/>
      <c r="L153" s="909"/>
    </row>
    <row r="154" spans="1:12" ht="12.95" customHeight="1">
      <c r="A154" s="394" t="s">
        <v>468</v>
      </c>
      <c r="B154" s="909"/>
      <c r="C154" s="881"/>
      <c r="D154" s="909"/>
      <c r="E154" s="881"/>
      <c r="F154" s="909"/>
      <c r="G154" s="881"/>
      <c r="H154" s="909"/>
      <c r="I154" s="881"/>
      <c r="J154" s="909"/>
      <c r="K154" s="886"/>
      <c r="L154" s="909"/>
    </row>
    <row r="155" spans="1:12" ht="12.95" customHeight="1">
      <c r="A155" s="2505" t="s">
        <v>365</v>
      </c>
      <c r="B155" s="909"/>
      <c r="C155" s="881"/>
      <c r="D155" s="909"/>
      <c r="E155" s="881"/>
      <c r="F155" s="909"/>
      <c r="G155" s="881"/>
      <c r="H155" s="909"/>
      <c r="I155" s="881"/>
      <c r="J155" s="909"/>
      <c r="K155" s="886"/>
      <c r="L155" s="909"/>
    </row>
    <row r="156" spans="1:12" ht="12.95" customHeight="1">
      <c r="A156" s="2493" t="s">
        <v>352</v>
      </c>
      <c r="B156" s="909"/>
      <c r="C156" s="881"/>
      <c r="D156" s="909"/>
      <c r="E156" s="881"/>
      <c r="F156" s="909"/>
      <c r="G156" s="881"/>
      <c r="H156" s="909"/>
      <c r="I156" s="881"/>
      <c r="J156" s="909"/>
      <c r="K156" s="886"/>
      <c r="L156" s="909"/>
    </row>
    <row r="157" spans="1:12" ht="12.95" customHeight="1">
      <c r="A157" s="2493" t="s">
        <v>353</v>
      </c>
      <c r="B157" s="909"/>
      <c r="C157" s="881"/>
      <c r="D157" s="909"/>
      <c r="E157" s="881"/>
      <c r="F157" s="909"/>
      <c r="G157" s="881"/>
      <c r="H157" s="909"/>
      <c r="I157" s="881"/>
      <c r="J157" s="909"/>
      <c r="K157" s="886"/>
      <c r="L157" s="909"/>
    </row>
    <row r="158" spans="1:12" ht="11.1" customHeight="1">
      <c r="A158" s="908" t="s">
        <v>642</v>
      </c>
      <c r="B158" s="908"/>
      <c r="C158" s="881"/>
      <c r="D158" s="909"/>
      <c r="E158" s="881"/>
      <c r="F158" s="909"/>
      <c r="G158" s="881"/>
      <c r="H158" s="909"/>
      <c r="I158" s="881"/>
      <c r="J158" s="909"/>
      <c r="K158" s="886"/>
      <c r="L158" s="909"/>
    </row>
    <row r="159" spans="1:12" ht="11.1" customHeight="1">
      <c r="A159" s="908" t="s">
        <v>0</v>
      </c>
      <c r="B159" s="908"/>
      <c r="C159" s="881"/>
      <c r="D159" s="909"/>
      <c r="E159" s="881"/>
      <c r="F159" s="909"/>
      <c r="G159" s="881"/>
      <c r="H159" s="909"/>
      <c r="I159" s="881"/>
      <c r="J159" s="909"/>
      <c r="K159" s="886"/>
      <c r="L159" s="909"/>
    </row>
    <row r="160" spans="1:12" ht="11.1" customHeight="1">
      <c r="A160" s="925" t="s">
        <v>643</v>
      </c>
      <c r="B160" s="908"/>
      <c r="C160" s="881"/>
      <c r="D160" s="909"/>
      <c r="E160" s="881"/>
      <c r="F160" s="909"/>
      <c r="G160" s="881"/>
      <c r="H160" s="909"/>
      <c r="I160" s="881"/>
      <c r="J160" s="909"/>
      <c r="K160" s="886"/>
      <c r="L160" s="909"/>
    </row>
    <row r="161" spans="1:12" ht="11.1" customHeight="1">
      <c r="A161" s="925" t="s">
        <v>1</v>
      </c>
      <c r="B161" s="908"/>
      <c r="C161" s="881"/>
      <c r="D161" s="909"/>
      <c r="E161" s="881"/>
      <c r="F161" s="909"/>
      <c r="G161" s="881"/>
      <c r="H161" s="909"/>
      <c r="I161" s="881"/>
      <c r="J161" s="909"/>
      <c r="K161" s="886"/>
      <c r="L161" s="909"/>
    </row>
    <row r="162" spans="1:12" ht="11.1" customHeight="1">
      <c r="A162" s="925" t="s">
        <v>533</v>
      </c>
      <c r="B162" s="908"/>
      <c r="C162" s="881"/>
      <c r="D162" s="909"/>
      <c r="E162" s="881"/>
      <c r="F162" s="909"/>
      <c r="G162" s="881"/>
      <c r="H162" s="909"/>
      <c r="I162" s="881"/>
      <c r="J162" s="909"/>
      <c r="K162" s="886"/>
      <c r="L162" s="909"/>
    </row>
    <row r="163" spans="1:12" ht="11.1" customHeight="1">
      <c r="A163" s="925" t="s">
        <v>534</v>
      </c>
      <c r="B163" s="908"/>
      <c r="C163" s="881"/>
      <c r="D163" s="909"/>
      <c r="E163" s="881"/>
      <c r="F163" s="909"/>
      <c r="G163" s="881"/>
      <c r="H163" s="909"/>
      <c r="I163" s="881"/>
      <c r="J163" s="909"/>
      <c r="K163" s="886"/>
      <c r="L163" s="909"/>
    </row>
    <row r="164" spans="1:12" ht="11.1" customHeight="1">
      <c r="A164" s="925" t="s">
        <v>535</v>
      </c>
      <c r="B164" s="908"/>
      <c r="C164" s="881"/>
      <c r="D164" s="909"/>
      <c r="E164" s="881"/>
      <c r="F164" s="909"/>
      <c r="G164" s="881"/>
      <c r="H164" s="909"/>
      <c r="I164" s="881"/>
      <c r="J164" s="909"/>
      <c r="K164" s="886"/>
      <c r="L164" s="909"/>
    </row>
    <row r="165" spans="1:12" ht="11.1" customHeight="1">
      <c r="A165" s="908" t="s">
        <v>492</v>
      </c>
      <c r="B165" s="908"/>
      <c r="C165" s="881"/>
      <c r="D165" s="909"/>
      <c r="E165" s="881"/>
      <c r="F165" s="909"/>
      <c r="G165" s="881"/>
      <c r="H165" s="909"/>
      <c r="I165" s="881"/>
      <c r="J165" s="909"/>
      <c r="K165" s="886"/>
      <c r="L165" s="909"/>
    </row>
    <row r="166" spans="1:12" ht="11.1" customHeight="1">
      <c r="A166" s="908" t="s">
        <v>493</v>
      </c>
      <c r="B166" s="908"/>
      <c r="C166" s="881"/>
      <c r="D166" s="909"/>
      <c r="E166" s="881"/>
      <c r="F166" s="909"/>
      <c r="G166" s="881"/>
      <c r="H166" s="909"/>
      <c r="I166" s="881"/>
      <c r="J166" s="909"/>
      <c r="K166" s="886"/>
      <c r="L166" s="909"/>
    </row>
    <row r="167" spans="1:12" ht="11.1" customHeight="1">
      <c r="A167" s="2490" t="s">
        <v>335</v>
      </c>
    </row>
    <row r="168" spans="1:12" ht="11.1" customHeight="1">
      <c r="A168" s="2490"/>
    </row>
  </sheetData>
  <mergeCells count="3">
    <mergeCell ref="A6:A8"/>
    <mergeCell ref="A65:A67"/>
    <mergeCell ref="A125:A127"/>
  </mergeCells>
  <phoneticPr fontId="48" type="noConversion"/>
  <hyperlinks>
    <hyperlink ref="A167" r:id="rId1"/>
  </hyperlinks>
  <printOptions gridLinesSet="0"/>
  <pageMargins left="0.59055118110236227" right="0.78740157480314965" top="0.59055118110236227" bottom="0.59055118110236227" header="0.19685039370078741" footer="0.39370078740157483"/>
  <pageSetup orientation="portrait" r:id="rId2"/>
  <headerFooter alignWithMargins="0">
    <oddHeader>&amp;L&amp;K0070C0INEGI. Estadísticas históricas de México 2014. 2015</oddHeader>
  </headerFooter>
  <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Horizontal="1" syncRef="A2"/>
  <dimension ref="A1:M121"/>
  <sheetViews>
    <sheetView showGridLines="0" workbookViewId="0">
      <pane ySplit="1" topLeftCell="A2" activePane="bottomLeft" state="frozen"/>
      <selection sqref="A1:D1"/>
      <selection pane="bottomLeft" sqref="A1:D1"/>
    </sheetView>
  </sheetViews>
  <sheetFormatPr baseColWidth="10" defaultColWidth="11.42578125" defaultRowHeight="11.1" customHeight="1"/>
  <cols>
    <col min="1" max="1" width="5.5703125" style="969" customWidth="1"/>
    <col min="2" max="2" width="8.85546875" style="930" customWidth="1"/>
    <col min="3" max="3" width="10.5703125" style="930" customWidth="1"/>
    <col min="4" max="4" width="10" style="930" customWidth="1"/>
    <col min="5" max="5" width="9.28515625" style="930" customWidth="1"/>
    <col min="6" max="6" width="1.7109375" style="930" customWidth="1"/>
    <col min="7" max="7" width="10.5703125" style="970" customWidth="1"/>
    <col min="8" max="8" width="1.7109375" style="930" customWidth="1"/>
    <col min="9" max="9" width="6.85546875" style="930" customWidth="1"/>
    <col min="10" max="10" width="7.7109375" style="930" customWidth="1"/>
    <col min="11" max="11" width="1.7109375" style="930" customWidth="1"/>
    <col min="12" max="12" width="8.42578125" style="930" customWidth="1"/>
    <col min="13" max="13" width="9.7109375" style="971" customWidth="1"/>
    <col min="14" max="16384" width="11.42578125" style="930"/>
  </cols>
  <sheetData>
    <row r="1" spans="1:13" ht="24.75" customHeight="1"/>
    <row r="2" spans="1:13" ht="12.75" customHeight="1">
      <c r="A2" s="926" t="s">
        <v>176</v>
      </c>
      <c r="B2" s="927"/>
      <c r="C2" s="927"/>
      <c r="D2" s="927"/>
      <c r="E2" s="927"/>
      <c r="F2" s="927"/>
      <c r="G2" s="928"/>
      <c r="H2" s="927"/>
      <c r="I2" s="927"/>
      <c r="J2" s="927"/>
      <c r="K2" s="927"/>
      <c r="L2" s="927"/>
      <c r="M2" s="929" t="s">
        <v>177</v>
      </c>
    </row>
    <row r="3" spans="1:13" ht="12.75" customHeight="1">
      <c r="A3" s="931" t="s">
        <v>574</v>
      </c>
      <c r="B3" s="927"/>
      <c r="C3" s="927"/>
      <c r="D3" s="927"/>
      <c r="E3" s="927"/>
      <c r="F3" s="927"/>
      <c r="G3" s="928"/>
      <c r="H3" s="927"/>
      <c r="I3" s="927"/>
      <c r="J3" s="927"/>
      <c r="K3" s="927"/>
      <c r="L3" s="927"/>
      <c r="M3" s="932"/>
    </row>
    <row r="4" spans="1:13" ht="3" customHeight="1">
      <c r="A4" s="933"/>
      <c r="B4" s="934"/>
      <c r="C4" s="934"/>
      <c r="D4" s="934"/>
      <c r="E4" s="934"/>
      <c r="F4" s="934"/>
      <c r="G4" s="935"/>
      <c r="H4" s="934"/>
      <c r="I4" s="934"/>
      <c r="J4" s="934"/>
      <c r="K4" s="934"/>
      <c r="L4" s="934"/>
      <c r="M4" s="936"/>
    </row>
    <row r="5" spans="1:13" ht="3" customHeight="1">
      <c r="A5" s="931"/>
      <c r="B5" s="927"/>
      <c r="C5" s="927"/>
      <c r="D5" s="927"/>
      <c r="E5" s="927"/>
      <c r="F5" s="927"/>
      <c r="G5" s="928"/>
      <c r="H5" s="927"/>
      <c r="I5" s="927"/>
      <c r="J5" s="927"/>
      <c r="K5" s="927"/>
      <c r="L5" s="927"/>
      <c r="M5" s="932"/>
    </row>
    <row r="6" spans="1:13" s="941" customFormat="1" ht="11.1" customHeight="1">
      <c r="A6" s="2684" t="s">
        <v>125</v>
      </c>
      <c r="B6" s="937" t="s">
        <v>442</v>
      </c>
      <c r="C6" s="937" t="s">
        <v>443</v>
      </c>
      <c r="D6" s="937" t="s">
        <v>505</v>
      </c>
      <c r="E6" s="937" t="s">
        <v>444</v>
      </c>
      <c r="F6" s="937"/>
      <c r="G6" s="937" t="s">
        <v>445</v>
      </c>
      <c r="H6" s="937"/>
      <c r="I6" s="938" t="s">
        <v>446</v>
      </c>
      <c r="J6" s="939"/>
      <c r="K6" s="940" t="s">
        <v>405</v>
      </c>
      <c r="L6" s="938" t="s">
        <v>447</v>
      </c>
      <c r="M6" s="939"/>
    </row>
    <row r="7" spans="1:13" s="941" customFormat="1" ht="11.1" customHeight="1">
      <c r="A7" s="2685"/>
      <c r="B7" s="937" t="s">
        <v>17</v>
      </c>
      <c r="C7" s="937" t="s">
        <v>449</v>
      </c>
      <c r="D7" s="937" t="s">
        <v>456</v>
      </c>
      <c r="E7" s="937" t="s">
        <v>450</v>
      </c>
      <c r="F7" s="937"/>
      <c r="G7" s="937" t="s">
        <v>489</v>
      </c>
      <c r="H7" s="937"/>
      <c r="I7" s="937" t="s">
        <v>452</v>
      </c>
      <c r="J7" s="937" t="s">
        <v>453</v>
      </c>
      <c r="K7" s="937"/>
      <c r="L7" s="937" t="s">
        <v>115</v>
      </c>
      <c r="M7" s="943" t="s">
        <v>113</v>
      </c>
    </row>
    <row r="8" spans="1:13" s="941" customFormat="1" ht="11.1" customHeight="1">
      <c r="A8" s="2685"/>
      <c r="B8" s="937" t="s">
        <v>16</v>
      </c>
      <c r="C8" s="937" t="s">
        <v>450</v>
      </c>
      <c r="D8" s="942" t="s">
        <v>610</v>
      </c>
      <c r="E8" s="937" t="s">
        <v>455</v>
      </c>
      <c r="F8" s="937"/>
      <c r="G8" s="896" t="s">
        <v>337</v>
      </c>
      <c r="H8" s="937"/>
      <c r="I8" s="937" t="s">
        <v>456</v>
      </c>
      <c r="J8" s="937" t="s">
        <v>456</v>
      </c>
      <c r="K8" s="937"/>
      <c r="L8" s="937" t="s">
        <v>116</v>
      </c>
      <c r="M8" s="943" t="s">
        <v>114</v>
      </c>
    </row>
    <row r="9" spans="1:13" s="941" customFormat="1" ht="11.1" customHeight="1">
      <c r="A9" s="2685"/>
      <c r="B9" s="942" t="s">
        <v>606</v>
      </c>
      <c r="C9" s="942" t="s">
        <v>607</v>
      </c>
      <c r="D9" s="937"/>
      <c r="E9" s="944" t="s">
        <v>609</v>
      </c>
      <c r="F9" s="937"/>
      <c r="G9" s="937" t="s">
        <v>616</v>
      </c>
      <c r="H9" s="937"/>
      <c r="I9" s="942" t="s">
        <v>610</v>
      </c>
      <c r="J9" s="942" t="s">
        <v>610</v>
      </c>
      <c r="K9" s="937"/>
      <c r="L9" s="942" t="s">
        <v>610</v>
      </c>
      <c r="M9" s="945" t="s">
        <v>613</v>
      </c>
    </row>
    <row r="10" spans="1:13" s="941" customFormat="1" ht="3" customHeight="1">
      <c r="A10" s="946"/>
      <c r="B10" s="947"/>
      <c r="C10" s="947"/>
      <c r="D10" s="947"/>
      <c r="E10" s="947"/>
      <c r="F10" s="947"/>
      <c r="G10" s="947"/>
      <c r="H10" s="947"/>
      <c r="I10" s="947"/>
      <c r="J10" s="947"/>
      <c r="K10" s="947"/>
      <c r="L10" s="947"/>
      <c r="M10" s="948"/>
    </row>
    <row r="11" spans="1:13" s="941" customFormat="1" ht="3" customHeight="1">
      <c r="A11" s="949"/>
      <c r="B11" s="950"/>
      <c r="C11" s="950"/>
      <c r="D11" s="950"/>
      <c r="E11" s="950"/>
      <c r="F11" s="950"/>
      <c r="G11" s="950"/>
      <c r="H11" s="950"/>
      <c r="I11" s="950"/>
      <c r="J11" s="950"/>
      <c r="K11" s="950"/>
      <c r="L11" s="950"/>
      <c r="M11" s="951"/>
    </row>
    <row r="12" spans="1:13" s="957" customFormat="1" ht="12.6" customHeight="1">
      <c r="A12" s="952">
        <v>1927</v>
      </c>
      <c r="B12" s="953">
        <v>3672</v>
      </c>
      <c r="C12" s="916">
        <v>28520.697167755992</v>
      </c>
      <c r="D12" s="953">
        <v>104728</v>
      </c>
      <c r="E12" s="953">
        <v>64</v>
      </c>
      <c r="F12" s="953"/>
      <c r="G12" s="953">
        <v>6689.9449999999997</v>
      </c>
      <c r="H12" s="953"/>
      <c r="I12" s="954" t="s">
        <v>132</v>
      </c>
      <c r="J12" s="954" t="s">
        <v>132</v>
      </c>
      <c r="K12" s="955"/>
      <c r="L12" s="954">
        <v>104728</v>
      </c>
      <c r="M12" s="956">
        <v>6.6539999999999999</v>
      </c>
    </row>
    <row r="13" spans="1:13" s="957" customFormat="1" ht="12.6" customHeight="1">
      <c r="A13" s="952">
        <v>1928</v>
      </c>
      <c r="B13" s="953">
        <v>3677</v>
      </c>
      <c r="C13" s="916">
        <v>28524.884416644003</v>
      </c>
      <c r="D13" s="953">
        <v>104886</v>
      </c>
      <c r="E13" s="953">
        <v>69</v>
      </c>
      <c r="F13" s="953"/>
      <c r="G13" s="953">
        <v>7226.56</v>
      </c>
      <c r="H13" s="953"/>
      <c r="I13" s="954" t="s">
        <v>132</v>
      </c>
      <c r="J13" s="954" t="s">
        <v>132</v>
      </c>
      <c r="K13" s="955"/>
      <c r="L13" s="954">
        <v>104886</v>
      </c>
      <c r="M13" s="956">
        <v>6.5510000000000002</v>
      </c>
    </row>
    <row r="14" spans="1:13" s="957" customFormat="1" ht="12.6" customHeight="1">
      <c r="A14" s="952">
        <v>1929</v>
      </c>
      <c r="B14" s="953">
        <v>3686</v>
      </c>
      <c r="C14" s="916">
        <v>28178.513293543136</v>
      </c>
      <c r="D14" s="953">
        <v>103866</v>
      </c>
      <c r="E14" s="953">
        <v>75</v>
      </c>
      <c r="F14" s="953"/>
      <c r="G14" s="953">
        <v>7818.6289999999999</v>
      </c>
      <c r="H14" s="953"/>
      <c r="I14" s="954" t="s">
        <v>132</v>
      </c>
      <c r="J14" s="954" t="s">
        <v>132</v>
      </c>
      <c r="K14" s="955"/>
      <c r="L14" s="954">
        <v>103866</v>
      </c>
      <c r="M14" s="956">
        <v>6.3739999999999997</v>
      </c>
    </row>
    <row r="15" spans="1:13" s="957" customFormat="1" ht="12.6" customHeight="1">
      <c r="A15" s="952">
        <v>1930</v>
      </c>
      <c r="B15" s="953">
        <v>3670</v>
      </c>
      <c r="C15" s="916">
        <v>26706.811989100817</v>
      </c>
      <c r="D15" s="953">
        <v>98014</v>
      </c>
      <c r="E15" s="953">
        <v>65</v>
      </c>
      <c r="F15" s="953"/>
      <c r="G15" s="953">
        <v>6370.9080000000004</v>
      </c>
      <c r="H15" s="953"/>
      <c r="I15" s="954" t="s">
        <v>132</v>
      </c>
      <c r="J15" s="954" t="s">
        <v>132</v>
      </c>
      <c r="K15" s="955"/>
      <c r="L15" s="954">
        <v>98014</v>
      </c>
      <c r="M15" s="956">
        <v>5.9089999999999998</v>
      </c>
    </row>
    <row r="16" spans="1:13" s="957" customFormat="1" ht="12.6" customHeight="1">
      <c r="A16" s="952">
        <v>1931</v>
      </c>
      <c r="B16" s="953">
        <v>3744</v>
      </c>
      <c r="C16" s="916">
        <v>26852.564102564102</v>
      </c>
      <c r="D16" s="953">
        <v>100536</v>
      </c>
      <c r="E16" s="953">
        <v>52</v>
      </c>
      <c r="F16" s="953"/>
      <c r="G16" s="953">
        <v>5189.1499999999996</v>
      </c>
      <c r="H16" s="953"/>
      <c r="I16" s="954" t="s">
        <v>132</v>
      </c>
      <c r="J16" s="954" t="s">
        <v>132</v>
      </c>
      <c r="K16" s="955"/>
      <c r="L16" s="954">
        <v>100536</v>
      </c>
      <c r="M16" s="956">
        <v>5.9569999999999999</v>
      </c>
    </row>
    <row r="17" spans="1:13" s="957" customFormat="1" ht="12.6" customHeight="1">
      <c r="A17" s="952">
        <v>1932</v>
      </c>
      <c r="B17" s="953">
        <v>3804</v>
      </c>
      <c r="C17" s="916">
        <v>24708.727655099894</v>
      </c>
      <c r="D17" s="953">
        <v>93992</v>
      </c>
      <c r="E17" s="953">
        <v>49</v>
      </c>
      <c r="F17" s="953"/>
      <c r="G17" s="953">
        <v>4589.3710000000001</v>
      </c>
      <c r="H17" s="953"/>
      <c r="I17" s="954" t="s">
        <v>132</v>
      </c>
      <c r="J17" s="954" t="s">
        <v>132</v>
      </c>
      <c r="K17" s="955"/>
      <c r="L17" s="954">
        <v>93992</v>
      </c>
      <c r="M17" s="956">
        <v>5.4740000000000002</v>
      </c>
    </row>
    <row r="18" spans="1:13" s="957" customFormat="1" ht="12.6" customHeight="1">
      <c r="A18" s="952">
        <v>1933</v>
      </c>
      <c r="B18" s="953">
        <v>3582</v>
      </c>
      <c r="C18" s="916">
        <v>18776.661083193747</v>
      </c>
      <c r="D18" s="953">
        <v>67258</v>
      </c>
      <c r="E18" s="953">
        <v>49</v>
      </c>
      <c r="F18" s="953"/>
      <c r="G18" s="953">
        <v>3327.105</v>
      </c>
      <c r="H18" s="953"/>
      <c r="I18" s="954" t="s">
        <v>132</v>
      </c>
      <c r="J18" s="954" t="s">
        <v>132</v>
      </c>
      <c r="K18" s="955"/>
      <c r="L18" s="954">
        <v>67258</v>
      </c>
      <c r="M18" s="956">
        <v>3.85</v>
      </c>
    </row>
    <row r="19" spans="1:13" s="957" customFormat="1" ht="12.6" customHeight="1">
      <c r="A19" s="952">
        <v>1934</v>
      </c>
      <c r="B19" s="953">
        <v>3720</v>
      </c>
      <c r="C19" s="916">
        <v>19265.591397849461</v>
      </c>
      <c r="D19" s="953">
        <v>71668</v>
      </c>
      <c r="E19" s="953">
        <v>53</v>
      </c>
      <c r="F19" s="953"/>
      <c r="G19" s="953">
        <v>3814.2339999999999</v>
      </c>
      <c r="H19" s="953"/>
      <c r="I19" s="954" t="s">
        <v>132</v>
      </c>
      <c r="J19" s="954" t="s">
        <v>132</v>
      </c>
      <c r="K19" s="955"/>
      <c r="L19" s="954">
        <v>71668</v>
      </c>
      <c r="M19" s="956">
        <v>4.032</v>
      </c>
    </row>
    <row r="20" spans="1:13" s="957" customFormat="1" ht="12.6" customHeight="1">
      <c r="A20" s="952">
        <v>1935</v>
      </c>
      <c r="B20" s="953">
        <v>3755</v>
      </c>
      <c r="C20" s="916">
        <v>19341.67776298269</v>
      </c>
      <c r="D20" s="953">
        <v>72628</v>
      </c>
      <c r="E20" s="953">
        <v>61</v>
      </c>
      <c r="F20" s="953"/>
      <c r="G20" s="953">
        <v>4427.4189999999999</v>
      </c>
      <c r="H20" s="953"/>
      <c r="I20" s="954" t="s">
        <v>132</v>
      </c>
      <c r="J20" s="954" t="s">
        <v>132</v>
      </c>
      <c r="K20" s="955"/>
      <c r="L20" s="954">
        <v>72628</v>
      </c>
      <c r="M20" s="956">
        <v>4.0149999999999997</v>
      </c>
    </row>
    <row r="21" spans="1:13" s="957" customFormat="1" ht="12.6" customHeight="1">
      <c r="A21" s="952">
        <v>1936</v>
      </c>
      <c r="B21" s="953">
        <v>3704</v>
      </c>
      <c r="C21" s="916">
        <v>19227.861771058313</v>
      </c>
      <c r="D21" s="953">
        <v>71220</v>
      </c>
      <c r="E21" s="953">
        <v>63</v>
      </c>
      <c r="F21" s="953"/>
      <c r="G21" s="953">
        <v>4467.5820000000003</v>
      </c>
      <c r="H21" s="953"/>
      <c r="I21" s="954" t="s">
        <v>132</v>
      </c>
      <c r="J21" s="954" t="s">
        <v>132</v>
      </c>
      <c r="K21" s="955"/>
      <c r="L21" s="954">
        <v>71220</v>
      </c>
      <c r="M21" s="956">
        <v>3.8690000000000002</v>
      </c>
    </row>
    <row r="22" spans="1:13" s="957" customFormat="1" ht="12.6" customHeight="1">
      <c r="A22" s="952">
        <v>1937</v>
      </c>
      <c r="B22" s="953">
        <v>3643</v>
      </c>
      <c r="C22" s="916">
        <v>17259.127093055173</v>
      </c>
      <c r="D22" s="953">
        <v>62875</v>
      </c>
      <c r="E22" s="953">
        <v>62</v>
      </c>
      <c r="F22" s="953"/>
      <c r="G22" s="953">
        <v>3914.5039999999999</v>
      </c>
      <c r="H22" s="953"/>
      <c r="I22" s="954" t="s">
        <v>132</v>
      </c>
      <c r="J22" s="954" t="s">
        <v>132</v>
      </c>
      <c r="K22" s="955"/>
      <c r="L22" s="954">
        <v>62875</v>
      </c>
      <c r="M22" s="956">
        <v>3.3559999999999999</v>
      </c>
    </row>
    <row r="23" spans="1:13" s="957" customFormat="1" ht="12.6" customHeight="1">
      <c r="A23" s="952">
        <v>1938</v>
      </c>
      <c r="B23" s="953">
        <v>4044</v>
      </c>
      <c r="C23" s="916">
        <v>15255.440158259149</v>
      </c>
      <c r="D23" s="953">
        <v>61693</v>
      </c>
      <c r="E23" s="953">
        <v>70</v>
      </c>
      <c r="F23" s="953"/>
      <c r="G23" s="953">
        <v>4320.2539999999999</v>
      </c>
      <c r="H23" s="953"/>
      <c r="I23" s="954" t="s">
        <v>132</v>
      </c>
      <c r="J23" s="954" t="s">
        <v>132</v>
      </c>
      <c r="K23" s="955"/>
      <c r="L23" s="954">
        <v>61693</v>
      </c>
      <c r="M23" s="956">
        <v>3.2349999999999999</v>
      </c>
    </row>
    <row r="24" spans="1:13" s="957" customFormat="1" ht="12.6" customHeight="1">
      <c r="A24" s="952">
        <v>1939</v>
      </c>
      <c r="B24" s="953">
        <v>4406</v>
      </c>
      <c r="C24" s="916">
        <v>16442.80526554698</v>
      </c>
      <c r="D24" s="953">
        <v>72447</v>
      </c>
      <c r="E24" s="953">
        <v>83</v>
      </c>
      <c r="F24" s="953"/>
      <c r="G24" s="953">
        <v>6045.5379999999996</v>
      </c>
      <c r="H24" s="953"/>
      <c r="I24" s="954" t="s">
        <v>132</v>
      </c>
      <c r="J24" s="954" t="s">
        <v>132</v>
      </c>
      <c r="K24" s="955"/>
      <c r="L24" s="954">
        <v>72447</v>
      </c>
      <c r="M24" s="956">
        <v>3.7320000000000002</v>
      </c>
    </row>
    <row r="25" spans="1:13" s="957" customFormat="1" ht="12.6" customHeight="1">
      <c r="A25" s="952">
        <v>1940</v>
      </c>
      <c r="B25" s="953">
        <v>4432</v>
      </c>
      <c r="C25" s="916">
        <v>19346.796028880868</v>
      </c>
      <c r="D25" s="953">
        <v>85745</v>
      </c>
      <c r="E25" s="953">
        <v>76</v>
      </c>
      <c r="F25" s="953"/>
      <c r="G25" s="953">
        <v>6543.0829999999996</v>
      </c>
      <c r="H25" s="953"/>
      <c r="I25" s="954" t="s">
        <v>132</v>
      </c>
      <c r="J25" s="954" t="s">
        <v>132</v>
      </c>
      <c r="K25" s="955"/>
      <c r="L25" s="954">
        <v>85745</v>
      </c>
      <c r="M25" s="956">
        <v>4.3390000000000004</v>
      </c>
    </row>
    <row r="26" spans="1:13" s="957" customFormat="1" ht="12.6" customHeight="1">
      <c r="A26" s="952">
        <v>1941</v>
      </c>
      <c r="B26" s="953">
        <v>4402</v>
      </c>
      <c r="C26" s="916">
        <v>20223.534756928668</v>
      </c>
      <c r="D26" s="953">
        <v>89024</v>
      </c>
      <c r="E26" s="953">
        <v>80</v>
      </c>
      <c r="F26" s="953"/>
      <c r="G26" s="953">
        <v>7164.317</v>
      </c>
      <c r="H26" s="953"/>
      <c r="I26" s="954" t="s">
        <v>132</v>
      </c>
      <c r="J26" s="954" t="s">
        <v>132</v>
      </c>
      <c r="K26" s="955"/>
      <c r="L26" s="954">
        <v>89024</v>
      </c>
      <c r="M26" s="956">
        <v>4.4050000000000002</v>
      </c>
    </row>
    <row r="27" spans="1:13" s="957" customFormat="1" ht="12.6" customHeight="1">
      <c r="A27" s="952">
        <v>1942</v>
      </c>
      <c r="B27" s="953">
        <v>4405</v>
      </c>
      <c r="C27" s="916">
        <v>20584.108967082859</v>
      </c>
      <c r="D27" s="953">
        <v>90673</v>
      </c>
      <c r="E27" s="953">
        <v>88</v>
      </c>
      <c r="F27" s="953"/>
      <c r="G27" s="953">
        <v>7949.4989999999998</v>
      </c>
      <c r="H27" s="953"/>
      <c r="I27" s="954" t="s">
        <v>132</v>
      </c>
      <c r="J27" s="954" t="s">
        <v>132</v>
      </c>
      <c r="K27" s="955"/>
      <c r="L27" s="954">
        <v>90673</v>
      </c>
      <c r="M27" s="956">
        <v>4.3890000000000002</v>
      </c>
    </row>
    <row r="28" spans="1:13" s="957" customFormat="1" ht="12.6" customHeight="1">
      <c r="A28" s="952">
        <v>1943</v>
      </c>
      <c r="B28" s="953">
        <v>4406</v>
      </c>
      <c r="C28" s="916">
        <v>19454.153427144804</v>
      </c>
      <c r="D28" s="953">
        <v>85715</v>
      </c>
      <c r="E28" s="953">
        <v>107</v>
      </c>
      <c r="F28" s="953"/>
      <c r="G28" s="953">
        <v>9139.5069999999996</v>
      </c>
      <c r="H28" s="953"/>
      <c r="I28" s="954" t="s">
        <v>132</v>
      </c>
      <c r="J28" s="954" t="s">
        <v>132</v>
      </c>
      <c r="K28" s="955"/>
      <c r="L28" s="954">
        <v>85715</v>
      </c>
      <c r="M28" s="956">
        <v>4.05</v>
      </c>
    </row>
    <row r="29" spans="1:13" s="957" customFormat="1" ht="12.6" customHeight="1">
      <c r="A29" s="952">
        <v>1944</v>
      </c>
      <c r="B29" s="953">
        <v>4536</v>
      </c>
      <c r="C29" s="916">
        <v>19454.365079365078</v>
      </c>
      <c r="D29" s="953">
        <v>88245</v>
      </c>
      <c r="E29" s="953">
        <v>136</v>
      </c>
      <c r="F29" s="953"/>
      <c r="G29" s="953">
        <v>12031.684999999999</v>
      </c>
      <c r="H29" s="953"/>
      <c r="I29" s="954" t="s">
        <v>132</v>
      </c>
      <c r="J29" s="954" t="s">
        <v>132</v>
      </c>
      <c r="K29" s="955"/>
      <c r="L29" s="954">
        <v>88245</v>
      </c>
      <c r="M29" s="956">
        <v>4.0709999999999997</v>
      </c>
    </row>
    <row r="30" spans="1:13" s="957" customFormat="1" ht="12.6" customHeight="1">
      <c r="A30" s="952">
        <v>1945</v>
      </c>
      <c r="B30" s="953">
        <v>9270</v>
      </c>
      <c r="C30" s="916">
        <v>9722.2222222222208</v>
      </c>
      <c r="D30" s="953">
        <v>90125</v>
      </c>
      <c r="E30" s="953">
        <v>164</v>
      </c>
      <c r="F30" s="953"/>
      <c r="G30" s="953">
        <v>14818.437</v>
      </c>
      <c r="H30" s="953"/>
      <c r="I30" s="954" t="s">
        <v>132</v>
      </c>
      <c r="J30" s="954" t="s">
        <v>132</v>
      </c>
      <c r="K30" s="955"/>
      <c r="L30" s="954">
        <v>90122</v>
      </c>
      <c r="M30" s="956">
        <v>4.0529999999999999</v>
      </c>
    </row>
    <row r="31" spans="1:13" s="957" customFormat="1" ht="12.6" customHeight="1">
      <c r="A31" s="952">
        <v>1946</v>
      </c>
      <c r="B31" s="953">
        <v>9279</v>
      </c>
      <c r="C31" s="916">
        <v>9652.7643064985459</v>
      </c>
      <c r="D31" s="953">
        <v>89568</v>
      </c>
      <c r="E31" s="953">
        <v>232</v>
      </c>
      <c r="F31" s="953"/>
      <c r="G31" s="953">
        <v>20749.871999999999</v>
      </c>
      <c r="H31" s="953"/>
      <c r="I31" s="954" t="s">
        <v>132</v>
      </c>
      <c r="J31" s="954" t="s">
        <v>132</v>
      </c>
      <c r="K31" s="955"/>
      <c r="L31" s="954">
        <v>89568</v>
      </c>
      <c r="M31" s="956">
        <v>3.93</v>
      </c>
    </row>
    <row r="32" spans="1:13" s="957" customFormat="1" ht="12.6" customHeight="1">
      <c r="A32" s="952">
        <v>1947</v>
      </c>
      <c r="B32" s="953">
        <v>9387</v>
      </c>
      <c r="C32" s="916">
        <v>9907.85128369021</v>
      </c>
      <c r="D32" s="953">
        <v>93005</v>
      </c>
      <c r="E32" s="953">
        <v>265</v>
      </c>
      <c r="F32" s="953"/>
      <c r="G32" s="953">
        <v>24672.637999999999</v>
      </c>
      <c r="H32" s="953"/>
      <c r="I32" s="954" t="s">
        <v>132</v>
      </c>
      <c r="J32" s="954" t="s">
        <v>132</v>
      </c>
      <c r="K32" s="955"/>
      <c r="L32" s="954">
        <v>93005</v>
      </c>
      <c r="M32" s="956">
        <v>3.968</v>
      </c>
    </row>
    <row r="33" spans="1:13" s="957" customFormat="1" ht="12.6" customHeight="1">
      <c r="A33" s="952">
        <v>1948</v>
      </c>
      <c r="B33" s="953">
        <v>9400</v>
      </c>
      <c r="C33" s="916">
        <v>10656.276595744681</v>
      </c>
      <c r="D33" s="953">
        <v>100169</v>
      </c>
      <c r="E33" s="953">
        <v>272</v>
      </c>
      <c r="F33" s="953"/>
      <c r="G33" s="953">
        <v>27244.252</v>
      </c>
      <c r="H33" s="953"/>
      <c r="I33" s="954" t="s">
        <v>132</v>
      </c>
      <c r="J33" s="954" t="s">
        <v>132</v>
      </c>
      <c r="K33" s="955"/>
      <c r="L33" s="954">
        <v>100169</v>
      </c>
      <c r="M33" s="956">
        <v>4.1509999999999998</v>
      </c>
    </row>
    <row r="34" spans="1:13" s="957" customFormat="1" ht="12.6" customHeight="1">
      <c r="A34" s="952">
        <v>1949</v>
      </c>
      <c r="B34" s="953">
        <v>9280</v>
      </c>
      <c r="C34" s="916">
        <v>10935.237068965516</v>
      </c>
      <c r="D34" s="953">
        <v>101479</v>
      </c>
      <c r="E34" s="953">
        <v>296</v>
      </c>
      <c r="F34" s="953"/>
      <c r="G34" s="953">
        <v>30015.062000000002</v>
      </c>
      <c r="H34" s="953"/>
      <c r="I34" s="954" t="s">
        <v>132</v>
      </c>
      <c r="J34" s="954" t="s">
        <v>132</v>
      </c>
      <c r="K34" s="955"/>
      <c r="L34" s="954">
        <v>101479</v>
      </c>
      <c r="M34" s="956">
        <v>4.0860000000000003</v>
      </c>
    </row>
    <row r="35" spans="1:13" s="957" customFormat="1" ht="12.6" customHeight="1">
      <c r="A35" s="952">
        <v>1950</v>
      </c>
      <c r="B35" s="953">
        <v>9370</v>
      </c>
      <c r="C35" s="916">
        <v>10565.314834578443</v>
      </c>
      <c r="D35" s="953">
        <v>98997</v>
      </c>
      <c r="E35" s="953">
        <v>340</v>
      </c>
      <c r="F35" s="953"/>
      <c r="G35" s="953">
        <v>33612.127999999997</v>
      </c>
      <c r="H35" s="953"/>
      <c r="I35" s="954" t="s">
        <v>132</v>
      </c>
      <c r="J35" s="954" t="s">
        <v>132</v>
      </c>
      <c r="K35" s="955"/>
      <c r="L35" s="954">
        <v>98997</v>
      </c>
      <c r="M35" s="956">
        <v>3.915</v>
      </c>
    </row>
    <row r="36" spans="1:13" s="957" customFormat="1" ht="12.6" customHeight="1">
      <c r="A36" s="952">
        <v>1951</v>
      </c>
      <c r="B36" s="953">
        <v>9433</v>
      </c>
      <c r="C36" s="916">
        <v>10390.755857097425</v>
      </c>
      <c r="D36" s="953">
        <v>98016</v>
      </c>
      <c r="E36" s="953">
        <v>338</v>
      </c>
      <c r="F36" s="953"/>
      <c r="G36" s="953">
        <v>33162.11</v>
      </c>
      <c r="H36" s="953"/>
      <c r="I36" s="954" t="s">
        <v>132</v>
      </c>
      <c r="J36" s="954" t="s">
        <v>132</v>
      </c>
      <c r="K36" s="955"/>
      <c r="L36" s="954">
        <v>98016</v>
      </c>
      <c r="M36" s="956">
        <v>3.6709999999999998</v>
      </c>
    </row>
    <row r="37" spans="1:13" s="957" customFormat="1" ht="12.6" customHeight="1">
      <c r="A37" s="952">
        <v>1952</v>
      </c>
      <c r="B37" s="953">
        <v>9588</v>
      </c>
      <c r="C37" s="916">
        <v>10460.367125573634</v>
      </c>
      <c r="D37" s="953">
        <v>100294</v>
      </c>
      <c r="E37" s="953">
        <v>342</v>
      </c>
      <c r="F37" s="953"/>
      <c r="G37" s="953">
        <v>34310.353999999999</v>
      </c>
      <c r="H37" s="953"/>
      <c r="I37" s="954" t="s">
        <v>132</v>
      </c>
      <c r="J37" s="954" t="s">
        <v>132</v>
      </c>
      <c r="K37" s="955"/>
      <c r="L37" s="954">
        <v>100294</v>
      </c>
      <c r="M37" s="956">
        <v>3.633</v>
      </c>
    </row>
    <row r="38" spans="1:13" s="957" customFormat="1" ht="12.6" customHeight="1">
      <c r="A38" s="952">
        <v>1953</v>
      </c>
      <c r="B38" s="953">
        <v>6285</v>
      </c>
      <c r="C38" s="916">
        <v>15056.006364359586</v>
      </c>
      <c r="D38" s="953">
        <v>94627</v>
      </c>
      <c r="E38" s="953">
        <v>364</v>
      </c>
      <c r="F38" s="953"/>
      <c r="G38" s="953">
        <v>34405.362000000001</v>
      </c>
      <c r="H38" s="953"/>
      <c r="I38" s="954" t="s">
        <v>132</v>
      </c>
      <c r="J38" s="954" t="s">
        <v>132</v>
      </c>
      <c r="K38" s="955"/>
      <c r="L38" s="954">
        <v>94627</v>
      </c>
      <c r="M38" s="956">
        <v>3.3149999999999999</v>
      </c>
    </row>
    <row r="39" spans="1:13" s="957" customFormat="1" ht="12.6" customHeight="1">
      <c r="A39" s="952">
        <v>1954</v>
      </c>
      <c r="B39" s="953">
        <v>6078</v>
      </c>
      <c r="C39" s="916">
        <v>14995.557749259624</v>
      </c>
      <c r="D39" s="953">
        <v>91143</v>
      </c>
      <c r="E39" s="953">
        <v>377</v>
      </c>
      <c r="F39" s="953"/>
      <c r="G39" s="953">
        <v>34331.457999999999</v>
      </c>
      <c r="H39" s="953"/>
      <c r="I39" s="954" t="s">
        <v>132</v>
      </c>
      <c r="J39" s="954" t="s">
        <v>132</v>
      </c>
      <c r="K39" s="955"/>
      <c r="L39" s="954">
        <v>91143</v>
      </c>
      <c r="M39" s="956">
        <v>3.089</v>
      </c>
    </row>
    <row r="40" spans="1:13" s="957" customFormat="1" ht="12.6" customHeight="1">
      <c r="A40" s="952">
        <v>1955</v>
      </c>
      <c r="B40" s="953">
        <v>6404</v>
      </c>
      <c r="C40" s="916">
        <v>16770.924422236101</v>
      </c>
      <c r="D40" s="953">
        <v>107401</v>
      </c>
      <c r="E40" s="953">
        <v>460</v>
      </c>
      <c r="F40" s="953"/>
      <c r="G40" s="953">
        <v>49370.381000000001</v>
      </c>
      <c r="H40" s="953"/>
      <c r="I40" s="954" t="s">
        <v>132</v>
      </c>
      <c r="J40" s="954" t="s">
        <v>132</v>
      </c>
      <c r="K40" s="955"/>
      <c r="L40" s="954">
        <v>107401</v>
      </c>
      <c r="M40" s="956">
        <v>3.52</v>
      </c>
    </row>
    <row r="41" spans="1:13" s="957" customFormat="1" ht="12.6" customHeight="1">
      <c r="A41" s="952">
        <v>1956</v>
      </c>
      <c r="B41" s="953">
        <v>6842</v>
      </c>
      <c r="C41" s="916">
        <v>17099.093832212802</v>
      </c>
      <c r="D41" s="953">
        <v>116992</v>
      </c>
      <c r="E41" s="953">
        <v>465</v>
      </c>
      <c r="F41" s="953"/>
      <c r="G41" s="953">
        <v>54370.14</v>
      </c>
      <c r="H41" s="953"/>
      <c r="I41" s="954" t="s">
        <v>132</v>
      </c>
      <c r="J41" s="954" t="s">
        <v>132</v>
      </c>
      <c r="K41" s="955"/>
      <c r="L41" s="954">
        <v>116992</v>
      </c>
      <c r="M41" s="956">
        <v>3.7090000000000001</v>
      </c>
    </row>
    <row r="42" spans="1:13" s="957" customFormat="1" ht="12.6" customHeight="1">
      <c r="A42" s="952">
        <v>1957</v>
      </c>
      <c r="B42" s="953">
        <v>7541</v>
      </c>
      <c r="C42" s="916">
        <v>17422.357777483092</v>
      </c>
      <c r="D42" s="953">
        <v>131382</v>
      </c>
      <c r="E42" s="953">
        <v>426</v>
      </c>
      <c r="F42" s="953"/>
      <c r="G42" s="953">
        <v>55906.786999999997</v>
      </c>
      <c r="H42" s="953"/>
      <c r="I42" s="954" t="s">
        <v>132</v>
      </c>
      <c r="J42" s="954" t="s">
        <v>132</v>
      </c>
      <c r="K42" s="955"/>
      <c r="L42" s="954">
        <v>131382</v>
      </c>
      <c r="M42" s="956">
        <v>4.0279999999999996</v>
      </c>
    </row>
    <row r="43" spans="1:13" s="957" customFormat="1" ht="12.6" customHeight="1">
      <c r="A43" s="952">
        <v>1958</v>
      </c>
      <c r="B43" s="953">
        <v>7765</v>
      </c>
      <c r="C43" s="916">
        <v>17250.740502253702</v>
      </c>
      <c r="D43" s="953">
        <v>133952</v>
      </c>
      <c r="E43" s="953">
        <v>524</v>
      </c>
      <c r="F43" s="953"/>
      <c r="G43" s="953">
        <v>70133.811000000002</v>
      </c>
      <c r="H43" s="953"/>
      <c r="I43" s="954" t="s">
        <v>132</v>
      </c>
      <c r="J43" s="954" t="s">
        <v>132</v>
      </c>
      <c r="K43" s="955"/>
      <c r="L43" s="954">
        <v>133952</v>
      </c>
      <c r="M43" s="956">
        <v>3.9729999999999999</v>
      </c>
    </row>
    <row r="44" spans="1:13" s="957" customFormat="1" ht="12.6" customHeight="1">
      <c r="A44" s="952">
        <v>1959</v>
      </c>
      <c r="B44" s="953">
        <v>7844</v>
      </c>
      <c r="C44" s="916">
        <v>18965.068842427332</v>
      </c>
      <c r="D44" s="953">
        <v>148762</v>
      </c>
      <c r="E44" s="953">
        <v>561</v>
      </c>
      <c r="F44" s="953"/>
      <c r="G44" s="953">
        <v>83515.733999999997</v>
      </c>
      <c r="H44" s="953"/>
      <c r="I44" s="954" t="s">
        <v>132</v>
      </c>
      <c r="J44" s="953">
        <v>64</v>
      </c>
      <c r="K44" s="955"/>
      <c r="L44" s="953">
        <v>148698</v>
      </c>
      <c r="M44" s="956">
        <v>4.2649999999999997</v>
      </c>
    </row>
    <row r="45" spans="1:13" s="957" customFormat="1" ht="12.6" customHeight="1">
      <c r="A45" s="952">
        <v>1960</v>
      </c>
      <c r="B45" s="953">
        <v>8094</v>
      </c>
      <c r="C45" s="916">
        <v>19555.473190017296</v>
      </c>
      <c r="D45" s="953">
        <v>158282</v>
      </c>
      <c r="E45" s="953">
        <v>636</v>
      </c>
      <c r="F45" s="953"/>
      <c r="G45" s="953">
        <v>100645.04</v>
      </c>
      <c r="H45" s="953"/>
      <c r="I45" s="954" t="s">
        <v>132</v>
      </c>
      <c r="J45" s="953">
        <v>162</v>
      </c>
      <c r="K45" s="955"/>
      <c r="L45" s="953">
        <v>158120</v>
      </c>
      <c r="M45" s="956">
        <v>4.5276584466414791</v>
      </c>
    </row>
    <row r="46" spans="1:13" s="957" customFormat="1" ht="12.6" customHeight="1">
      <c r="A46" s="952">
        <v>1961</v>
      </c>
      <c r="B46" s="953">
        <v>8968</v>
      </c>
      <c r="C46" s="916">
        <v>19580.06244424621</v>
      </c>
      <c r="D46" s="953">
        <v>175594</v>
      </c>
      <c r="E46" s="953">
        <v>863</v>
      </c>
      <c r="F46" s="953"/>
      <c r="G46" s="953">
        <v>151601.804</v>
      </c>
      <c r="H46" s="953"/>
      <c r="I46" s="954" t="s">
        <v>132</v>
      </c>
      <c r="J46" s="953">
        <v>165</v>
      </c>
      <c r="K46" s="955"/>
      <c r="L46" s="953">
        <v>175429</v>
      </c>
      <c r="M46" s="956">
        <v>4.8637586696930102</v>
      </c>
    </row>
    <row r="47" spans="1:13" s="957" customFormat="1" ht="12.6" customHeight="1">
      <c r="A47" s="952">
        <v>1962</v>
      </c>
      <c r="B47" s="953">
        <v>8876</v>
      </c>
      <c r="C47" s="916">
        <v>21297.543938711129</v>
      </c>
      <c r="D47" s="953">
        <v>189037</v>
      </c>
      <c r="E47" s="953">
        <v>942</v>
      </c>
      <c r="F47" s="953"/>
      <c r="G47" s="953">
        <v>178014.158</v>
      </c>
      <c r="H47" s="953"/>
      <c r="I47" s="954" t="s">
        <v>132</v>
      </c>
      <c r="J47" s="953">
        <v>495</v>
      </c>
      <c r="K47" s="955"/>
      <c r="L47" s="953">
        <v>188542</v>
      </c>
      <c r="M47" s="956">
        <v>5.0613050581884176</v>
      </c>
    </row>
    <row r="48" spans="1:13" s="957" customFormat="1" ht="12.6" customHeight="1">
      <c r="A48" s="952">
        <v>1963</v>
      </c>
      <c r="B48" s="953">
        <v>8719</v>
      </c>
      <c r="C48" s="916">
        <v>21978.323202202089</v>
      </c>
      <c r="D48" s="953">
        <v>191629</v>
      </c>
      <c r="E48" s="953">
        <v>903</v>
      </c>
      <c r="F48" s="953"/>
      <c r="G48" s="953">
        <v>173011.64199999999</v>
      </c>
      <c r="H48" s="953"/>
      <c r="I48" s="954" t="s">
        <v>132</v>
      </c>
      <c r="J48" s="953">
        <v>635</v>
      </c>
      <c r="K48" s="955"/>
      <c r="L48" s="953">
        <v>190994</v>
      </c>
      <c r="M48" s="956">
        <v>4.964298683320064</v>
      </c>
    </row>
    <row r="49" spans="1:13" s="957" customFormat="1" ht="12.6" customHeight="1">
      <c r="A49" s="952">
        <v>1964</v>
      </c>
      <c r="B49" s="953">
        <v>8890</v>
      </c>
      <c r="C49" s="916">
        <v>22600</v>
      </c>
      <c r="D49" s="953">
        <v>200914</v>
      </c>
      <c r="E49" s="953">
        <v>932</v>
      </c>
      <c r="F49" s="953"/>
      <c r="G49" s="953">
        <v>187333.93799999999</v>
      </c>
      <c r="H49" s="953"/>
      <c r="I49" s="954" t="s">
        <v>132</v>
      </c>
      <c r="J49" s="953">
        <v>802</v>
      </c>
      <c r="K49" s="955"/>
      <c r="L49" s="953">
        <v>200112</v>
      </c>
      <c r="M49" s="956">
        <v>5.036108570278393</v>
      </c>
    </row>
    <row r="50" spans="1:13" s="957" customFormat="1" ht="12.6" customHeight="1">
      <c r="A50" s="952">
        <v>1965</v>
      </c>
      <c r="B50" s="953">
        <v>10301</v>
      </c>
      <c r="C50" s="916">
        <v>23402.485195612076</v>
      </c>
      <c r="D50" s="953">
        <v>241069</v>
      </c>
      <c r="E50" s="953">
        <v>943</v>
      </c>
      <c r="F50" s="953"/>
      <c r="G50" s="953">
        <v>227229.31</v>
      </c>
      <c r="H50" s="953"/>
      <c r="I50" s="954" t="s">
        <v>132</v>
      </c>
      <c r="J50" s="953">
        <v>508</v>
      </c>
      <c r="K50" s="955"/>
      <c r="L50" s="953">
        <v>240561</v>
      </c>
      <c r="M50" s="956">
        <v>5.8617993465885085</v>
      </c>
    </row>
    <row r="51" spans="1:13" s="957" customFormat="1" ht="12.6" customHeight="1">
      <c r="A51" s="952">
        <v>1966</v>
      </c>
      <c r="B51" s="953">
        <v>11185</v>
      </c>
      <c r="C51" s="916">
        <v>23510.236924452394</v>
      </c>
      <c r="D51" s="953">
        <v>262962</v>
      </c>
      <c r="E51" s="953">
        <v>952</v>
      </c>
      <c r="F51" s="953"/>
      <c r="G51" s="953">
        <v>250423.728</v>
      </c>
      <c r="H51" s="953"/>
      <c r="I51" s="954" t="s">
        <v>132</v>
      </c>
      <c r="J51" s="953">
        <v>573</v>
      </c>
      <c r="K51" s="955"/>
      <c r="L51" s="953">
        <v>262389</v>
      </c>
      <c r="M51" s="956">
        <v>6.1906339850090246</v>
      </c>
    </row>
    <row r="52" spans="1:13" s="957" customFormat="1" ht="12.6" customHeight="1">
      <c r="A52" s="952">
        <v>1967</v>
      </c>
      <c r="B52" s="953">
        <v>11278</v>
      </c>
      <c r="C52" s="916">
        <v>23200.833481113674</v>
      </c>
      <c r="D52" s="953">
        <v>261659</v>
      </c>
      <c r="E52" s="953">
        <v>974</v>
      </c>
      <c r="F52" s="953"/>
      <c r="G52" s="953">
        <v>254929.37599999999</v>
      </c>
      <c r="H52" s="953"/>
      <c r="I52" s="954" t="s">
        <v>132</v>
      </c>
      <c r="J52" s="953">
        <v>856</v>
      </c>
      <c r="K52" s="955"/>
      <c r="L52" s="953">
        <v>260803</v>
      </c>
      <c r="M52" s="956">
        <v>5.9577992097189041</v>
      </c>
    </row>
    <row r="53" spans="1:13" s="957" customFormat="1" ht="12.6" customHeight="1">
      <c r="A53" s="952">
        <v>1968</v>
      </c>
      <c r="B53" s="953">
        <v>11557</v>
      </c>
      <c r="C53" s="916">
        <v>23439.993077788356</v>
      </c>
      <c r="D53" s="953">
        <v>270896</v>
      </c>
      <c r="E53" s="953">
        <v>971</v>
      </c>
      <c r="F53" s="953"/>
      <c r="G53" s="953">
        <v>263143.50199999998</v>
      </c>
      <c r="H53" s="953"/>
      <c r="I53" s="954" t="s">
        <v>132</v>
      </c>
      <c r="J53" s="953">
        <v>733</v>
      </c>
      <c r="K53" s="955"/>
      <c r="L53" s="953">
        <v>270163</v>
      </c>
      <c r="M53" s="956">
        <v>5.9756194073470548</v>
      </c>
    </row>
    <row r="54" spans="1:13" s="957" customFormat="1" ht="12.6" customHeight="1">
      <c r="A54" s="952">
        <v>1969</v>
      </c>
      <c r="B54" s="953">
        <v>12430</v>
      </c>
      <c r="C54" s="916">
        <v>22102.252614641995</v>
      </c>
      <c r="D54" s="953">
        <v>274731</v>
      </c>
      <c r="E54" s="953">
        <v>967</v>
      </c>
      <c r="F54" s="953"/>
      <c r="G54" s="953">
        <v>265758.451</v>
      </c>
      <c r="H54" s="953"/>
      <c r="I54" s="954" t="s">
        <v>132</v>
      </c>
      <c r="J54" s="953">
        <v>1046</v>
      </c>
      <c r="K54" s="955"/>
      <c r="L54" s="953">
        <v>273685</v>
      </c>
      <c r="M54" s="956">
        <v>5.8612714143554063</v>
      </c>
    </row>
    <row r="55" spans="1:13" s="957" customFormat="1" ht="12.6" customHeight="1">
      <c r="A55" s="952">
        <v>1970</v>
      </c>
      <c r="B55" s="953">
        <v>16594</v>
      </c>
      <c r="C55" s="916">
        <v>18537.724478727254</v>
      </c>
      <c r="D55" s="953">
        <v>307615</v>
      </c>
      <c r="E55" s="953">
        <v>1139</v>
      </c>
      <c r="F55" s="953"/>
      <c r="G55" s="953">
        <v>350323.37900000002</v>
      </c>
      <c r="H55" s="953"/>
      <c r="I55" s="954" t="s">
        <v>132</v>
      </c>
      <c r="J55" s="953">
        <v>1720</v>
      </c>
      <c r="K55" s="955"/>
      <c r="L55" s="953">
        <v>305895</v>
      </c>
      <c r="M55" s="956">
        <v>6.3430480114997048</v>
      </c>
    </row>
    <row r="56" spans="1:13" s="957" customFormat="1" ht="12.6" customHeight="1">
      <c r="A56" s="952">
        <v>1971</v>
      </c>
      <c r="B56" s="953">
        <v>25984</v>
      </c>
      <c r="C56" s="916">
        <v>12035.945197044335</v>
      </c>
      <c r="D56" s="953">
        <v>312742</v>
      </c>
      <c r="E56" s="953">
        <v>1208</v>
      </c>
      <c r="F56" s="953"/>
      <c r="G56" s="953">
        <v>377795.58</v>
      </c>
      <c r="H56" s="953"/>
      <c r="I56" s="954" t="s">
        <v>132</v>
      </c>
      <c r="J56" s="953">
        <v>2290</v>
      </c>
      <c r="K56" s="955"/>
      <c r="L56" s="953">
        <v>310452</v>
      </c>
      <c r="M56" s="956">
        <v>6.2306835253620498</v>
      </c>
    </row>
    <row r="57" spans="1:13" s="957" customFormat="1" ht="12.6" customHeight="1">
      <c r="A57" s="952">
        <v>1972</v>
      </c>
      <c r="B57" s="953">
        <v>24954</v>
      </c>
      <c r="C57" s="916">
        <v>10984.651759236996</v>
      </c>
      <c r="D57" s="953">
        <v>274111</v>
      </c>
      <c r="E57" s="953">
        <v>1485</v>
      </c>
      <c r="F57" s="953"/>
      <c r="G57" s="953">
        <v>407074.39</v>
      </c>
      <c r="H57" s="953"/>
      <c r="I57" s="954" t="s">
        <v>132</v>
      </c>
      <c r="J57" s="953">
        <v>2985</v>
      </c>
      <c r="K57" s="955"/>
      <c r="L57" s="953">
        <v>271126</v>
      </c>
      <c r="M57" s="956">
        <v>5.266571652139918</v>
      </c>
    </row>
    <row r="58" spans="1:13" s="957" customFormat="1" ht="12.6" customHeight="1">
      <c r="A58" s="952">
        <v>1973</v>
      </c>
      <c r="B58" s="953">
        <v>29353</v>
      </c>
      <c r="C58" s="916">
        <v>10202.46652812319</v>
      </c>
      <c r="D58" s="953">
        <v>299473</v>
      </c>
      <c r="E58" s="953">
        <v>1958</v>
      </c>
      <c r="F58" s="953"/>
      <c r="G58" s="953">
        <v>586293.74899999995</v>
      </c>
      <c r="H58" s="953"/>
      <c r="I58" s="954" t="s">
        <v>132</v>
      </c>
      <c r="J58" s="953">
        <v>3513</v>
      </c>
      <c r="K58" s="955"/>
      <c r="L58" s="953">
        <v>295960</v>
      </c>
      <c r="M58" s="956">
        <v>5.5642348670380803</v>
      </c>
    </row>
    <row r="59" spans="1:13" s="957" customFormat="1" ht="12.6" customHeight="1">
      <c r="A59" s="952">
        <v>1974</v>
      </c>
      <c r="B59" s="953">
        <v>29431</v>
      </c>
      <c r="C59" s="916">
        <v>11746.050083245556</v>
      </c>
      <c r="D59" s="953">
        <v>345698</v>
      </c>
      <c r="E59" s="953">
        <v>1793</v>
      </c>
      <c r="F59" s="953"/>
      <c r="G59" s="953">
        <v>619834.02</v>
      </c>
      <c r="H59" s="953"/>
      <c r="I59" s="954" t="s">
        <v>132</v>
      </c>
      <c r="J59" s="953">
        <v>6083</v>
      </c>
      <c r="K59" s="955"/>
      <c r="L59" s="953">
        <v>339615</v>
      </c>
      <c r="M59" s="956">
        <v>6.1798068589951365</v>
      </c>
    </row>
    <row r="60" spans="1:13" s="957" customFormat="1" ht="12.6" customHeight="1">
      <c r="A60" s="952">
        <v>1975</v>
      </c>
      <c r="B60" s="953">
        <v>40483</v>
      </c>
      <c r="C60" s="916">
        <v>9614.8753797890477</v>
      </c>
      <c r="D60" s="953">
        <v>389239</v>
      </c>
      <c r="E60" s="953">
        <v>2114</v>
      </c>
      <c r="F60" s="953"/>
      <c r="G60" s="953">
        <v>823005.23</v>
      </c>
      <c r="H60" s="953"/>
      <c r="I60" s="954" t="s">
        <v>132</v>
      </c>
      <c r="J60" s="953">
        <v>6615</v>
      </c>
      <c r="K60" s="955"/>
      <c r="L60" s="953">
        <v>382624</v>
      </c>
      <c r="M60" s="956">
        <v>6.738695741205369</v>
      </c>
    </row>
    <row r="61" spans="1:13" s="957" customFormat="1" ht="12.6" customHeight="1">
      <c r="A61" s="952">
        <v>1976</v>
      </c>
      <c r="B61" s="953">
        <v>43184</v>
      </c>
      <c r="C61" s="916">
        <v>9909.2719525750272</v>
      </c>
      <c r="D61" s="953">
        <v>427922</v>
      </c>
      <c r="E61" s="953">
        <v>2350</v>
      </c>
      <c r="F61" s="953"/>
      <c r="G61" s="953">
        <v>1005710.8</v>
      </c>
      <c r="H61" s="953"/>
      <c r="I61" s="954" t="s">
        <v>132</v>
      </c>
      <c r="J61" s="953">
        <v>8203</v>
      </c>
      <c r="K61" s="955"/>
      <c r="L61" s="953">
        <v>419719</v>
      </c>
      <c r="M61" s="956">
        <v>7.1544767055959735</v>
      </c>
    </row>
    <row r="62" spans="1:13" s="957" customFormat="1" ht="7.5" customHeight="1">
      <c r="A62" s="952"/>
      <c r="B62" s="953"/>
      <c r="C62" s="953"/>
      <c r="D62" s="953"/>
      <c r="E62" s="953"/>
      <c r="F62" s="953"/>
      <c r="G62" s="953"/>
      <c r="H62" s="953"/>
      <c r="I62" s="954"/>
      <c r="J62" s="953"/>
      <c r="K62" s="955"/>
      <c r="L62" s="953"/>
      <c r="M62" s="958"/>
    </row>
    <row r="63" spans="1:13" s="957" customFormat="1" ht="12.6" customHeight="1">
      <c r="A63" s="965" t="s">
        <v>133</v>
      </c>
      <c r="B63" s="953"/>
      <c r="C63" s="953"/>
      <c r="D63" s="953"/>
      <c r="E63" s="953"/>
      <c r="F63" s="953"/>
      <c r="G63" s="953"/>
      <c r="H63" s="953"/>
      <c r="I63" s="954"/>
      <c r="J63" s="953"/>
      <c r="K63" s="955"/>
      <c r="L63" s="953"/>
      <c r="M63" s="958"/>
    </row>
    <row r="64" spans="1:13" ht="12.75" customHeight="1">
      <c r="A64" s="926" t="s">
        <v>176</v>
      </c>
      <c r="B64" s="927"/>
      <c r="C64" s="927"/>
      <c r="D64" s="927"/>
      <c r="E64" s="927"/>
      <c r="F64" s="927"/>
      <c r="G64" s="928"/>
      <c r="H64" s="927"/>
      <c r="I64" s="927"/>
      <c r="J64" s="927"/>
      <c r="K64" s="927"/>
      <c r="L64" s="927"/>
      <c r="M64" s="929" t="s">
        <v>177</v>
      </c>
    </row>
    <row r="65" spans="1:13" ht="12.75" customHeight="1">
      <c r="A65" s="931" t="s">
        <v>574</v>
      </c>
      <c r="B65" s="927"/>
      <c r="C65" s="927"/>
      <c r="D65" s="927"/>
      <c r="E65" s="927"/>
      <c r="F65" s="927"/>
      <c r="G65" s="928"/>
      <c r="H65" s="927"/>
      <c r="I65" s="927"/>
      <c r="J65" s="927"/>
      <c r="K65" s="927"/>
      <c r="L65" s="927"/>
      <c r="M65" s="932"/>
    </row>
    <row r="66" spans="1:13" ht="3" customHeight="1">
      <c r="A66" s="933"/>
      <c r="B66" s="934"/>
      <c r="C66" s="934"/>
      <c r="D66" s="934"/>
      <c r="E66" s="934"/>
      <c r="F66" s="934"/>
      <c r="G66" s="935"/>
      <c r="H66" s="934"/>
      <c r="I66" s="934"/>
      <c r="J66" s="934"/>
      <c r="K66" s="934"/>
      <c r="L66" s="934"/>
      <c r="M66" s="936"/>
    </row>
    <row r="67" spans="1:13" ht="3" customHeight="1">
      <c r="A67" s="1771"/>
      <c r="B67" s="927"/>
      <c r="C67" s="927"/>
      <c r="D67" s="927"/>
      <c r="E67" s="927"/>
      <c r="F67" s="927"/>
      <c r="G67" s="928"/>
      <c r="H67" s="927"/>
      <c r="I67" s="927"/>
      <c r="J67" s="927"/>
      <c r="K67" s="927"/>
      <c r="L67" s="927"/>
      <c r="M67" s="932"/>
    </row>
    <row r="68" spans="1:13" s="941" customFormat="1" ht="11.1" customHeight="1">
      <c r="A68" s="2684" t="s">
        <v>125</v>
      </c>
      <c r="B68" s="937" t="s">
        <v>442</v>
      </c>
      <c r="C68" s="937" t="s">
        <v>443</v>
      </c>
      <c r="D68" s="937" t="s">
        <v>505</v>
      </c>
      <c r="E68" s="937" t="s">
        <v>444</v>
      </c>
      <c r="F68" s="937"/>
      <c r="G68" s="937" t="s">
        <v>445</v>
      </c>
      <c r="H68" s="937"/>
      <c r="I68" s="938" t="s">
        <v>446</v>
      </c>
      <c r="J68" s="939"/>
      <c r="K68" s="940" t="s">
        <v>405</v>
      </c>
      <c r="L68" s="938" t="s">
        <v>447</v>
      </c>
      <c r="M68" s="939"/>
    </row>
    <row r="69" spans="1:13" s="941" customFormat="1" ht="11.1" customHeight="1">
      <c r="A69" s="2685"/>
      <c r="B69" s="937" t="s">
        <v>17</v>
      </c>
      <c r="C69" s="937" t="s">
        <v>449</v>
      </c>
      <c r="D69" s="937" t="s">
        <v>456</v>
      </c>
      <c r="E69" s="937" t="s">
        <v>450</v>
      </c>
      <c r="F69" s="937"/>
      <c r="G69" s="937" t="s">
        <v>489</v>
      </c>
      <c r="H69" s="937"/>
      <c r="I69" s="937" t="s">
        <v>452</v>
      </c>
      <c r="J69" s="937" t="s">
        <v>453</v>
      </c>
      <c r="K69" s="937"/>
      <c r="L69" s="937" t="s">
        <v>115</v>
      </c>
      <c r="M69" s="943" t="s">
        <v>113</v>
      </c>
    </row>
    <row r="70" spans="1:13" s="941" customFormat="1" ht="11.1" customHeight="1">
      <c r="A70" s="2685"/>
      <c r="B70" s="937" t="s">
        <v>16</v>
      </c>
      <c r="C70" s="937" t="s">
        <v>450</v>
      </c>
      <c r="D70" s="942" t="s">
        <v>610</v>
      </c>
      <c r="E70" s="937" t="s">
        <v>455</v>
      </c>
      <c r="F70" s="937"/>
      <c r="G70" s="896" t="s">
        <v>337</v>
      </c>
      <c r="H70" s="937"/>
      <c r="I70" s="937" t="s">
        <v>456</v>
      </c>
      <c r="J70" s="937" t="s">
        <v>456</v>
      </c>
      <c r="K70" s="937"/>
      <c r="L70" s="937" t="s">
        <v>116</v>
      </c>
      <c r="M70" s="943" t="s">
        <v>114</v>
      </c>
    </row>
    <row r="71" spans="1:13" s="941" customFormat="1" ht="11.1" customHeight="1">
      <c r="A71" s="2685"/>
      <c r="B71" s="942" t="s">
        <v>606</v>
      </c>
      <c r="C71" s="942" t="s">
        <v>607</v>
      </c>
      <c r="D71" s="937"/>
      <c r="E71" s="944" t="s">
        <v>609</v>
      </c>
      <c r="F71" s="937"/>
      <c r="G71" s="937" t="s">
        <v>616</v>
      </c>
      <c r="H71" s="937"/>
      <c r="I71" s="942" t="s">
        <v>610</v>
      </c>
      <c r="J71" s="942" t="s">
        <v>610</v>
      </c>
      <c r="K71" s="937"/>
      <c r="L71" s="942" t="s">
        <v>610</v>
      </c>
      <c r="M71" s="945" t="s">
        <v>613</v>
      </c>
    </row>
    <row r="72" spans="1:13" s="941" customFormat="1" ht="3" customHeight="1">
      <c r="A72" s="946"/>
      <c r="B72" s="947"/>
      <c r="C72" s="947"/>
      <c r="D72" s="947"/>
      <c r="E72" s="947"/>
      <c r="F72" s="947"/>
      <c r="G72" s="947"/>
      <c r="H72" s="947"/>
      <c r="I72" s="947"/>
      <c r="J72" s="947"/>
      <c r="K72" s="947"/>
      <c r="L72" s="947"/>
      <c r="M72" s="948"/>
    </row>
    <row r="73" spans="1:13" s="941" customFormat="1" ht="3" customHeight="1">
      <c r="A73" s="1772"/>
      <c r="B73" s="950"/>
      <c r="C73" s="950"/>
      <c r="D73" s="950"/>
      <c r="E73" s="950"/>
      <c r="F73" s="950"/>
      <c r="G73" s="950"/>
      <c r="H73" s="950"/>
      <c r="I73" s="950"/>
      <c r="J73" s="950"/>
      <c r="K73" s="950"/>
      <c r="L73" s="950"/>
      <c r="M73" s="951"/>
    </row>
    <row r="74" spans="1:13" s="957" customFormat="1" ht="12.6" customHeight="1">
      <c r="A74" s="952">
        <v>1977</v>
      </c>
      <c r="B74" s="953">
        <v>45718</v>
      </c>
      <c r="C74" s="916">
        <v>8816.1336891377578</v>
      </c>
      <c r="D74" s="953">
        <v>403056</v>
      </c>
      <c r="E74" s="953">
        <v>3427</v>
      </c>
      <c r="F74" s="953"/>
      <c r="G74" s="953">
        <v>1381111</v>
      </c>
      <c r="H74" s="953"/>
      <c r="I74" s="954" t="s">
        <v>132</v>
      </c>
      <c r="J74" s="953">
        <v>10847</v>
      </c>
      <c r="K74" s="955"/>
      <c r="L74" s="953">
        <v>392209</v>
      </c>
      <c r="M74" s="956">
        <v>6.4707169983847672</v>
      </c>
    </row>
    <row r="75" spans="1:13" s="957" customFormat="1" ht="12.6" customHeight="1">
      <c r="A75" s="952">
        <v>1978</v>
      </c>
      <c r="B75" s="953">
        <v>51409</v>
      </c>
      <c r="C75" s="916">
        <v>10517.205158629811</v>
      </c>
      <c r="D75" s="953">
        <v>540679</v>
      </c>
      <c r="E75" s="953">
        <v>3509</v>
      </c>
      <c r="F75" s="953"/>
      <c r="G75" s="953">
        <v>1897499</v>
      </c>
      <c r="H75" s="953"/>
      <c r="I75" s="954" t="s">
        <v>132</v>
      </c>
      <c r="J75" s="953">
        <v>16618</v>
      </c>
      <c r="K75" s="955"/>
      <c r="L75" s="953">
        <v>524061</v>
      </c>
      <c r="M75" s="956">
        <v>8.3682046450872267</v>
      </c>
    </row>
    <row r="76" spans="1:13" s="957" customFormat="1" ht="12.6" customHeight="1">
      <c r="A76" s="952">
        <v>1979</v>
      </c>
      <c r="B76" s="953">
        <v>59748</v>
      </c>
      <c r="C76" s="916">
        <v>9386.2723438441462</v>
      </c>
      <c r="D76" s="953">
        <v>560811</v>
      </c>
      <c r="E76" s="953">
        <v>4560</v>
      </c>
      <c r="F76" s="953"/>
      <c r="G76" s="959">
        <v>2557491</v>
      </c>
      <c r="H76" s="953"/>
      <c r="I76" s="954" t="s">
        <v>132</v>
      </c>
      <c r="J76" s="953">
        <v>14220</v>
      </c>
      <c r="K76" s="955"/>
      <c r="L76" s="953">
        <v>546591</v>
      </c>
      <c r="M76" s="956">
        <v>8.4475063681893747</v>
      </c>
    </row>
    <row r="77" spans="1:13" s="957" customFormat="1" ht="12.6" customHeight="1">
      <c r="A77" s="952">
        <v>1980</v>
      </c>
      <c r="B77" s="953">
        <v>63736</v>
      </c>
      <c r="C77" s="916">
        <v>10010.135559181625</v>
      </c>
      <c r="D77" s="953">
        <v>638006</v>
      </c>
      <c r="E77" s="959">
        <v>6.2196342981100496</v>
      </c>
      <c r="F77" s="2599" t="s">
        <v>858</v>
      </c>
      <c r="G77" s="959">
        <v>3968.1640000000002</v>
      </c>
      <c r="H77" s="2599" t="s">
        <v>858</v>
      </c>
      <c r="I77" s="954" t="s">
        <v>132</v>
      </c>
      <c r="J77" s="953">
        <v>15395</v>
      </c>
      <c r="K77" s="955"/>
      <c r="L77" s="953">
        <v>622611</v>
      </c>
      <c r="M77" s="956">
        <v>9.3139939778448451</v>
      </c>
    </row>
    <row r="78" spans="1:13" s="957" customFormat="1" ht="12.6" customHeight="1">
      <c r="A78" s="952">
        <v>1981</v>
      </c>
      <c r="B78" s="953">
        <v>65628</v>
      </c>
      <c r="C78" s="916">
        <v>17080.042055220332</v>
      </c>
      <c r="D78" s="953">
        <v>1120929</v>
      </c>
      <c r="E78" s="959">
        <v>11.034597195718908</v>
      </c>
      <c r="F78" s="953"/>
      <c r="G78" s="959">
        <v>12369</v>
      </c>
      <c r="H78" s="953"/>
      <c r="I78" s="954" t="s">
        <v>132</v>
      </c>
      <c r="J78" s="953">
        <v>15691</v>
      </c>
      <c r="K78" s="955"/>
      <c r="L78" s="953">
        <v>780239</v>
      </c>
      <c r="M78" s="956">
        <v>11.446501050540274</v>
      </c>
    </row>
    <row r="79" spans="1:13" s="957" customFormat="1" ht="12.6" customHeight="1">
      <c r="A79" s="952">
        <v>1982</v>
      </c>
      <c r="B79" s="953">
        <v>72018</v>
      </c>
      <c r="C79" s="916">
        <v>10566.747202088367</v>
      </c>
      <c r="D79" s="953">
        <v>760996</v>
      </c>
      <c r="E79" s="959">
        <v>16.698905119080784</v>
      </c>
      <c r="F79" s="953"/>
      <c r="G79" s="959">
        <v>12707.8</v>
      </c>
      <c r="H79" s="953"/>
      <c r="I79" s="954" t="s">
        <v>132</v>
      </c>
      <c r="J79" s="953">
        <v>25503.064999999999</v>
      </c>
      <c r="K79" s="955"/>
      <c r="L79" s="953">
        <v>735492.93500000006</v>
      </c>
      <c r="M79" s="956">
        <v>10.581556189099448</v>
      </c>
    </row>
    <row r="80" spans="1:13" s="957" customFormat="1" ht="12.6" customHeight="1">
      <c r="A80" s="952">
        <v>1983</v>
      </c>
      <c r="B80" s="953">
        <v>70060</v>
      </c>
      <c r="C80" s="916">
        <v>9950.6423065943491</v>
      </c>
      <c r="D80" s="953">
        <v>697142</v>
      </c>
      <c r="E80" s="959">
        <v>27.81833543237963</v>
      </c>
      <c r="F80" s="953"/>
      <c r="G80" s="959">
        <v>19393.330000000002</v>
      </c>
      <c r="H80" s="953"/>
      <c r="I80" s="954" t="s">
        <v>132</v>
      </c>
      <c r="J80" s="953">
        <v>15567.893</v>
      </c>
      <c r="K80" s="955"/>
      <c r="L80" s="954">
        <v>682200</v>
      </c>
      <c r="M80" s="956">
        <v>9.625</v>
      </c>
    </row>
    <row r="81" spans="1:13" s="957" customFormat="1" ht="12.6" customHeight="1">
      <c r="A81" s="952">
        <v>1984</v>
      </c>
      <c r="B81" s="953">
        <v>77922</v>
      </c>
      <c r="C81" s="916">
        <v>10925.245758579091</v>
      </c>
      <c r="D81" s="953">
        <v>851317</v>
      </c>
      <c r="E81" s="959">
        <v>39.855189077629134</v>
      </c>
      <c r="F81" s="953"/>
      <c r="G81" s="959">
        <v>33929.4</v>
      </c>
      <c r="H81" s="953"/>
      <c r="I81" s="954" t="s">
        <v>132</v>
      </c>
      <c r="J81" s="953">
        <v>36477.936000000002</v>
      </c>
      <c r="K81" s="955"/>
      <c r="L81" s="954">
        <v>814839.06400000001</v>
      </c>
      <c r="M81" s="956">
        <v>11.274434019552043</v>
      </c>
    </row>
    <row r="82" spans="1:13" s="957" customFormat="1" ht="12.6" customHeight="1">
      <c r="A82" s="952">
        <v>1985</v>
      </c>
      <c r="B82" s="953">
        <v>105301</v>
      </c>
      <c r="C82" s="916">
        <v>10535.085136893287</v>
      </c>
      <c r="D82" s="953">
        <v>1109355</v>
      </c>
      <c r="E82" s="959">
        <v>51.481536568546595</v>
      </c>
      <c r="F82" s="953"/>
      <c r="G82" s="959">
        <v>57111.3</v>
      </c>
      <c r="H82" s="953"/>
      <c r="I82" s="954" t="s">
        <v>132</v>
      </c>
      <c r="J82" s="953">
        <v>32347.98</v>
      </c>
      <c r="K82" s="955"/>
      <c r="L82" s="954">
        <v>1077007.02</v>
      </c>
      <c r="M82" s="956">
        <v>14.613942060344522</v>
      </c>
    </row>
    <row r="83" spans="1:13" s="957" customFormat="1" ht="12.6" customHeight="1">
      <c r="A83" s="952">
        <v>1986</v>
      </c>
      <c r="B83" s="954">
        <v>104789</v>
      </c>
      <c r="C83" s="916">
        <v>11314.756319842731</v>
      </c>
      <c r="D83" s="954">
        <v>1185662</v>
      </c>
      <c r="E83" s="959">
        <v>85.206070532748797</v>
      </c>
      <c r="F83" s="953"/>
      <c r="G83" s="959">
        <v>101025.60000000001</v>
      </c>
      <c r="H83" s="953"/>
      <c r="I83" s="954" t="s">
        <v>132</v>
      </c>
      <c r="J83" s="953">
        <v>38894.813000000002</v>
      </c>
      <c r="K83" s="955"/>
      <c r="L83" s="954">
        <v>1146767.1869999999</v>
      </c>
      <c r="M83" s="956">
        <v>15.259842134625039</v>
      </c>
    </row>
    <row r="84" spans="1:13" s="957" customFormat="1" ht="12.6" customHeight="1">
      <c r="A84" s="952">
        <v>1987</v>
      </c>
      <c r="B84" s="954">
        <v>97787</v>
      </c>
      <c r="C84" s="916">
        <v>10903.402292738299</v>
      </c>
      <c r="D84" s="954">
        <v>1066211</v>
      </c>
      <c r="E84" s="959">
        <v>212.15397327545858</v>
      </c>
      <c r="F84" s="953"/>
      <c r="G84" s="959">
        <v>226200.9</v>
      </c>
      <c r="H84" s="953"/>
      <c r="I84" s="954" t="s">
        <v>132</v>
      </c>
      <c r="J84" s="953">
        <v>46781.972999999998</v>
      </c>
      <c r="K84" s="955"/>
      <c r="L84" s="954">
        <v>1019429.027</v>
      </c>
      <c r="M84" s="956">
        <v>13.303248893906936</v>
      </c>
    </row>
    <row r="85" spans="1:13" s="957" customFormat="1" ht="12.6" customHeight="1">
      <c r="A85" s="952">
        <v>1988</v>
      </c>
      <c r="B85" s="954">
        <v>103569</v>
      </c>
      <c r="C85" s="916">
        <v>10533.595960181136</v>
      </c>
      <c r="D85" s="954">
        <v>1090954</v>
      </c>
      <c r="E85" s="959">
        <v>461.64916210949315</v>
      </c>
      <c r="F85" s="953"/>
      <c r="G85" s="959">
        <v>503638</v>
      </c>
      <c r="H85" s="953"/>
      <c r="I85" s="954" t="s">
        <v>132</v>
      </c>
      <c r="J85" s="953">
        <v>37558.328000000001</v>
      </c>
      <c r="K85" s="955"/>
      <c r="L85" s="954">
        <v>1053395.672</v>
      </c>
      <c r="M85" s="956">
        <v>13.480878171098796</v>
      </c>
    </row>
    <row r="86" spans="1:13" s="957" customFormat="1" ht="12.6" customHeight="1">
      <c r="A86" s="952">
        <v>1989</v>
      </c>
      <c r="B86" s="953">
        <v>107506</v>
      </c>
      <c r="C86" s="916">
        <v>10335.311517496699</v>
      </c>
      <c r="D86" s="953">
        <v>1111108</v>
      </c>
      <c r="E86" s="959">
        <v>561.28783160592855</v>
      </c>
      <c r="F86" s="953"/>
      <c r="G86" s="959">
        <v>623651.4</v>
      </c>
      <c r="H86" s="953"/>
      <c r="I86" s="954" t="s">
        <v>132</v>
      </c>
      <c r="J86" s="953">
        <v>57305.64</v>
      </c>
      <c r="K86" s="955"/>
      <c r="L86" s="954">
        <v>1053802.3600000001</v>
      </c>
      <c r="M86" s="956">
        <v>13.225489650757495</v>
      </c>
    </row>
    <row r="87" spans="1:13" s="957" customFormat="1" ht="12.6" customHeight="1">
      <c r="A87" s="952">
        <v>1990</v>
      </c>
      <c r="B87" s="953">
        <v>108450</v>
      </c>
      <c r="C87" s="916">
        <v>9907.1830336560633</v>
      </c>
      <c r="D87" s="953">
        <v>1074434</v>
      </c>
      <c r="E87" s="959">
        <v>844.02901806904856</v>
      </c>
      <c r="F87" s="953"/>
      <c r="G87" s="959">
        <v>906853.47400000005</v>
      </c>
      <c r="H87" s="953"/>
      <c r="I87" s="954" t="s">
        <v>132</v>
      </c>
      <c r="J87" s="953">
        <v>58747.92</v>
      </c>
      <c r="K87" s="955"/>
      <c r="L87" s="954">
        <v>1015686.08</v>
      </c>
      <c r="M87" s="956">
        <v>12.500806372753997</v>
      </c>
    </row>
    <row r="88" spans="1:13" s="957" customFormat="1" ht="12.6" customHeight="1">
      <c r="A88" s="952">
        <v>1991</v>
      </c>
      <c r="B88" s="953">
        <v>115050</v>
      </c>
      <c r="C88" s="916">
        <v>9716.6449369839211</v>
      </c>
      <c r="D88" s="953">
        <v>1117900</v>
      </c>
      <c r="E88" s="959">
        <v>1010.1135772430451</v>
      </c>
      <c r="F88" s="954"/>
      <c r="G88" s="959">
        <v>1129205.9680000001</v>
      </c>
      <c r="H88" s="954"/>
      <c r="I88" s="954" t="s">
        <v>132</v>
      </c>
      <c r="J88" s="953">
        <v>99758.28</v>
      </c>
      <c r="K88" s="955"/>
      <c r="L88" s="954">
        <v>1018141.72</v>
      </c>
      <c r="M88" s="956">
        <v>12.206</v>
      </c>
    </row>
    <row r="89" spans="1:13" s="957" customFormat="1" ht="12.6" customHeight="1">
      <c r="A89" s="952">
        <v>1992</v>
      </c>
      <c r="B89" s="953">
        <v>120670</v>
      </c>
      <c r="C89" s="916">
        <v>8916.2260711030085</v>
      </c>
      <c r="D89" s="953">
        <v>1075921</v>
      </c>
      <c r="E89" s="959">
        <v>1009.3790324754326</v>
      </c>
      <c r="F89" s="954"/>
      <c r="G89" s="959">
        <v>1086012.098</v>
      </c>
      <c r="H89" s="954"/>
      <c r="I89" s="954" t="s">
        <v>132</v>
      </c>
      <c r="J89" s="953">
        <v>89926</v>
      </c>
      <c r="K89" s="955"/>
      <c r="L89" s="954">
        <v>985995</v>
      </c>
      <c r="M89" s="956">
        <v>11.515000000000001</v>
      </c>
    </row>
    <row r="90" spans="1:13" s="957" customFormat="1" ht="12.6" customHeight="1">
      <c r="A90" s="952">
        <v>1993</v>
      </c>
      <c r="B90" s="953">
        <v>120264</v>
      </c>
      <c r="C90" s="916">
        <v>9572.2078094857989</v>
      </c>
      <c r="D90" s="953">
        <v>1151192</v>
      </c>
      <c r="E90" s="959">
        <v>1061.2483842834208</v>
      </c>
      <c r="F90" s="953"/>
      <c r="G90" s="959">
        <v>1221700.6499999999</v>
      </c>
      <c r="H90" s="953"/>
      <c r="I90" s="954" t="s">
        <v>132</v>
      </c>
      <c r="J90" s="953">
        <v>84560.08</v>
      </c>
      <c r="K90" s="955"/>
      <c r="L90" s="954">
        <v>1066631.92</v>
      </c>
      <c r="M90" s="956">
        <v>12.199</v>
      </c>
    </row>
    <row r="91" spans="1:13" s="957" customFormat="1" ht="12.6" customHeight="1">
      <c r="A91" s="952">
        <v>1994</v>
      </c>
      <c r="B91" s="953">
        <v>127995</v>
      </c>
      <c r="C91" s="916">
        <v>8733.5677174889643</v>
      </c>
      <c r="D91" s="953">
        <v>1117853</v>
      </c>
      <c r="E91" s="959">
        <v>1118.5899129849811</v>
      </c>
      <c r="F91" s="954"/>
      <c r="G91" s="959">
        <v>1250419.0900000001</v>
      </c>
      <c r="H91" s="954"/>
      <c r="I91" s="954" t="s">
        <v>132</v>
      </c>
      <c r="J91" s="953">
        <v>108903.49</v>
      </c>
      <c r="K91" s="955"/>
      <c r="L91" s="954">
        <v>1008949.51</v>
      </c>
      <c r="M91" s="956">
        <v>11.301</v>
      </c>
    </row>
    <row r="92" spans="1:13" s="957" customFormat="1" ht="12.6" customHeight="1">
      <c r="A92" s="952">
        <v>1995</v>
      </c>
      <c r="B92" s="953">
        <v>134902</v>
      </c>
      <c r="C92" s="916">
        <v>9948.6812649182375</v>
      </c>
      <c r="D92" s="953">
        <v>1342097</v>
      </c>
      <c r="E92" s="959">
        <v>1296.0146174233309</v>
      </c>
      <c r="F92" s="954"/>
      <c r="G92" s="959">
        <v>1739377.33</v>
      </c>
      <c r="H92" s="954"/>
      <c r="I92" s="954" t="s">
        <v>132</v>
      </c>
      <c r="J92" s="953">
        <v>116316.82</v>
      </c>
      <c r="K92" s="955"/>
      <c r="L92" s="954">
        <v>1225780.18</v>
      </c>
      <c r="M92" s="956">
        <v>13.446999999999999</v>
      </c>
    </row>
    <row r="93" spans="1:13" s="957" customFormat="1" ht="12.6" customHeight="1">
      <c r="A93" s="952">
        <v>1996</v>
      </c>
      <c r="B93" s="953">
        <v>138739.6</v>
      </c>
      <c r="C93" s="916">
        <v>8577.1401964543638</v>
      </c>
      <c r="D93" s="953">
        <v>1189989</v>
      </c>
      <c r="E93" s="959">
        <v>1508.3796488875107</v>
      </c>
      <c r="F93" s="954"/>
      <c r="G93" s="959">
        <v>1794955.19</v>
      </c>
      <c r="H93" s="954"/>
      <c r="I93" s="954" t="s">
        <v>132</v>
      </c>
      <c r="J93" s="953">
        <v>143874</v>
      </c>
      <c r="K93" s="955"/>
      <c r="L93" s="960" t="s">
        <v>536</v>
      </c>
      <c r="M93" s="956">
        <v>11.239000000000001</v>
      </c>
    </row>
    <row r="94" spans="1:13" ht="12.6" customHeight="1">
      <c r="A94" s="952">
        <v>1997</v>
      </c>
      <c r="B94" s="953">
        <v>149596</v>
      </c>
      <c r="C94" s="916">
        <v>10036.578518142196</v>
      </c>
      <c r="D94" s="953">
        <v>1501432</v>
      </c>
      <c r="E94" s="959">
        <v>1410.3252761363817</v>
      </c>
      <c r="F94" s="953"/>
      <c r="G94" s="959">
        <v>2117507.5</v>
      </c>
      <c r="H94" s="953"/>
      <c r="I94" s="953" t="s">
        <v>132</v>
      </c>
      <c r="J94" s="953" t="s">
        <v>132</v>
      </c>
      <c r="K94" s="953"/>
      <c r="L94" s="953" t="s">
        <v>132</v>
      </c>
      <c r="M94" s="953" t="s">
        <v>132</v>
      </c>
    </row>
    <row r="95" spans="1:13" ht="12.6" customHeight="1">
      <c r="A95" s="952">
        <v>1998</v>
      </c>
      <c r="B95" s="953">
        <v>153896.04999999999</v>
      </c>
      <c r="C95" s="916">
        <v>9576.9309218787621</v>
      </c>
      <c r="D95" s="953">
        <v>1473851.84</v>
      </c>
      <c r="E95" s="959">
        <v>1894.7806856895465</v>
      </c>
      <c r="F95" s="953"/>
      <c r="G95" s="959">
        <v>2792626</v>
      </c>
      <c r="H95" s="953"/>
      <c r="I95" s="953" t="s">
        <v>132</v>
      </c>
      <c r="J95" s="953" t="s">
        <v>132</v>
      </c>
      <c r="K95" s="953"/>
      <c r="L95" s="953" t="s">
        <v>132</v>
      </c>
      <c r="M95" s="953" t="s">
        <v>132</v>
      </c>
    </row>
    <row r="96" spans="1:13" ht="12.6" customHeight="1">
      <c r="A96" s="952">
        <v>1999</v>
      </c>
      <c r="B96" s="953">
        <v>155251.67000000001</v>
      </c>
      <c r="C96" s="916">
        <v>9716.2780277983475</v>
      </c>
      <c r="D96" s="953">
        <v>1508468.39</v>
      </c>
      <c r="E96" s="959">
        <v>2130.8061616060781</v>
      </c>
      <c r="F96" s="953"/>
      <c r="G96" s="959">
        <v>3214253.74</v>
      </c>
      <c r="H96" s="953"/>
      <c r="I96" s="953" t="s">
        <v>132</v>
      </c>
      <c r="J96" s="953" t="s">
        <v>132</v>
      </c>
      <c r="K96" s="953"/>
      <c r="L96" s="953" t="s">
        <v>132</v>
      </c>
      <c r="M96" s="953" t="s">
        <v>132</v>
      </c>
    </row>
    <row r="97" spans="1:13" ht="12.6" customHeight="1">
      <c r="A97" s="952">
        <v>2000</v>
      </c>
      <c r="B97" s="953">
        <v>154303.67999999999</v>
      </c>
      <c r="C97" s="916">
        <v>10105.730660474203</v>
      </c>
      <c r="D97" s="953">
        <v>1559351.43</v>
      </c>
      <c r="E97" s="959">
        <v>1934.8026890897841</v>
      </c>
      <c r="F97" s="953"/>
      <c r="G97" s="959">
        <v>3017037.34</v>
      </c>
      <c r="H97" s="953"/>
      <c r="I97" s="953" t="s">
        <v>132</v>
      </c>
      <c r="J97" s="953" t="s">
        <v>132</v>
      </c>
      <c r="K97" s="953"/>
      <c r="L97" s="953" t="s">
        <v>132</v>
      </c>
      <c r="M97" s="953" t="s">
        <v>132</v>
      </c>
    </row>
    <row r="98" spans="1:13" ht="12.6" customHeight="1">
      <c r="A98" s="952">
        <v>2001</v>
      </c>
      <c r="B98" s="953">
        <v>162304.32999999999</v>
      </c>
      <c r="C98" s="916">
        <v>9719.0670760293324</v>
      </c>
      <c r="D98" s="953">
        <v>1577446.67</v>
      </c>
      <c r="E98" s="959">
        <v>1958.093543663191</v>
      </c>
      <c r="F98" s="953"/>
      <c r="G98" s="959">
        <v>3088788.14</v>
      </c>
      <c r="H98" s="953"/>
      <c r="I98" s="953" t="s">
        <v>132</v>
      </c>
      <c r="J98" s="953" t="s">
        <v>132</v>
      </c>
      <c r="K98" s="953"/>
      <c r="L98" s="953" t="s">
        <v>132</v>
      </c>
      <c r="M98" s="953" t="s">
        <v>132</v>
      </c>
    </row>
    <row r="99" spans="1:13" ht="12.6" customHeight="1">
      <c r="A99" s="952">
        <v>2002</v>
      </c>
      <c r="B99" s="953">
        <v>161899.29</v>
      </c>
      <c r="C99" s="916">
        <v>9408.0646060893778</v>
      </c>
      <c r="D99" s="953">
        <v>1523158.98</v>
      </c>
      <c r="E99" s="959">
        <v>2348.1641686542789</v>
      </c>
      <c r="F99" s="953"/>
      <c r="G99" s="959">
        <v>3576627.34</v>
      </c>
      <c r="H99" s="953"/>
      <c r="I99" s="953" t="s">
        <v>132</v>
      </c>
      <c r="J99" s="953" t="s">
        <v>132</v>
      </c>
      <c r="K99" s="953"/>
      <c r="L99" s="953" t="s">
        <v>132</v>
      </c>
      <c r="M99" s="953" t="s">
        <v>132</v>
      </c>
    </row>
    <row r="100" spans="1:13" ht="12.6" customHeight="1">
      <c r="A100" s="952">
        <v>2003</v>
      </c>
      <c r="B100" s="953">
        <v>156068.15</v>
      </c>
      <c r="C100" s="916">
        <v>8729.3618845356996</v>
      </c>
      <c r="D100" s="953">
        <v>1362375.36</v>
      </c>
      <c r="E100" s="959">
        <v>2311.429582813359</v>
      </c>
      <c r="F100" s="953"/>
      <c r="G100" s="959">
        <v>3149034.71</v>
      </c>
      <c r="H100" s="953"/>
      <c r="I100" s="953" t="s">
        <v>132</v>
      </c>
      <c r="J100" s="953" t="s">
        <v>132</v>
      </c>
      <c r="K100" s="953"/>
      <c r="L100" s="953" t="s">
        <v>132</v>
      </c>
      <c r="M100" s="953" t="s">
        <v>132</v>
      </c>
    </row>
    <row r="101" spans="1:13" ht="12.6" customHeight="1">
      <c r="A101" s="952">
        <v>2004</v>
      </c>
      <c r="B101" s="953">
        <v>165873.17000000001</v>
      </c>
      <c r="C101" s="916">
        <v>9484.7694777883607</v>
      </c>
      <c r="D101" s="953">
        <v>1573268.78</v>
      </c>
      <c r="E101" s="959">
        <v>2168.411401388134</v>
      </c>
      <c r="F101" s="953"/>
      <c r="G101" s="959">
        <v>3411493.96</v>
      </c>
      <c r="H101" s="953"/>
      <c r="I101" s="953" t="s">
        <v>132</v>
      </c>
      <c r="J101" s="953" t="s">
        <v>132</v>
      </c>
      <c r="K101" s="953"/>
      <c r="L101" s="953" t="s">
        <v>132</v>
      </c>
      <c r="M101" s="953" t="s">
        <v>132</v>
      </c>
    </row>
    <row r="102" spans="1:13" ht="12.6" customHeight="1">
      <c r="A102" s="952">
        <v>2005</v>
      </c>
      <c r="B102" s="953">
        <v>159989.34</v>
      </c>
      <c r="C102" s="916">
        <v>8551.1374695339073</v>
      </c>
      <c r="D102" s="953">
        <v>1368090.84</v>
      </c>
      <c r="E102" s="959">
        <v>2488.8700373141887</v>
      </c>
      <c r="F102" s="953"/>
      <c r="G102" s="959">
        <v>3405000.3</v>
      </c>
      <c r="H102" s="953"/>
      <c r="I102" s="953" t="s">
        <v>132</v>
      </c>
      <c r="J102" s="953" t="s">
        <v>132</v>
      </c>
      <c r="K102" s="953"/>
      <c r="L102" s="953" t="s">
        <v>132</v>
      </c>
      <c r="M102" s="953" t="s">
        <v>132</v>
      </c>
    </row>
    <row r="103" spans="1:13" ht="12.6" customHeight="1">
      <c r="A103" s="952">
        <v>2006</v>
      </c>
      <c r="B103" s="953">
        <v>172153.14</v>
      </c>
      <c r="C103" s="916">
        <v>10076.876146435667</v>
      </c>
      <c r="D103" s="953">
        <v>1734765.87</v>
      </c>
      <c r="E103" s="959">
        <v>2287.9687966192232</v>
      </c>
      <c r="F103" s="953"/>
      <c r="G103" s="959">
        <v>3969090.18</v>
      </c>
      <c r="H103" s="953"/>
      <c r="I103" s="953" t="s">
        <v>132</v>
      </c>
      <c r="J103" s="953" t="s">
        <v>132</v>
      </c>
      <c r="K103" s="953"/>
      <c r="L103" s="953" t="s">
        <v>132</v>
      </c>
      <c r="M103" s="953" t="s">
        <v>132</v>
      </c>
    </row>
    <row r="104" spans="1:13" ht="12.6" customHeight="1">
      <c r="A104" s="952">
        <v>2007</v>
      </c>
      <c r="B104" s="953">
        <v>170549.14</v>
      </c>
      <c r="C104" s="916">
        <v>9635.6708101840923</v>
      </c>
      <c r="D104" s="953">
        <v>1643355.37</v>
      </c>
      <c r="E104" s="959">
        <v>2495.119597899266</v>
      </c>
      <c r="F104" s="953"/>
      <c r="G104" s="959">
        <v>4100368.19</v>
      </c>
      <c r="H104" s="953"/>
      <c r="I104" s="953" t="s">
        <v>132</v>
      </c>
      <c r="J104" s="953" t="s">
        <v>132</v>
      </c>
      <c r="K104" s="953"/>
      <c r="L104" s="953">
        <v>1645398.8064240001</v>
      </c>
      <c r="M104" s="953" t="s">
        <v>132</v>
      </c>
    </row>
    <row r="105" spans="1:13" ht="12.6" customHeight="1">
      <c r="A105" s="1575">
        <v>2008</v>
      </c>
      <c r="B105" s="953">
        <v>172284.91</v>
      </c>
      <c r="C105" s="916">
        <v>9963.3619682652406</v>
      </c>
      <c r="D105" s="953">
        <v>1716536.92</v>
      </c>
      <c r="E105" s="959">
        <v>2203.2823797346578</v>
      </c>
      <c r="F105" s="953"/>
      <c r="G105" s="959">
        <v>3782015.55</v>
      </c>
      <c r="H105" s="953"/>
      <c r="I105" s="953" t="s">
        <v>132</v>
      </c>
      <c r="J105" s="953" t="s">
        <v>132</v>
      </c>
      <c r="K105" s="953"/>
      <c r="L105" s="953">
        <v>1525581.936397</v>
      </c>
      <c r="M105" s="953" t="s">
        <v>132</v>
      </c>
    </row>
    <row r="106" spans="1:13" ht="12.6" customHeight="1">
      <c r="A106" s="952">
        <v>2009</v>
      </c>
      <c r="B106" s="953">
        <v>170027.23</v>
      </c>
      <c r="C106" s="916">
        <v>8876.6485227101548</v>
      </c>
      <c r="D106" s="953">
        <v>1509271.96</v>
      </c>
      <c r="E106" s="959">
        <v>2644.87</v>
      </c>
      <c r="F106" s="953"/>
      <c r="G106" s="959">
        <v>3991825.84</v>
      </c>
      <c r="H106" s="953"/>
      <c r="I106" s="953" t="s">
        <v>132</v>
      </c>
      <c r="J106" s="953" t="s">
        <v>132</v>
      </c>
      <c r="K106" s="953"/>
      <c r="L106" s="953">
        <v>1287004.1793760001</v>
      </c>
      <c r="M106" s="953" t="s">
        <v>132</v>
      </c>
    </row>
    <row r="107" spans="1:13" ht="12.6" customHeight="1">
      <c r="A107" s="952">
        <v>2010</v>
      </c>
      <c r="B107" s="953">
        <v>174969.85</v>
      </c>
      <c r="C107" s="916">
        <v>9331.0324035826761</v>
      </c>
      <c r="D107" s="953">
        <v>1632649.34</v>
      </c>
      <c r="E107" s="959">
        <v>2662.97</v>
      </c>
      <c r="F107" s="953"/>
      <c r="G107" s="959">
        <v>4347697.7699999996</v>
      </c>
      <c r="H107" s="953"/>
      <c r="I107" s="953" t="s">
        <v>132</v>
      </c>
      <c r="J107" s="953" t="s">
        <v>132</v>
      </c>
      <c r="K107" s="953"/>
      <c r="L107" s="953">
        <v>1364508.929396</v>
      </c>
      <c r="M107" s="953" t="s">
        <v>132</v>
      </c>
    </row>
    <row r="108" spans="1:13" ht="12.6" customHeight="1">
      <c r="A108" s="1575">
        <v>2011</v>
      </c>
      <c r="B108" s="953">
        <v>175673.9</v>
      </c>
      <c r="C108" s="916">
        <v>8747.197392441336</v>
      </c>
      <c r="D108" s="953">
        <v>1536654.28</v>
      </c>
      <c r="E108" s="959">
        <v>2641.84</v>
      </c>
      <c r="F108" s="953"/>
      <c r="G108" s="959">
        <v>4059595.11</v>
      </c>
      <c r="H108" s="953"/>
      <c r="I108" s="953" t="s">
        <v>132</v>
      </c>
      <c r="J108" s="953" t="s">
        <v>132</v>
      </c>
      <c r="K108" s="953"/>
      <c r="L108" s="953">
        <v>1256945.325</v>
      </c>
      <c r="M108" s="953" t="s">
        <v>132</v>
      </c>
    </row>
    <row r="109" spans="1:13" ht="12.6" customHeight="1">
      <c r="A109" s="952">
        <v>2012</v>
      </c>
      <c r="B109" s="953">
        <v>174716.17</v>
      </c>
      <c r="C109" s="916">
        <v>8386.1176100643697</v>
      </c>
      <c r="D109" s="953">
        <v>1465190.35</v>
      </c>
      <c r="E109" s="959">
        <v>2805.05</v>
      </c>
      <c r="F109" s="953"/>
      <c r="G109" s="959">
        <v>4109935.53</v>
      </c>
      <c r="H109" s="953"/>
      <c r="I109" s="953" t="s">
        <v>132</v>
      </c>
      <c r="J109" s="953" t="s">
        <v>132</v>
      </c>
      <c r="K109" s="953"/>
      <c r="L109" s="953">
        <v>1177801.2929440001</v>
      </c>
      <c r="M109" s="953" t="s">
        <v>132</v>
      </c>
    </row>
    <row r="110" spans="1:13" ht="3" customHeight="1">
      <c r="A110" s="961"/>
      <c r="B110" s="962"/>
      <c r="C110" s="963"/>
      <c r="D110" s="962"/>
      <c r="E110" s="962"/>
      <c r="F110" s="962"/>
      <c r="G110" s="964"/>
      <c r="H110" s="962"/>
      <c r="I110" s="962"/>
      <c r="J110" s="962"/>
      <c r="K110" s="962"/>
      <c r="L110" s="962"/>
      <c r="M110" s="962"/>
    </row>
    <row r="111" spans="1:13" ht="3" customHeight="1">
      <c r="A111" s="965"/>
      <c r="B111" s="953"/>
      <c r="C111" s="966"/>
      <c r="D111" s="953"/>
      <c r="E111" s="953"/>
      <c r="F111" s="953"/>
      <c r="G111" s="967"/>
      <c r="H111" s="953"/>
      <c r="I111" s="953"/>
      <c r="J111" s="953"/>
      <c r="K111" s="953"/>
      <c r="L111" s="953"/>
      <c r="M111" s="953"/>
    </row>
    <row r="112" spans="1:13" ht="11.1" customHeight="1">
      <c r="A112" s="2493" t="s">
        <v>356</v>
      </c>
      <c r="B112" s="953"/>
      <c r="C112" s="953"/>
      <c r="D112" s="953"/>
      <c r="E112" s="953"/>
      <c r="F112" s="953"/>
      <c r="G112" s="967"/>
      <c r="H112" s="953"/>
      <c r="I112" s="953"/>
      <c r="J112" s="953"/>
      <c r="K112" s="953"/>
      <c r="L112" s="953"/>
      <c r="M112" s="929"/>
    </row>
    <row r="113" spans="1:13" ht="11.1" customHeight="1">
      <c r="A113" s="952" t="s">
        <v>1407</v>
      </c>
      <c r="B113" s="952"/>
      <c r="C113" s="953"/>
      <c r="D113" s="953"/>
      <c r="E113" s="953"/>
      <c r="F113" s="953"/>
      <c r="G113" s="967"/>
      <c r="H113" s="953"/>
      <c r="I113" s="953"/>
      <c r="J113" s="953"/>
      <c r="K113" s="953"/>
      <c r="L113" s="953"/>
      <c r="M113" s="929"/>
    </row>
    <row r="114" spans="1:13" ht="11.1" customHeight="1">
      <c r="A114" s="952" t="s">
        <v>2</v>
      </c>
      <c r="B114" s="952"/>
      <c r="C114" s="953"/>
      <c r="D114" s="953"/>
      <c r="E114" s="953"/>
      <c r="F114" s="953"/>
      <c r="G114" s="967"/>
      <c r="H114" s="953"/>
      <c r="I114" s="953"/>
      <c r="J114" s="953"/>
      <c r="K114" s="953"/>
      <c r="L114" s="953"/>
      <c r="M114" s="929"/>
    </row>
    <row r="115" spans="1:13" ht="11.1" customHeight="1">
      <c r="A115" s="968" t="s">
        <v>537</v>
      </c>
      <c r="B115" s="952"/>
      <c r="C115" s="953"/>
      <c r="D115" s="953"/>
      <c r="E115" s="953"/>
      <c r="F115" s="953"/>
      <c r="G115" s="967"/>
      <c r="H115" s="953"/>
      <c r="I115" s="953"/>
      <c r="J115" s="953"/>
      <c r="K115" s="953"/>
      <c r="L115" s="953"/>
      <c r="M115" s="929"/>
    </row>
    <row r="116" spans="1:13" ht="11.1" customHeight="1">
      <c r="A116" s="968" t="s">
        <v>538</v>
      </c>
      <c r="B116" s="952"/>
      <c r="C116" s="953"/>
      <c r="D116" s="953"/>
      <c r="E116" s="953"/>
      <c r="F116" s="953"/>
      <c r="G116" s="967"/>
      <c r="H116" s="953"/>
      <c r="I116" s="953"/>
      <c r="J116" s="953"/>
      <c r="K116" s="953"/>
      <c r="L116" s="953"/>
      <c r="M116" s="929"/>
    </row>
    <row r="117" spans="1:13" ht="11.1" customHeight="1">
      <c r="A117" s="357" t="s">
        <v>458</v>
      </c>
      <c r="B117" s="952"/>
      <c r="C117" s="953"/>
      <c r="D117" s="953"/>
      <c r="E117" s="953"/>
      <c r="F117" s="953"/>
      <c r="G117" s="967"/>
      <c r="H117" s="953"/>
      <c r="I117" s="953"/>
      <c r="J117" s="953"/>
      <c r="K117" s="953"/>
      <c r="L117" s="953"/>
      <c r="M117" s="929"/>
    </row>
    <row r="118" spans="1:13" ht="11.1" customHeight="1">
      <c r="A118" s="2490" t="s">
        <v>335</v>
      </c>
      <c r="B118" s="952"/>
      <c r="C118" s="953"/>
      <c r="D118" s="953"/>
      <c r="E118" s="953"/>
      <c r="F118" s="953"/>
      <c r="G118" s="967"/>
      <c r="H118" s="953"/>
      <c r="I118" s="953"/>
      <c r="J118" s="953"/>
      <c r="K118" s="953"/>
      <c r="L118" s="953"/>
      <c r="M118" s="929"/>
    </row>
    <row r="119" spans="1:13" ht="11.1" customHeight="1">
      <c r="A119" s="2490"/>
    </row>
    <row r="121" spans="1:13" ht="11.1" customHeight="1">
      <c r="A121" s="1570"/>
    </row>
  </sheetData>
  <mergeCells count="2">
    <mergeCell ref="A6:A9"/>
    <mergeCell ref="A68:A71"/>
  </mergeCells>
  <phoneticPr fontId="29" type="noConversion"/>
  <hyperlinks>
    <hyperlink ref="A118" r:id="rId1"/>
  </hyperlinks>
  <printOptions gridLinesSet="0"/>
  <pageMargins left="0.59055118110236227" right="0.78740157480314965" top="0.59055118110236227" bottom="0.59055118110236227" header="0.19685039370078741" footer="0.39370078740157483"/>
  <pageSetup orientation="portrait" verticalDpi="180" r:id="rId2"/>
  <headerFooter alignWithMargins="0">
    <oddHeader>&amp;L&amp;K0070C0INEGI. Estadísticas históricas de México 2014. 2015</oddHeader>
  </headerFooter>
  <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Horizontal="1" syncRef="A2"/>
  <dimension ref="A1:L198"/>
  <sheetViews>
    <sheetView showGridLines="0" workbookViewId="0">
      <pane ySplit="1" topLeftCell="A2" activePane="bottomLeft" state="frozen"/>
      <selection sqref="A1:D1"/>
      <selection pane="bottomLeft" sqref="A1:D1"/>
    </sheetView>
  </sheetViews>
  <sheetFormatPr baseColWidth="10" defaultColWidth="11.42578125" defaultRowHeight="11.1" customHeight="1"/>
  <cols>
    <col min="1" max="1" width="11.42578125" style="1012"/>
    <col min="2" max="2" width="15.7109375" style="1011" customWidth="1"/>
    <col min="3" max="3" width="1.7109375" style="1014" customWidth="1"/>
    <col min="4" max="4" width="12.7109375" style="1011" customWidth="1"/>
    <col min="5" max="5" width="1.7109375" style="1014" customWidth="1"/>
    <col min="6" max="6" width="15.7109375" style="1011" customWidth="1"/>
    <col min="7" max="7" width="1.7109375" style="1014" customWidth="1"/>
    <col min="8" max="8" width="12.7109375" style="1011" customWidth="1"/>
    <col min="9" max="9" width="1.7109375" style="1014" customWidth="1"/>
    <col min="10" max="10" width="15.7109375" style="1015" customWidth="1"/>
    <col min="11" max="11" width="1.7109375" style="1014" customWidth="1"/>
    <col min="12" max="16384" width="11.42578125" style="1011"/>
  </cols>
  <sheetData>
    <row r="1" spans="1:11" ht="24.75" customHeight="1"/>
    <row r="2" spans="1:11" s="977" customFormat="1" ht="12.6" customHeight="1">
      <c r="A2" s="972" t="s">
        <v>178</v>
      </c>
      <c r="B2" s="974"/>
      <c r="C2" s="973"/>
      <c r="D2" s="974"/>
      <c r="E2" s="973"/>
      <c r="F2" s="974"/>
      <c r="G2" s="973"/>
      <c r="H2" s="974"/>
      <c r="I2" s="973"/>
      <c r="J2" s="975"/>
      <c r="K2" s="976" t="s">
        <v>179</v>
      </c>
    </row>
    <row r="3" spans="1:11" s="977" customFormat="1" ht="12.6" customHeight="1">
      <c r="A3" s="978" t="s">
        <v>582</v>
      </c>
      <c r="B3" s="974"/>
      <c r="C3" s="973"/>
      <c r="D3" s="974"/>
      <c r="E3" s="973"/>
      <c r="F3" s="974"/>
      <c r="G3" s="973"/>
      <c r="H3" s="974"/>
      <c r="I3" s="973"/>
      <c r="J3" s="979"/>
      <c r="K3" s="973"/>
    </row>
    <row r="4" spans="1:11" s="974" customFormat="1" ht="3" customHeight="1">
      <c r="A4" s="980"/>
      <c r="B4" s="982"/>
      <c r="C4" s="981"/>
      <c r="D4" s="982"/>
      <c r="E4" s="981"/>
      <c r="F4" s="982"/>
      <c r="G4" s="981"/>
      <c r="H4" s="982"/>
      <c r="I4" s="981"/>
      <c r="J4" s="983"/>
      <c r="K4" s="981"/>
    </row>
    <row r="5" spans="1:11" s="974" customFormat="1" ht="3" customHeight="1">
      <c r="A5" s="978"/>
      <c r="C5" s="973"/>
      <c r="E5" s="973"/>
      <c r="G5" s="973"/>
      <c r="I5" s="973"/>
      <c r="J5" s="979"/>
      <c r="K5" s="973"/>
    </row>
    <row r="6" spans="1:11" s="986" customFormat="1" ht="11.85" customHeight="1">
      <c r="A6" s="2686" t="s">
        <v>125</v>
      </c>
      <c r="B6" s="985" t="s">
        <v>442</v>
      </c>
      <c r="C6" s="984"/>
      <c r="D6" s="985" t="s">
        <v>487</v>
      </c>
      <c r="E6" s="984"/>
      <c r="F6" s="985" t="s">
        <v>112</v>
      </c>
      <c r="G6" s="984"/>
      <c r="H6" s="985" t="s">
        <v>444</v>
      </c>
      <c r="I6" s="984"/>
      <c r="J6" s="985" t="s">
        <v>445</v>
      </c>
      <c r="K6" s="984"/>
    </row>
    <row r="7" spans="1:11" s="986" customFormat="1" ht="11.85" customHeight="1">
      <c r="A7" s="2687"/>
      <c r="B7" s="985" t="s">
        <v>448</v>
      </c>
      <c r="C7" s="984"/>
      <c r="D7" s="985" t="s">
        <v>450</v>
      </c>
      <c r="E7" s="984"/>
      <c r="F7" s="987" t="s">
        <v>610</v>
      </c>
      <c r="G7" s="984"/>
      <c r="H7" s="985" t="s">
        <v>450</v>
      </c>
      <c r="I7" s="984"/>
      <c r="J7" s="985" t="s">
        <v>489</v>
      </c>
      <c r="K7" s="984"/>
    </row>
    <row r="8" spans="1:11" s="986" customFormat="1" ht="11.85" customHeight="1">
      <c r="A8" s="2687"/>
      <c r="B8" s="987" t="s">
        <v>606</v>
      </c>
      <c r="C8" s="984" t="s">
        <v>405</v>
      </c>
      <c r="D8" s="987" t="s">
        <v>607</v>
      </c>
      <c r="E8" s="984"/>
      <c r="F8" s="985"/>
      <c r="G8" s="984"/>
      <c r="H8" s="985" t="s">
        <v>455</v>
      </c>
      <c r="I8" s="984"/>
      <c r="J8" s="2453" t="s">
        <v>337</v>
      </c>
      <c r="K8" s="984"/>
    </row>
    <row r="9" spans="1:11" s="986" customFormat="1" ht="11.85" customHeight="1">
      <c r="A9" s="2687"/>
      <c r="B9" s="985"/>
      <c r="C9" s="984"/>
      <c r="D9" s="985"/>
      <c r="E9" s="984"/>
      <c r="F9" s="985"/>
      <c r="G9" s="984"/>
      <c r="H9" s="988" t="s">
        <v>609</v>
      </c>
      <c r="I9" s="984"/>
      <c r="J9" s="985" t="s">
        <v>616</v>
      </c>
      <c r="K9" s="984"/>
    </row>
    <row r="10" spans="1:11" s="985" customFormat="1" ht="3" customHeight="1">
      <c r="A10" s="989"/>
      <c r="B10" s="991"/>
      <c r="C10" s="990"/>
      <c r="D10" s="991"/>
      <c r="E10" s="990"/>
      <c r="F10" s="991"/>
      <c r="G10" s="990"/>
      <c r="H10" s="991"/>
      <c r="I10" s="990"/>
      <c r="J10" s="991"/>
      <c r="K10" s="990"/>
    </row>
    <row r="11" spans="1:11" s="985" customFormat="1" ht="3" customHeight="1">
      <c r="A11" s="992"/>
      <c r="B11" s="994"/>
      <c r="C11" s="993"/>
      <c r="D11" s="994"/>
      <c r="E11" s="993"/>
      <c r="F11" s="994"/>
      <c r="G11" s="993"/>
      <c r="H11" s="994"/>
      <c r="I11" s="993"/>
      <c r="J11" s="994"/>
      <c r="K11" s="993"/>
    </row>
    <row r="12" spans="1:11" s="997" customFormat="1" ht="12.95" customHeight="1">
      <c r="A12" s="995" t="s">
        <v>296</v>
      </c>
      <c r="B12" s="976">
        <v>3167774</v>
      </c>
      <c r="C12" s="996"/>
      <c r="D12" s="976">
        <v>576.00005555951907</v>
      </c>
      <c r="E12" s="996"/>
      <c r="F12" s="976">
        <v>1824638</v>
      </c>
      <c r="G12" s="996"/>
      <c r="H12" s="976">
        <v>30</v>
      </c>
      <c r="I12" s="996"/>
      <c r="J12" s="976">
        <v>54739.14</v>
      </c>
      <c r="K12" s="996"/>
    </row>
    <row r="13" spans="1:11" s="997" customFormat="1" ht="10.7" customHeight="1">
      <c r="A13" s="995">
        <v>1894</v>
      </c>
      <c r="B13" s="976">
        <v>3573133</v>
      </c>
      <c r="C13" s="996"/>
      <c r="D13" s="976">
        <v>571.99997873015081</v>
      </c>
      <c r="E13" s="996"/>
      <c r="F13" s="976">
        <v>2043832</v>
      </c>
      <c r="G13" s="996"/>
      <c r="H13" s="976">
        <v>30</v>
      </c>
      <c r="I13" s="996"/>
      <c r="J13" s="976">
        <v>61314.96</v>
      </c>
      <c r="K13" s="996"/>
    </row>
    <row r="14" spans="1:11" s="997" customFormat="1" ht="10.7" customHeight="1">
      <c r="A14" s="995">
        <v>1895</v>
      </c>
      <c r="B14" s="976">
        <v>3248643</v>
      </c>
      <c r="C14" s="996"/>
      <c r="D14" s="976">
        <v>584.99995228777061</v>
      </c>
      <c r="E14" s="996"/>
      <c r="F14" s="976">
        <v>1900456</v>
      </c>
      <c r="G14" s="996"/>
      <c r="H14" s="976">
        <v>30</v>
      </c>
      <c r="I14" s="996"/>
      <c r="J14" s="976">
        <v>57013.68</v>
      </c>
      <c r="K14" s="996"/>
    </row>
    <row r="15" spans="1:11" s="997" customFormat="1" ht="10.7" customHeight="1">
      <c r="A15" s="995">
        <v>1896</v>
      </c>
      <c r="B15" s="976">
        <v>3399146</v>
      </c>
      <c r="C15" s="996"/>
      <c r="D15" s="976">
        <v>569.99993527786091</v>
      </c>
      <c r="E15" s="996"/>
      <c r="F15" s="976">
        <v>1937513</v>
      </c>
      <c r="G15" s="996"/>
      <c r="H15" s="976">
        <v>30</v>
      </c>
      <c r="I15" s="996"/>
      <c r="J15" s="976">
        <v>58125.39</v>
      </c>
      <c r="K15" s="996"/>
    </row>
    <row r="16" spans="1:11" s="997" customFormat="1" ht="12.95" customHeight="1">
      <c r="A16" s="995" t="s">
        <v>297</v>
      </c>
      <c r="B16" s="976">
        <v>5213307</v>
      </c>
      <c r="C16" s="996"/>
      <c r="D16" s="976">
        <v>576.76020230536972</v>
      </c>
      <c r="E16" s="996"/>
      <c r="F16" s="976">
        <v>3006828</v>
      </c>
      <c r="G16" s="996"/>
      <c r="H16" s="976">
        <v>29.01</v>
      </c>
      <c r="I16" s="996"/>
      <c r="J16" s="976">
        <v>87233.671000000002</v>
      </c>
      <c r="K16" s="996"/>
    </row>
    <row r="17" spans="1:11" s="997" customFormat="1" ht="10.7" customHeight="1">
      <c r="A17" s="995">
        <v>1898</v>
      </c>
      <c r="B17" s="976">
        <v>4779771</v>
      </c>
      <c r="C17" s="996"/>
      <c r="D17" s="976">
        <v>574.64698622590913</v>
      </c>
      <c r="E17" s="996"/>
      <c r="F17" s="976">
        <v>2746681</v>
      </c>
      <c r="G17" s="996"/>
      <c r="H17" s="976">
        <v>30</v>
      </c>
      <c r="I17" s="996"/>
      <c r="J17" s="976">
        <v>82423.909</v>
      </c>
      <c r="K17" s="996"/>
    </row>
    <row r="18" spans="1:11" s="997" customFormat="1" ht="10.7" customHeight="1">
      <c r="A18" s="995">
        <v>1899</v>
      </c>
      <c r="B18" s="976">
        <v>4165549</v>
      </c>
      <c r="C18" s="996"/>
      <c r="D18" s="976">
        <v>577.24516024178331</v>
      </c>
      <c r="E18" s="996"/>
      <c r="F18" s="976">
        <v>2404543</v>
      </c>
      <c r="G18" s="996"/>
      <c r="H18" s="976">
        <v>31.49</v>
      </c>
      <c r="I18" s="996"/>
      <c r="J18" s="976">
        <v>75737.328999999998</v>
      </c>
      <c r="K18" s="996"/>
    </row>
    <row r="19" spans="1:11" s="997" customFormat="1" ht="10.7" customHeight="1">
      <c r="A19" s="995">
        <v>1900</v>
      </c>
      <c r="B19" s="976">
        <v>4035583</v>
      </c>
      <c r="C19" s="996"/>
      <c r="D19" s="976">
        <v>572.18399423329913</v>
      </c>
      <c r="E19" s="996"/>
      <c r="F19" s="976">
        <v>2309096</v>
      </c>
      <c r="G19" s="996"/>
      <c r="H19" s="976">
        <v>38.75</v>
      </c>
      <c r="I19" s="996"/>
      <c r="J19" s="976">
        <v>89262.868000000002</v>
      </c>
      <c r="K19" s="996"/>
    </row>
    <row r="20" spans="1:11" s="997" customFormat="1" ht="10.7" customHeight="1">
      <c r="A20" s="995">
        <v>1901</v>
      </c>
      <c r="B20" s="976">
        <v>4041526</v>
      </c>
      <c r="C20" s="996"/>
      <c r="D20" s="976">
        <v>570.43626590550195</v>
      </c>
      <c r="E20" s="996"/>
      <c r="F20" s="976">
        <v>2305433</v>
      </c>
      <c r="G20" s="996"/>
      <c r="H20" s="976">
        <v>45.07</v>
      </c>
      <c r="I20" s="996"/>
      <c r="J20" s="976">
        <v>103919.981</v>
      </c>
      <c r="K20" s="996"/>
    </row>
    <row r="21" spans="1:11" s="997" customFormat="1" ht="10.7" customHeight="1">
      <c r="A21" s="995">
        <v>1902</v>
      </c>
      <c r="B21" s="976">
        <v>3871129</v>
      </c>
      <c r="C21" s="996"/>
      <c r="D21" s="976">
        <v>568.50650030004169</v>
      </c>
      <c r="E21" s="996"/>
      <c r="F21" s="976">
        <v>2200762</v>
      </c>
      <c r="G21" s="996"/>
      <c r="H21" s="976">
        <v>38.9</v>
      </c>
      <c r="I21" s="996"/>
      <c r="J21" s="976">
        <v>85662.608999999997</v>
      </c>
      <c r="K21" s="996"/>
    </row>
    <row r="22" spans="1:11" s="997" customFormat="1" ht="10.7" customHeight="1">
      <c r="A22" s="995">
        <v>1903</v>
      </c>
      <c r="B22" s="976">
        <v>3949969</v>
      </c>
      <c r="C22" s="996"/>
      <c r="D22" s="976">
        <v>567.5439478132613</v>
      </c>
      <c r="E22" s="996"/>
      <c r="F22" s="976">
        <v>2241781</v>
      </c>
      <c r="G22" s="996"/>
      <c r="H22" s="976">
        <v>36.65</v>
      </c>
      <c r="I22" s="996"/>
      <c r="J22" s="976">
        <v>82162.962</v>
      </c>
      <c r="K22" s="996"/>
    </row>
    <row r="23" spans="1:11" s="997" customFormat="1" ht="10.7" customHeight="1">
      <c r="A23" s="995">
        <v>1904</v>
      </c>
      <c r="B23" s="976">
        <v>3881490</v>
      </c>
      <c r="C23" s="996"/>
      <c r="D23" s="976">
        <v>569.62635482765643</v>
      </c>
      <c r="E23" s="996"/>
      <c r="F23" s="976">
        <v>2210999</v>
      </c>
      <c r="G23" s="996"/>
      <c r="H23" s="976">
        <v>39.26</v>
      </c>
      <c r="I23" s="996"/>
      <c r="J23" s="976">
        <v>86825.267999999996</v>
      </c>
      <c r="K23" s="996"/>
    </row>
    <row r="24" spans="1:11" s="997" customFormat="1" ht="10.7" customHeight="1">
      <c r="A24" s="995">
        <v>1905</v>
      </c>
      <c r="B24" s="976">
        <v>3652962</v>
      </c>
      <c r="C24" s="996"/>
      <c r="D24" s="976">
        <v>584.42108075583599</v>
      </c>
      <c r="E24" s="996"/>
      <c r="F24" s="976">
        <v>2134868</v>
      </c>
      <c r="G24" s="996"/>
      <c r="H24" s="976">
        <v>44.39</v>
      </c>
      <c r="I24" s="996"/>
      <c r="J24" s="976">
        <v>94744.979000000007</v>
      </c>
      <c r="K24" s="996"/>
    </row>
    <row r="25" spans="1:11" s="997" customFormat="1" ht="10.7" customHeight="1">
      <c r="A25" s="995">
        <v>1906</v>
      </c>
      <c r="B25" s="976">
        <v>4742985</v>
      </c>
      <c r="C25" s="996"/>
      <c r="D25" s="976">
        <v>572.56200472908938</v>
      </c>
      <c r="E25" s="996"/>
      <c r="F25" s="976">
        <v>2715653</v>
      </c>
      <c r="G25" s="996"/>
      <c r="H25" s="976">
        <v>44.56</v>
      </c>
      <c r="I25" s="996"/>
      <c r="J25" s="976">
        <v>121036.173</v>
      </c>
      <c r="K25" s="996"/>
    </row>
    <row r="26" spans="1:11" s="997" customFormat="1" ht="10.7" customHeight="1">
      <c r="A26" s="995">
        <v>1907</v>
      </c>
      <c r="B26" s="976">
        <v>8684703</v>
      </c>
      <c r="C26" s="996"/>
      <c r="D26" s="976">
        <v>584.37058814791942</v>
      </c>
      <c r="E26" s="996"/>
      <c r="F26" s="976">
        <v>5075085</v>
      </c>
      <c r="G26" s="996"/>
      <c r="H26" s="976">
        <v>24.81</v>
      </c>
      <c r="I26" s="996"/>
      <c r="J26" s="976">
        <v>125947.04300000001</v>
      </c>
      <c r="K26" s="996"/>
    </row>
    <row r="27" spans="1:11" s="997" customFormat="1" ht="10.7" customHeight="1">
      <c r="A27" s="995">
        <v>1907</v>
      </c>
      <c r="B27" s="976">
        <v>4900000</v>
      </c>
      <c r="C27" s="996"/>
      <c r="D27" s="976">
        <v>584.08163265306121</v>
      </c>
      <c r="E27" s="996"/>
      <c r="F27" s="976">
        <v>2862000</v>
      </c>
      <c r="G27" s="996"/>
      <c r="H27" s="976">
        <v>24.8</v>
      </c>
      <c r="I27" s="996"/>
      <c r="J27" s="976">
        <v>70977.600000000006</v>
      </c>
      <c r="K27" s="996"/>
    </row>
    <row r="28" spans="1:11" s="997" customFormat="1" ht="10.7" customHeight="1">
      <c r="A28" s="995">
        <v>1908</v>
      </c>
      <c r="B28" s="976">
        <v>4540902</v>
      </c>
      <c r="C28" s="996"/>
      <c r="D28" s="976">
        <v>589.99996036029847</v>
      </c>
      <c r="E28" s="996"/>
      <c r="F28" s="976">
        <v>2679132</v>
      </c>
      <c r="G28" s="996"/>
      <c r="H28" s="976">
        <v>40</v>
      </c>
      <c r="I28" s="996"/>
      <c r="J28" s="976">
        <v>107165.28</v>
      </c>
      <c r="K28" s="996"/>
    </row>
    <row r="29" spans="1:11" s="997" customFormat="1" ht="10.7" customHeight="1">
      <c r="A29" s="995">
        <v>1909</v>
      </c>
      <c r="B29" s="976">
        <v>3167310</v>
      </c>
      <c r="C29" s="996"/>
      <c r="D29" s="976">
        <v>590.00003157253309</v>
      </c>
      <c r="E29" s="996"/>
      <c r="F29" s="976">
        <v>1868713</v>
      </c>
      <c r="G29" s="996"/>
      <c r="H29" s="976">
        <v>40</v>
      </c>
      <c r="I29" s="996"/>
      <c r="J29" s="976">
        <v>74748.52</v>
      </c>
      <c r="K29" s="996"/>
    </row>
    <row r="30" spans="1:11" s="997" customFormat="1" ht="10.7" customHeight="1">
      <c r="A30" s="995">
        <v>1909</v>
      </c>
      <c r="B30" s="976">
        <v>8345468</v>
      </c>
      <c r="C30" s="996"/>
      <c r="D30" s="976">
        <v>604.15389526387253</v>
      </c>
      <c r="E30" s="996"/>
      <c r="F30" s="976">
        <v>5041947</v>
      </c>
      <c r="G30" s="996"/>
      <c r="H30" s="976">
        <v>25</v>
      </c>
      <c r="I30" s="996"/>
      <c r="J30" s="976">
        <v>126047.925</v>
      </c>
      <c r="K30" s="996"/>
    </row>
    <row r="31" spans="1:11" s="997" customFormat="1" ht="10.7" customHeight="1">
      <c r="A31" s="995">
        <v>1909</v>
      </c>
      <c r="B31" s="976">
        <v>4386000</v>
      </c>
      <c r="C31" s="996"/>
      <c r="D31" s="976">
        <v>569.99544003647975</v>
      </c>
      <c r="E31" s="996"/>
      <c r="F31" s="976">
        <v>2500000</v>
      </c>
      <c r="G31" s="996"/>
      <c r="H31" s="976">
        <v>25</v>
      </c>
      <c r="I31" s="996"/>
      <c r="J31" s="976">
        <v>62500</v>
      </c>
      <c r="K31" s="996"/>
    </row>
    <row r="32" spans="1:11" s="997" customFormat="1" ht="10.7" customHeight="1">
      <c r="A32" s="995">
        <v>1909</v>
      </c>
      <c r="B32" s="998" t="s">
        <v>132</v>
      </c>
      <c r="C32" s="996"/>
      <c r="D32" s="998" t="s">
        <v>132</v>
      </c>
      <c r="E32" s="996"/>
      <c r="F32" s="976">
        <v>2059243</v>
      </c>
      <c r="G32" s="996"/>
      <c r="H32" s="998" t="s">
        <v>132</v>
      </c>
      <c r="I32" s="996"/>
      <c r="J32" s="998" t="s">
        <v>132</v>
      </c>
      <c r="K32" s="996"/>
    </row>
    <row r="33" spans="1:11" s="997" customFormat="1" ht="12" customHeight="1">
      <c r="A33" s="995">
        <v>1910</v>
      </c>
      <c r="B33" s="976">
        <v>5412941</v>
      </c>
      <c r="C33" s="2599" t="s">
        <v>54</v>
      </c>
      <c r="D33" s="976">
        <v>870</v>
      </c>
      <c r="E33" s="2599" t="s">
        <v>54</v>
      </c>
      <c r="F33" s="976">
        <v>4705789</v>
      </c>
      <c r="G33" s="2599" t="s">
        <v>54</v>
      </c>
      <c r="H33" s="976">
        <v>27</v>
      </c>
      <c r="I33" s="996"/>
      <c r="J33" s="976">
        <v>127056.303</v>
      </c>
      <c r="K33" s="996"/>
    </row>
    <row r="34" spans="1:11" s="997" customFormat="1" ht="12" customHeight="1">
      <c r="A34" s="995">
        <v>1910</v>
      </c>
      <c r="B34" s="976">
        <v>5412941</v>
      </c>
      <c r="C34" s="2599" t="s">
        <v>54</v>
      </c>
      <c r="D34" s="976">
        <v>584</v>
      </c>
      <c r="E34" s="996"/>
      <c r="F34" s="976">
        <v>3161158</v>
      </c>
      <c r="G34" s="996"/>
      <c r="H34" s="976">
        <v>27</v>
      </c>
      <c r="I34" s="996"/>
      <c r="J34" s="976">
        <v>85351.266000000003</v>
      </c>
      <c r="K34" s="996"/>
    </row>
    <row r="35" spans="1:11" s="997" customFormat="1" ht="10.7" customHeight="1">
      <c r="A35" s="995">
        <v>1911</v>
      </c>
      <c r="B35" s="976">
        <v>2925582</v>
      </c>
      <c r="C35" s="996"/>
      <c r="D35" s="976">
        <v>588</v>
      </c>
      <c r="E35" s="996"/>
      <c r="F35" s="976">
        <v>1720242</v>
      </c>
      <c r="G35" s="996"/>
      <c r="H35" s="976">
        <v>40</v>
      </c>
      <c r="I35" s="996"/>
      <c r="J35" s="976">
        <v>68809.679999999993</v>
      </c>
      <c r="K35" s="996"/>
    </row>
    <row r="36" spans="1:11" s="997" customFormat="1" ht="10.7" customHeight="1">
      <c r="A36" s="995">
        <v>1911</v>
      </c>
      <c r="B36" s="976">
        <v>5934029</v>
      </c>
      <c r="C36" s="996"/>
      <c r="D36" s="998" t="s">
        <v>132</v>
      </c>
      <c r="E36" s="996"/>
      <c r="F36" s="998" t="s">
        <v>132</v>
      </c>
      <c r="G36" s="996"/>
      <c r="H36" s="998" t="s">
        <v>132</v>
      </c>
      <c r="I36" s="996"/>
      <c r="J36" s="998" t="s">
        <v>132</v>
      </c>
      <c r="K36" s="996"/>
    </row>
    <row r="37" spans="1:11" s="997" customFormat="1" ht="12" customHeight="1">
      <c r="A37" s="995">
        <v>1912</v>
      </c>
      <c r="B37" s="976">
        <v>2465977</v>
      </c>
      <c r="C37" s="2599" t="s">
        <v>54</v>
      </c>
      <c r="D37" s="976">
        <v>850</v>
      </c>
      <c r="E37" s="996"/>
      <c r="F37" s="976">
        <v>2096090</v>
      </c>
      <c r="G37" s="996"/>
      <c r="H37" s="976">
        <v>42</v>
      </c>
      <c r="I37" s="996"/>
      <c r="J37" s="976">
        <v>88035.78</v>
      </c>
      <c r="K37" s="996"/>
    </row>
    <row r="38" spans="1:11" s="997" customFormat="1" ht="12" customHeight="1">
      <c r="A38" s="995">
        <v>1912</v>
      </c>
      <c r="B38" s="976">
        <v>2465977</v>
      </c>
      <c r="C38" s="2599" t="s">
        <v>54</v>
      </c>
      <c r="D38" s="976">
        <v>560</v>
      </c>
      <c r="E38" s="996"/>
      <c r="F38" s="976">
        <v>1380947</v>
      </c>
      <c r="G38" s="996"/>
      <c r="H38" s="976">
        <v>42</v>
      </c>
      <c r="I38" s="996"/>
      <c r="J38" s="976">
        <v>57999.773999999998</v>
      </c>
      <c r="K38" s="996"/>
    </row>
    <row r="39" spans="1:11" s="997" customFormat="1" ht="10.7" customHeight="1">
      <c r="A39" s="995">
        <v>1913</v>
      </c>
      <c r="B39" s="976">
        <v>6024776</v>
      </c>
      <c r="C39" s="996"/>
      <c r="D39" s="976">
        <v>560</v>
      </c>
      <c r="E39" s="996"/>
      <c r="F39" s="976">
        <v>3373875</v>
      </c>
      <c r="G39" s="996"/>
      <c r="H39" s="976">
        <v>45</v>
      </c>
      <c r="I39" s="996"/>
      <c r="J39" s="976">
        <v>151824.375</v>
      </c>
      <c r="K39" s="996"/>
    </row>
    <row r="40" spans="1:11" s="997" customFormat="1" ht="10.7" customHeight="1">
      <c r="A40" s="995">
        <v>1913</v>
      </c>
      <c r="B40" s="976">
        <v>2120000</v>
      </c>
      <c r="C40" s="996"/>
      <c r="D40" s="976">
        <v>560</v>
      </c>
      <c r="E40" s="996"/>
      <c r="F40" s="976">
        <v>1187200</v>
      </c>
      <c r="G40" s="996"/>
      <c r="H40" s="976">
        <v>45</v>
      </c>
      <c r="I40" s="996"/>
      <c r="J40" s="976">
        <v>53424</v>
      </c>
      <c r="K40" s="996"/>
    </row>
    <row r="41" spans="1:11" s="997" customFormat="1" ht="10.7" customHeight="1">
      <c r="A41" s="995">
        <v>1914</v>
      </c>
      <c r="B41" s="976">
        <v>1921555</v>
      </c>
      <c r="C41" s="996"/>
      <c r="D41" s="976">
        <v>1036.9492416298258</v>
      </c>
      <c r="E41" s="996"/>
      <c r="F41" s="976">
        <v>1992555</v>
      </c>
      <c r="G41" s="996"/>
      <c r="H41" s="976">
        <v>50</v>
      </c>
      <c r="I41" s="996"/>
      <c r="J41" s="976">
        <v>99627.75</v>
      </c>
      <c r="K41" s="996"/>
    </row>
    <row r="42" spans="1:11" s="997" customFormat="1" ht="10.7" customHeight="1">
      <c r="A42" s="995">
        <v>1914</v>
      </c>
      <c r="B42" s="976">
        <v>1921555</v>
      </c>
      <c r="C42" s="996"/>
      <c r="D42" s="976">
        <v>1028.3707726294588</v>
      </c>
      <c r="E42" s="996"/>
      <c r="F42" s="976">
        <v>1976071</v>
      </c>
      <c r="G42" s="996"/>
      <c r="H42" s="976">
        <v>50</v>
      </c>
      <c r="I42" s="996"/>
      <c r="J42" s="976">
        <v>98803.55</v>
      </c>
      <c r="K42" s="996"/>
    </row>
    <row r="43" spans="1:11" s="997" customFormat="1" ht="10.7" customHeight="1">
      <c r="A43" s="995">
        <v>1915</v>
      </c>
      <c r="B43" s="976">
        <v>5967065</v>
      </c>
      <c r="C43" s="996"/>
      <c r="D43" s="976">
        <v>449.50323148817716</v>
      </c>
      <c r="E43" s="996"/>
      <c r="F43" s="976">
        <v>2682215</v>
      </c>
      <c r="G43" s="996"/>
      <c r="H43" s="976">
        <v>60</v>
      </c>
      <c r="I43" s="996"/>
      <c r="J43" s="976">
        <v>160932.9</v>
      </c>
      <c r="K43" s="996"/>
    </row>
    <row r="44" spans="1:11" s="997" customFormat="1" ht="10.7" customHeight="1">
      <c r="A44" s="995">
        <v>1915</v>
      </c>
      <c r="B44" s="976">
        <v>2000000</v>
      </c>
      <c r="C44" s="996"/>
      <c r="D44" s="976">
        <v>540</v>
      </c>
      <c r="E44" s="996"/>
      <c r="F44" s="976">
        <v>1080000</v>
      </c>
      <c r="G44" s="996"/>
      <c r="H44" s="976">
        <v>60</v>
      </c>
      <c r="I44" s="996"/>
      <c r="J44" s="976">
        <v>64800</v>
      </c>
      <c r="K44" s="996"/>
    </row>
    <row r="45" spans="1:11" s="997" customFormat="1" ht="10.7" customHeight="1">
      <c r="A45" s="995">
        <v>1916</v>
      </c>
      <c r="B45" s="976">
        <v>6024777</v>
      </c>
      <c r="C45" s="996"/>
      <c r="D45" s="976">
        <v>559.99998008225043</v>
      </c>
      <c r="E45" s="996"/>
      <c r="F45" s="976">
        <v>3373875</v>
      </c>
      <c r="G45" s="996"/>
      <c r="H45" s="976">
        <v>55</v>
      </c>
      <c r="I45" s="996"/>
      <c r="J45" s="976">
        <v>185563.125</v>
      </c>
      <c r="K45" s="996"/>
    </row>
    <row r="46" spans="1:11" s="997" customFormat="1" ht="10.7" customHeight="1">
      <c r="A46" s="995">
        <v>1917</v>
      </c>
      <c r="B46" s="976">
        <v>2320000</v>
      </c>
      <c r="C46" s="996"/>
      <c r="D46" s="976">
        <v>560</v>
      </c>
      <c r="E46" s="996"/>
      <c r="F46" s="976">
        <v>1299200</v>
      </c>
      <c r="G46" s="996"/>
      <c r="H46" s="998" t="s">
        <v>132</v>
      </c>
      <c r="I46" s="996"/>
      <c r="J46" s="998" t="s">
        <v>132</v>
      </c>
      <c r="K46" s="996"/>
    </row>
    <row r="47" spans="1:11" s="997" customFormat="1" ht="10.7" customHeight="1">
      <c r="A47" s="995">
        <v>1918</v>
      </c>
      <c r="B47" s="976">
        <v>2051945</v>
      </c>
      <c r="C47" s="996"/>
      <c r="D47" s="976">
        <v>550.00012183562433</v>
      </c>
      <c r="E47" s="996"/>
      <c r="F47" s="976">
        <v>1128570</v>
      </c>
      <c r="G47" s="996"/>
      <c r="H47" s="976">
        <v>60</v>
      </c>
      <c r="I47" s="996"/>
      <c r="J47" s="976">
        <v>67714.2</v>
      </c>
      <c r="K47" s="996"/>
    </row>
    <row r="48" spans="1:11" s="997" customFormat="1" ht="10.7" customHeight="1">
      <c r="A48" s="995">
        <v>1918</v>
      </c>
      <c r="B48" s="976">
        <v>2480000</v>
      </c>
      <c r="C48" s="996"/>
      <c r="D48" s="976">
        <v>550</v>
      </c>
      <c r="E48" s="996"/>
      <c r="F48" s="976">
        <v>1364000</v>
      </c>
      <c r="G48" s="996"/>
      <c r="H48" s="976">
        <v>60</v>
      </c>
      <c r="I48" s="996"/>
      <c r="J48" s="976">
        <v>81840</v>
      </c>
      <c r="K48" s="996"/>
    </row>
    <row r="49" spans="1:11" s="997" customFormat="1" ht="10.7" customHeight="1">
      <c r="A49" s="995">
        <v>1919</v>
      </c>
      <c r="B49" s="976">
        <v>5055894</v>
      </c>
      <c r="C49" s="996"/>
      <c r="D49" s="976">
        <v>564.99997824321474</v>
      </c>
      <c r="E49" s="996"/>
      <c r="F49" s="976">
        <v>2856580</v>
      </c>
      <c r="G49" s="996"/>
      <c r="H49" s="976">
        <v>50</v>
      </c>
      <c r="I49" s="996"/>
      <c r="J49" s="976">
        <v>142829</v>
      </c>
      <c r="K49" s="996"/>
    </row>
    <row r="50" spans="1:11" s="997" customFormat="1" ht="10.7" customHeight="1">
      <c r="A50" s="995">
        <v>1919</v>
      </c>
      <c r="B50" s="976">
        <v>2680000</v>
      </c>
      <c r="C50" s="996"/>
      <c r="D50" s="976">
        <v>565</v>
      </c>
      <c r="E50" s="996"/>
      <c r="F50" s="976">
        <v>1514200</v>
      </c>
      <c r="G50" s="996"/>
      <c r="H50" s="976">
        <v>50</v>
      </c>
      <c r="I50" s="996"/>
      <c r="J50" s="976">
        <v>75710</v>
      </c>
      <c r="K50" s="996"/>
    </row>
    <row r="51" spans="1:11" s="997" customFormat="1" ht="10.7" customHeight="1">
      <c r="A51" s="995">
        <v>1920</v>
      </c>
      <c r="B51" s="976">
        <v>2928379</v>
      </c>
      <c r="C51" s="996"/>
      <c r="D51" s="976">
        <v>580.00006146745352</v>
      </c>
      <c r="E51" s="996"/>
      <c r="F51" s="976">
        <v>1698460</v>
      </c>
      <c r="G51" s="996"/>
      <c r="H51" s="976">
        <v>55</v>
      </c>
      <c r="I51" s="996"/>
      <c r="J51" s="976">
        <v>93415.4</v>
      </c>
      <c r="K51" s="996"/>
    </row>
    <row r="52" spans="1:11" s="997" customFormat="1" ht="10.7" customHeight="1">
      <c r="A52" s="995">
        <v>1920</v>
      </c>
      <c r="B52" s="998" t="s">
        <v>132</v>
      </c>
      <c r="C52" s="996"/>
      <c r="D52" s="998" t="s">
        <v>132</v>
      </c>
      <c r="E52" s="996"/>
      <c r="F52" s="976">
        <v>2203290</v>
      </c>
      <c r="G52" s="996"/>
      <c r="H52" s="976">
        <v>55</v>
      </c>
      <c r="I52" s="996"/>
      <c r="J52" s="976">
        <v>121180.95</v>
      </c>
      <c r="K52" s="996"/>
    </row>
    <row r="53" spans="1:11" s="997" customFormat="1" ht="10.7" customHeight="1">
      <c r="A53" s="995">
        <v>1920</v>
      </c>
      <c r="B53" s="976">
        <v>2928379</v>
      </c>
      <c r="C53" s="996"/>
      <c r="D53" s="976">
        <v>802</v>
      </c>
      <c r="E53" s="996"/>
      <c r="F53" s="976">
        <v>2348560</v>
      </c>
      <c r="G53" s="996"/>
      <c r="H53" s="976">
        <v>55</v>
      </c>
      <c r="I53" s="996"/>
      <c r="J53" s="976">
        <v>129170.8</v>
      </c>
      <c r="K53" s="996"/>
    </row>
    <row r="54" spans="1:11" s="997" customFormat="1" ht="12" customHeight="1">
      <c r="A54" s="995">
        <v>1921</v>
      </c>
      <c r="B54" s="976">
        <v>1030000</v>
      </c>
      <c r="C54" s="2599" t="s">
        <v>54</v>
      </c>
      <c r="D54" s="976">
        <v>1500</v>
      </c>
      <c r="E54" s="2599" t="s">
        <v>54</v>
      </c>
      <c r="F54" s="976">
        <v>1550000</v>
      </c>
      <c r="G54" s="2599" t="s">
        <v>54</v>
      </c>
      <c r="H54" s="976">
        <v>60</v>
      </c>
      <c r="I54" s="996"/>
      <c r="J54" s="976">
        <v>93000</v>
      </c>
      <c r="K54" s="996"/>
    </row>
    <row r="55" spans="1:11" s="997" customFormat="1" ht="10.7" customHeight="1">
      <c r="A55" s="995">
        <v>1921</v>
      </c>
      <c r="B55" s="976">
        <v>2945934</v>
      </c>
      <c r="C55" s="996"/>
      <c r="D55" s="976">
        <v>612</v>
      </c>
      <c r="E55" s="996"/>
      <c r="F55" s="976">
        <v>1803628</v>
      </c>
      <c r="G55" s="996"/>
      <c r="H55" s="976">
        <v>60</v>
      </c>
      <c r="I55" s="996"/>
      <c r="J55" s="976">
        <v>108217.68</v>
      </c>
      <c r="K55" s="996"/>
    </row>
    <row r="56" spans="1:11" s="997" customFormat="1" ht="12" customHeight="1">
      <c r="A56" s="995">
        <v>1922</v>
      </c>
      <c r="B56" s="976">
        <v>1733905</v>
      </c>
      <c r="C56" s="2599" t="s">
        <v>54</v>
      </c>
      <c r="D56" s="976">
        <v>1000</v>
      </c>
      <c r="E56" s="2599" t="s">
        <v>54</v>
      </c>
      <c r="F56" s="976">
        <v>1773905</v>
      </c>
      <c r="G56" s="2599" t="s">
        <v>54</v>
      </c>
      <c r="H56" s="976">
        <v>60</v>
      </c>
      <c r="I56" s="996"/>
      <c r="J56" s="976">
        <v>106434.3</v>
      </c>
      <c r="K56" s="996"/>
    </row>
    <row r="57" spans="1:11" s="997" customFormat="1" ht="10.7" customHeight="1">
      <c r="A57" s="995">
        <v>1922</v>
      </c>
      <c r="B57" s="976">
        <v>2856463</v>
      </c>
      <c r="C57" s="996"/>
      <c r="D57" s="976">
        <v>607</v>
      </c>
      <c r="E57" s="996"/>
      <c r="F57" s="976">
        <v>1733905</v>
      </c>
      <c r="G57" s="996"/>
      <c r="H57" s="976">
        <v>60</v>
      </c>
      <c r="I57" s="996"/>
      <c r="J57" s="976">
        <v>104034.3</v>
      </c>
      <c r="K57" s="996"/>
    </row>
    <row r="58" spans="1:11" s="997" customFormat="1" ht="10.7" customHeight="1">
      <c r="A58" s="995">
        <v>1923</v>
      </c>
      <c r="B58" s="998" t="s">
        <v>132</v>
      </c>
      <c r="C58" s="996"/>
      <c r="D58" s="998" t="s">
        <v>132</v>
      </c>
      <c r="E58" s="996"/>
      <c r="F58" s="976">
        <v>1385126</v>
      </c>
      <c r="G58" s="996"/>
      <c r="H58" s="976">
        <v>65</v>
      </c>
      <c r="I58" s="996"/>
      <c r="J58" s="976">
        <v>90033.19</v>
      </c>
      <c r="K58" s="996"/>
    </row>
    <row r="59" spans="1:11" s="997" customFormat="1" ht="10.7" customHeight="1">
      <c r="A59" s="995">
        <v>1923</v>
      </c>
      <c r="B59" s="976">
        <v>1494170</v>
      </c>
      <c r="C59" s="996"/>
      <c r="D59" s="976">
        <v>926.84031937463612</v>
      </c>
      <c r="E59" s="996"/>
      <c r="F59" s="976">
        <v>1384857</v>
      </c>
      <c r="G59" s="996"/>
      <c r="H59" s="976">
        <v>65</v>
      </c>
      <c r="I59" s="996"/>
      <c r="J59" s="976">
        <v>90015.705000000002</v>
      </c>
      <c r="K59" s="996"/>
    </row>
    <row r="60" spans="1:11" s="997" customFormat="1" ht="10.7" customHeight="1">
      <c r="A60" s="995">
        <v>1923</v>
      </c>
      <c r="B60" s="976">
        <v>3209080</v>
      </c>
      <c r="C60" s="996"/>
      <c r="D60" s="976">
        <v>802.00026175726384</v>
      </c>
      <c r="E60" s="996"/>
      <c r="F60" s="976">
        <v>2573683</v>
      </c>
      <c r="G60" s="996"/>
      <c r="H60" s="976">
        <v>65</v>
      </c>
      <c r="I60" s="996"/>
      <c r="J60" s="976">
        <v>167289.39499999999</v>
      </c>
      <c r="K60" s="996"/>
    </row>
    <row r="61" spans="1:11" s="997" customFormat="1" ht="10.7" customHeight="1">
      <c r="A61" s="995">
        <v>1924</v>
      </c>
      <c r="B61" s="998" t="s">
        <v>132</v>
      </c>
      <c r="C61" s="996"/>
      <c r="D61" s="998" t="s">
        <v>132</v>
      </c>
      <c r="E61" s="996"/>
      <c r="F61" s="976">
        <v>1301272</v>
      </c>
      <c r="G61" s="996"/>
      <c r="H61" s="976">
        <v>70</v>
      </c>
      <c r="I61" s="996"/>
      <c r="J61" s="976">
        <v>91089.04</v>
      </c>
      <c r="K61" s="996"/>
    </row>
    <row r="62" spans="1:11" s="997" customFormat="1" ht="10.7" customHeight="1">
      <c r="A62" s="995">
        <v>1924</v>
      </c>
      <c r="B62" s="976">
        <v>3266583</v>
      </c>
      <c r="C62" s="996"/>
      <c r="D62" s="976">
        <v>826.95526181333821</v>
      </c>
      <c r="E62" s="996"/>
      <c r="F62" s="976">
        <v>2701318</v>
      </c>
      <c r="G62" s="996"/>
      <c r="H62" s="976">
        <v>70</v>
      </c>
      <c r="I62" s="996"/>
      <c r="J62" s="976">
        <v>189092.26</v>
      </c>
      <c r="K62" s="996"/>
    </row>
    <row r="63" spans="1:11" s="997" customFormat="1" ht="14.1" customHeight="1">
      <c r="A63" s="995" t="s">
        <v>283</v>
      </c>
      <c r="B63" s="976">
        <v>2936169</v>
      </c>
      <c r="C63" s="996"/>
      <c r="D63" s="976">
        <v>670.51045086301235</v>
      </c>
      <c r="E63" s="996"/>
      <c r="F63" s="976">
        <v>1968732</v>
      </c>
      <c r="G63" s="996"/>
      <c r="H63" s="976">
        <v>75</v>
      </c>
      <c r="I63" s="996"/>
      <c r="J63" s="976">
        <v>148396.57399999999</v>
      </c>
      <c r="K63" s="996"/>
    </row>
    <row r="64" spans="1:11" s="997" customFormat="1" ht="12" customHeight="1">
      <c r="A64" s="995">
        <v>1926</v>
      </c>
      <c r="B64" s="976">
        <v>3137289</v>
      </c>
      <c r="C64" s="996"/>
      <c r="D64" s="976">
        <v>680.47349160373813</v>
      </c>
      <c r="E64" s="996"/>
      <c r="F64" s="976">
        <v>2134842</v>
      </c>
      <c r="G64" s="996"/>
      <c r="H64" s="976">
        <v>70</v>
      </c>
      <c r="I64" s="996"/>
      <c r="J64" s="976">
        <v>149.284707</v>
      </c>
      <c r="K64" s="2599" t="s">
        <v>52</v>
      </c>
    </row>
    <row r="65" spans="1:11" s="997" customFormat="1" ht="10.7" customHeight="1">
      <c r="A65" s="995">
        <v>1927</v>
      </c>
      <c r="B65" s="976">
        <v>3181384</v>
      </c>
      <c r="C65" s="996"/>
      <c r="D65" s="976">
        <v>647.18185544404571</v>
      </c>
      <c r="E65" s="996"/>
      <c r="F65" s="976">
        <v>2058934</v>
      </c>
      <c r="G65" s="996"/>
      <c r="H65" s="976">
        <v>70</v>
      </c>
      <c r="I65" s="996"/>
      <c r="J65" s="976">
        <v>143.65150199999999</v>
      </c>
      <c r="K65" s="996"/>
    </row>
    <row r="66" spans="1:11" s="997" customFormat="1" ht="10.7" customHeight="1">
      <c r="A66" s="995">
        <v>1928</v>
      </c>
      <c r="B66" s="976">
        <v>3112274</v>
      </c>
      <c r="C66" s="996"/>
      <c r="D66" s="976">
        <v>698.15350447936146</v>
      </c>
      <c r="E66" s="996"/>
      <c r="F66" s="976">
        <v>2172845</v>
      </c>
      <c r="G66" s="996"/>
      <c r="H66" s="976">
        <v>68</v>
      </c>
      <c r="I66" s="996"/>
      <c r="J66" s="976">
        <v>148.28277</v>
      </c>
      <c r="K66" s="996"/>
    </row>
    <row r="67" spans="1:11" s="985" customFormat="1" ht="11.1" customHeight="1">
      <c r="A67" s="995">
        <v>1929</v>
      </c>
      <c r="B67" s="976">
        <v>2865119</v>
      </c>
      <c r="C67" s="996"/>
      <c r="D67" s="976">
        <v>512.65060892758731</v>
      </c>
      <c r="E67" s="996"/>
      <c r="F67" s="976">
        <v>1468805</v>
      </c>
      <c r="G67" s="996"/>
      <c r="H67" s="976">
        <v>75</v>
      </c>
      <c r="I67" s="996"/>
      <c r="J67" s="976">
        <v>110.30185899999999</v>
      </c>
      <c r="K67" s="993"/>
    </row>
    <row r="68" spans="1:11" s="997" customFormat="1" ht="10.7" customHeight="1"/>
    <row r="69" spans="1:11" s="997" customFormat="1" ht="12.6" customHeight="1">
      <c r="A69" s="1006" t="s">
        <v>133</v>
      </c>
      <c r="B69" s="976"/>
      <c r="C69" s="996"/>
      <c r="D69" s="976"/>
      <c r="E69" s="996"/>
      <c r="F69" s="976"/>
      <c r="G69" s="996"/>
      <c r="H69" s="976"/>
      <c r="I69" s="996"/>
      <c r="J69" s="976"/>
      <c r="K69" s="996"/>
    </row>
    <row r="70" spans="1:11" s="977" customFormat="1" ht="12.75" customHeight="1">
      <c r="A70" s="972" t="s">
        <v>178</v>
      </c>
      <c r="B70" s="974"/>
      <c r="C70" s="973"/>
      <c r="D70" s="974"/>
      <c r="E70" s="973"/>
      <c r="F70" s="974"/>
      <c r="G70" s="973"/>
      <c r="H70" s="974"/>
      <c r="I70" s="973"/>
      <c r="J70" s="975"/>
      <c r="K70" s="976" t="s">
        <v>179</v>
      </c>
    </row>
    <row r="71" spans="1:11" s="977" customFormat="1" ht="12.75" customHeight="1">
      <c r="A71" s="978" t="s">
        <v>582</v>
      </c>
      <c r="B71" s="974"/>
      <c r="C71" s="973"/>
      <c r="D71" s="974"/>
      <c r="E71" s="973"/>
      <c r="F71" s="974"/>
      <c r="G71" s="973"/>
      <c r="H71" s="974"/>
      <c r="I71" s="973"/>
      <c r="J71" s="979"/>
      <c r="K71" s="973"/>
    </row>
    <row r="72" spans="1:11" s="974" customFormat="1" ht="3" customHeight="1">
      <c r="A72" s="980"/>
      <c r="B72" s="982"/>
      <c r="C72" s="981"/>
      <c r="D72" s="982"/>
      <c r="E72" s="981"/>
      <c r="F72" s="982"/>
      <c r="G72" s="981"/>
      <c r="H72" s="982"/>
      <c r="I72" s="981"/>
      <c r="J72" s="983"/>
      <c r="K72" s="981"/>
    </row>
    <row r="73" spans="1:11" s="974" customFormat="1" ht="3" customHeight="1">
      <c r="A73" s="978"/>
      <c r="C73" s="973"/>
      <c r="E73" s="973"/>
      <c r="G73" s="973"/>
      <c r="I73" s="973"/>
      <c r="J73" s="979"/>
      <c r="K73" s="973"/>
    </row>
    <row r="74" spans="1:11" s="986" customFormat="1" ht="12.2" customHeight="1">
      <c r="A74" s="2686" t="s">
        <v>125</v>
      </c>
      <c r="B74" s="985" t="s">
        <v>442</v>
      </c>
      <c r="C74" s="984"/>
      <c r="D74" s="985" t="s">
        <v>487</v>
      </c>
      <c r="E74" s="984"/>
      <c r="F74" s="985" t="s">
        <v>112</v>
      </c>
      <c r="G74" s="984"/>
      <c r="H74" s="985" t="s">
        <v>444</v>
      </c>
      <c r="I74" s="984"/>
      <c r="J74" s="985" t="s">
        <v>445</v>
      </c>
      <c r="K74" s="984"/>
    </row>
    <row r="75" spans="1:11" s="986" customFormat="1" ht="12.2" customHeight="1">
      <c r="A75" s="2687"/>
      <c r="B75" s="985" t="s">
        <v>448</v>
      </c>
      <c r="C75" s="984"/>
      <c r="D75" s="985" t="s">
        <v>450</v>
      </c>
      <c r="E75" s="984"/>
      <c r="F75" s="987" t="s">
        <v>610</v>
      </c>
      <c r="G75" s="984"/>
      <c r="H75" s="985" t="s">
        <v>450</v>
      </c>
      <c r="I75" s="984"/>
      <c r="J75" s="985" t="s">
        <v>489</v>
      </c>
      <c r="K75" s="984"/>
    </row>
    <row r="76" spans="1:11" s="986" customFormat="1" ht="12.2" customHeight="1">
      <c r="A76" s="2687"/>
      <c r="B76" s="987" t="s">
        <v>606</v>
      </c>
      <c r="C76" s="984" t="s">
        <v>405</v>
      </c>
      <c r="D76" s="987" t="s">
        <v>607</v>
      </c>
      <c r="E76" s="984"/>
      <c r="F76" s="985"/>
      <c r="G76" s="984"/>
      <c r="H76" s="985" t="s">
        <v>455</v>
      </c>
      <c r="I76" s="984"/>
      <c r="J76" s="2453" t="s">
        <v>337</v>
      </c>
      <c r="K76" s="984"/>
    </row>
    <row r="77" spans="1:11" s="986" customFormat="1" ht="12.2" customHeight="1">
      <c r="A77" s="2687"/>
      <c r="B77" s="985"/>
      <c r="C77" s="984"/>
      <c r="D77" s="985"/>
      <c r="E77" s="984"/>
      <c r="F77" s="985"/>
      <c r="G77" s="984"/>
      <c r="H77" s="988" t="s">
        <v>609</v>
      </c>
      <c r="I77" s="984"/>
      <c r="J77" s="985" t="s">
        <v>616</v>
      </c>
      <c r="K77" s="984"/>
    </row>
    <row r="78" spans="1:11" s="985" customFormat="1" ht="3" customHeight="1">
      <c r="A78" s="989"/>
      <c r="B78" s="991"/>
      <c r="C78" s="990"/>
      <c r="D78" s="991"/>
      <c r="E78" s="990"/>
      <c r="F78" s="991"/>
      <c r="G78" s="990"/>
      <c r="H78" s="991"/>
      <c r="I78" s="990"/>
      <c r="J78" s="991"/>
      <c r="K78" s="990"/>
    </row>
    <row r="79" spans="1:11" s="985" customFormat="1" ht="3" customHeight="1">
      <c r="A79" s="992"/>
      <c r="B79" s="994"/>
      <c r="C79" s="993"/>
      <c r="D79" s="994"/>
      <c r="E79" s="993"/>
      <c r="F79" s="994"/>
      <c r="G79" s="993"/>
      <c r="H79" s="994"/>
      <c r="I79" s="993"/>
      <c r="J79" s="994"/>
      <c r="K79" s="993"/>
    </row>
    <row r="80" spans="1:11" s="985" customFormat="1" ht="11.1" customHeight="1">
      <c r="A80" s="995">
        <v>1930</v>
      </c>
      <c r="B80" s="976">
        <v>3075043</v>
      </c>
      <c r="C80" s="996"/>
      <c r="D80" s="976">
        <v>447.72154405645711</v>
      </c>
      <c r="E80" s="996"/>
      <c r="F80" s="976">
        <v>1376763</v>
      </c>
      <c r="G80" s="996"/>
      <c r="H80" s="976">
        <v>78</v>
      </c>
      <c r="I80" s="996"/>
      <c r="J80" s="976">
        <v>106.82926300000001</v>
      </c>
      <c r="K80" s="993"/>
    </row>
    <row r="81" spans="1:11" s="985" customFormat="1" ht="11.1" customHeight="1">
      <c r="A81" s="995">
        <v>1931</v>
      </c>
      <c r="B81" s="976">
        <v>3377538</v>
      </c>
      <c r="C81" s="996"/>
      <c r="D81" s="976">
        <v>633.20590323484146</v>
      </c>
      <c r="E81" s="996"/>
      <c r="F81" s="976">
        <v>2138677</v>
      </c>
      <c r="G81" s="996"/>
      <c r="H81" s="976">
        <v>48</v>
      </c>
      <c r="I81" s="996"/>
      <c r="J81" s="976">
        <v>102.440803</v>
      </c>
      <c r="K81" s="993"/>
    </row>
    <row r="82" spans="1:11" s="985" customFormat="1" ht="11.1" customHeight="1">
      <c r="A82" s="995">
        <v>1932</v>
      </c>
      <c r="B82" s="976">
        <v>3242647</v>
      </c>
      <c r="C82" s="996"/>
      <c r="D82" s="976">
        <v>608.59816070019338</v>
      </c>
      <c r="E82" s="996"/>
      <c r="F82" s="976">
        <v>1973469</v>
      </c>
      <c r="G82" s="996"/>
      <c r="H82" s="976">
        <v>53</v>
      </c>
      <c r="I82" s="996"/>
      <c r="J82" s="976">
        <v>104.67897000000001</v>
      </c>
      <c r="K82" s="993"/>
    </row>
    <row r="83" spans="1:11" s="985" customFormat="1" ht="11.1" customHeight="1">
      <c r="A83" s="995">
        <v>1933</v>
      </c>
      <c r="B83" s="976">
        <v>3198494</v>
      </c>
      <c r="C83" s="996"/>
      <c r="D83" s="976">
        <v>601.49088914970605</v>
      </c>
      <c r="E83" s="996"/>
      <c r="F83" s="976">
        <v>1923865</v>
      </c>
      <c r="G83" s="996"/>
      <c r="H83" s="976">
        <v>49</v>
      </c>
      <c r="I83" s="996"/>
      <c r="J83" s="976">
        <v>94.331305999999998</v>
      </c>
      <c r="K83" s="993"/>
    </row>
    <row r="84" spans="1:11" s="997" customFormat="1" ht="11.1" customHeight="1">
      <c r="A84" s="995">
        <v>1934</v>
      </c>
      <c r="B84" s="976">
        <v>2970381</v>
      </c>
      <c r="C84" s="996"/>
      <c r="D84" s="976">
        <v>580.220853823129</v>
      </c>
      <c r="E84" s="996"/>
      <c r="F84" s="976">
        <v>1723477</v>
      </c>
      <c r="G84" s="996"/>
      <c r="H84" s="976">
        <v>52</v>
      </c>
      <c r="I84" s="996"/>
      <c r="J84" s="976">
        <v>89.82975900000001</v>
      </c>
      <c r="K84" s="996"/>
    </row>
    <row r="85" spans="1:11" s="997" customFormat="1" ht="11.1" customHeight="1">
      <c r="A85" s="995">
        <v>1935</v>
      </c>
      <c r="B85" s="976">
        <v>2965633</v>
      </c>
      <c r="C85" s="996"/>
      <c r="D85" s="976">
        <v>564.65719123033762</v>
      </c>
      <c r="E85" s="996"/>
      <c r="F85" s="976">
        <v>1674566</v>
      </c>
      <c r="G85" s="996"/>
      <c r="H85" s="976">
        <v>62</v>
      </c>
      <c r="I85" s="996"/>
      <c r="J85" s="976">
        <v>103.454387</v>
      </c>
      <c r="K85" s="996"/>
    </row>
    <row r="86" spans="1:11" s="997" customFormat="1" ht="11.1" customHeight="1">
      <c r="A86" s="995">
        <v>1936</v>
      </c>
      <c r="B86" s="976">
        <v>2851836</v>
      </c>
      <c r="C86" s="996"/>
      <c r="D86" s="976">
        <v>560.06130787324366</v>
      </c>
      <c r="E86" s="996"/>
      <c r="F86" s="976">
        <v>1597203</v>
      </c>
      <c r="G86" s="996"/>
      <c r="H86" s="976">
        <v>83</v>
      </c>
      <c r="I86" s="996"/>
      <c r="J86" s="976">
        <v>132.338989</v>
      </c>
      <c r="K86" s="996"/>
    </row>
    <row r="87" spans="1:11" s="997" customFormat="1" ht="11.1" customHeight="1">
      <c r="A87" s="995">
        <v>1937</v>
      </c>
      <c r="B87" s="976">
        <v>2999907</v>
      </c>
      <c r="C87" s="996"/>
      <c r="D87" s="976">
        <v>544.92689273367478</v>
      </c>
      <c r="E87" s="996"/>
      <c r="F87" s="976">
        <v>1634730</v>
      </c>
      <c r="G87" s="996"/>
      <c r="H87" s="976">
        <v>118</v>
      </c>
      <c r="I87" s="996"/>
      <c r="J87" s="976">
        <v>192.12458100000001</v>
      </c>
      <c r="K87" s="996"/>
    </row>
    <row r="88" spans="1:11" s="997" customFormat="1" ht="11.1" customHeight="1">
      <c r="A88" s="995">
        <v>1938</v>
      </c>
      <c r="B88" s="976">
        <v>3093878</v>
      </c>
      <c r="C88" s="996"/>
      <c r="D88" s="976">
        <v>547.10172799315296</v>
      </c>
      <c r="E88" s="996"/>
      <c r="F88" s="976">
        <v>1692666</v>
      </c>
      <c r="G88" s="996"/>
      <c r="H88" s="976">
        <v>109</v>
      </c>
      <c r="I88" s="996"/>
      <c r="J88" s="976">
        <v>183.79518400000001</v>
      </c>
      <c r="K88" s="996"/>
    </row>
    <row r="89" spans="1:11" s="997" customFormat="1" ht="11.1" customHeight="1">
      <c r="A89" s="995">
        <v>1939</v>
      </c>
      <c r="B89" s="976">
        <v>3266766</v>
      </c>
      <c r="C89" s="996"/>
      <c r="D89" s="976">
        <v>605.10333461288621</v>
      </c>
      <c r="E89" s="996"/>
      <c r="F89" s="976">
        <v>1976731</v>
      </c>
      <c r="G89" s="996"/>
      <c r="H89" s="976">
        <v>104</v>
      </c>
      <c r="I89" s="996"/>
      <c r="J89" s="976">
        <v>206.436984</v>
      </c>
      <c r="K89" s="996"/>
    </row>
    <row r="90" spans="1:11" s="997" customFormat="1" ht="11.1" customHeight="1">
      <c r="A90" s="995">
        <v>1940</v>
      </c>
      <c r="B90" s="976">
        <v>3341701</v>
      </c>
      <c r="C90" s="996"/>
      <c r="D90" s="976">
        <v>490.67436015370612</v>
      </c>
      <c r="E90" s="996"/>
      <c r="F90" s="976">
        <v>1639687</v>
      </c>
      <c r="G90" s="996"/>
      <c r="H90" s="976">
        <v>95</v>
      </c>
      <c r="I90" s="996"/>
      <c r="J90" s="976">
        <v>156.56635200000002</v>
      </c>
      <c r="K90" s="996"/>
    </row>
    <row r="91" spans="1:11" s="997" customFormat="1" ht="11.1" customHeight="1">
      <c r="A91" s="995">
        <v>1941</v>
      </c>
      <c r="B91" s="976">
        <v>3491968</v>
      </c>
      <c r="C91" s="996"/>
      <c r="D91" s="976">
        <v>608.2773381657563</v>
      </c>
      <c r="E91" s="996"/>
      <c r="F91" s="976">
        <v>2124085</v>
      </c>
      <c r="G91" s="996"/>
      <c r="H91" s="976">
        <v>102</v>
      </c>
      <c r="I91" s="996"/>
      <c r="J91" s="976">
        <v>217.255775</v>
      </c>
      <c r="K91" s="996"/>
    </row>
    <row r="92" spans="1:11" s="997" customFormat="1" ht="11.1" customHeight="1">
      <c r="A92" s="995">
        <v>1942</v>
      </c>
      <c r="B92" s="976">
        <v>3575937</v>
      </c>
      <c r="C92" s="996"/>
      <c r="D92" s="976">
        <v>660.86818643617039</v>
      </c>
      <c r="E92" s="996"/>
      <c r="F92" s="976">
        <v>2363223</v>
      </c>
      <c r="G92" s="996"/>
      <c r="H92" s="976">
        <v>113</v>
      </c>
      <c r="I92" s="996"/>
      <c r="J92" s="976">
        <v>267.38582000000002</v>
      </c>
      <c r="K92" s="996"/>
    </row>
    <row r="93" spans="1:11" s="997" customFormat="1" ht="11.1" customHeight="1">
      <c r="A93" s="995">
        <v>1943</v>
      </c>
      <c r="B93" s="976">
        <v>3082732</v>
      </c>
      <c r="C93" s="996"/>
      <c r="D93" s="976">
        <v>586.52292836354252</v>
      </c>
      <c r="E93" s="996"/>
      <c r="F93" s="976">
        <v>1808093</v>
      </c>
      <c r="G93" s="996"/>
      <c r="H93" s="976">
        <v>174</v>
      </c>
      <c r="I93" s="996"/>
      <c r="J93" s="976">
        <v>315.40057999999999</v>
      </c>
      <c r="K93" s="996"/>
    </row>
    <row r="94" spans="1:11" s="997" customFormat="1" ht="11.1" customHeight="1">
      <c r="A94" s="995">
        <v>1944</v>
      </c>
      <c r="B94" s="976">
        <v>3354933</v>
      </c>
      <c r="C94" s="996"/>
      <c r="D94" s="976">
        <v>690.38219243126468</v>
      </c>
      <c r="E94" s="996"/>
      <c r="F94" s="976">
        <v>2316186</v>
      </c>
      <c r="G94" s="996"/>
      <c r="H94" s="976">
        <v>251</v>
      </c>
      <c r="I94" s="996"/>
      <c r="J94" s="976">
        <v>581.48717699999997</v>
      </c>
      <c r="K94" s="996"/>
    </row>
    <row r="95" spans="1:11" s="997" customFormat="1" ht="11.1" customHeight="1">
      <c r="A95" s="995">
        <v>1945</v>
      </c>
      <c r="B95" s="976">
        <v>6450889</v>
      </c>
      <c r="C95" s="996"/>
      <c r="D95" s="976">
        <v>338.89809606086851</v>
      </c>
      <c r="E95" s="996"/>
      <c r="F95" s="976">
        <v>2186194</v>
      </c>
      <c r="G95" s="996"/>
      <c r="H95" s="976">
        <v>274</v>
      </c>
      <c r="I95" s="996"/>
      <c r="J95" s="976">
        <v>599.05832799999996</v>
      </c>
      <c r="K95" s="996"/>
    </row>
    <row r="96" spans="1:11" s="997" customFormat="1" ht="11.1" customHeight="1">
      <c r="A96" s="995">
        <v>1946</v>
      </c>
      <c r="B96" s="976">
        <v>3313194</v>
      </c>
      <c r="C96" s="996"/>
      <c r="D96" s="976">
        <v>689.36500549017057</v>
      </c>
      <c r="E96" s="996"/>
      <c r="F96" s="976">
        <v>2284000</v>
      </c>
      <c r="G96" s="996"/>
      <c r="H96" s="976">
        <v>298</v>
      </c>
      <c r="I96" s="996"/>
      <c r="J96" s="976">
        <v>680.08038199999999</v>
      </c>
      <c r="K96" s="996"/>
    </row>
    <row r="97" spans="1:11" s="997" customFormat="1" ht="11.1" customHeight="1">
      <c r="A97" s="995">
        <v>1947</v>
      </c>
      <c r="B97" s="976">
        <v>3512264</v>
      </c>
      <c r="C97" s="996"/>
      <c r="D97" s="976">
        <v>716.80061635457923</v>
      </c>
      <c r="E97" s="996"/>
      <c r="F97" s="976">
        <v>2517593</v>
      </c>
      <c r="G97" s="996"/>
      <c r="H97" s="976">
        <v>313</v>
      </c>
      <c r="I97" s="996"/>
      <c r="J97" s="976">
        <v>787.06852900000001</v>
      </c>
      <c r="K97" s="996"/>
    </row>
    <row r="98" spans="1:11" s="997" customFormat="1" ht="11.1" customHeight="1">
      <c r="A98" s="995">
        <v>1948</v>
      </c>
      <c r="B98" s="976">
        <v>3721770</v>
      </c>
      <c r="C98" s="996"/>
      <c r="D98" s="976">
        <v>760.91134057182478</v>
      </c>
      <c r="E98" s="996"/>
      <c r="F98" s="976">
        <v>2831937</v>
      </c>
      <c r="G98" s="996"/>
      <c r="H98" s="976">
        <v>303</v>
      </c>
      <c r="I98" s="996"/>
      <c r="J98" s="976">
        <v>858.08038199999999</v>
      </c>
      <c r="K98" s="996"/>
    </row>
    <row r="99" spans="1:11" s="997" customFormat="1" ht="11.1" customHeight="1">
      <c r="A99" s="995">
        <v>1949</v>
      </c>
      <c r="B99" s="976">
        <v>3792497</v>
      </c>
      <c r="C99" s="996"/>
      <c r="D99" s="976">
        <v>756.92584595320716</v>
      </c>
      <c r="E99" s="996"/>
      <c r="F99" s="976">
        <v>2870639</v>
      </c>
      <c r="G99" s="996"/>
      <c r="H99" s="976">
        <v>294</v>
      </c>
      <c r="I99" s="996"/>
      <c r="J99" s="976">
        <v>844.01480400000003</v>
      </c>
      <c r="K99" s="996"/>
    </row>
    <row r="100" spans="1:11" s="997" customFormat="1" ht="11.1" customHeight="1">
      <c r="A100" s="995">
        <v>1950</v>
      </c>
      <c r="B100" s="976">
        <v>4327722</v>
      </c>
      <c r="C100" s="996"/>
      <c r="D100" s="976">
        <v>721.40539526337409</v>
      </c>
      <c r="E100" s="996"/>
      <c r="F100" s="976">
        <v>3122042</v>
      </c>
      <c r="G100" s="996"/>
      <c r="H100" s="976">
        <v>387</v>
      </c>
      <c r="I100" s="996"/>
      <c r="J100" s="976">
        <v>1209.11123</v>
      </c>
      <c r="K100" s="996"/>
    </row>
    <row r="101" spans="1:11" s="997" customFormat="1" ht="11.1" customHeight="1">
      <c r="A101" s="995">
        <v>1951</v>
      </c>
      <c r="B101" s="976">
        <v>4427696</v>
      </c>
      <c r="C101" s="996"/>
      <c r="D101" s="976">
        <v>773.34171090336827</v>
      </c>
      <c r="E101" s="996"/>
      <c r="F101" s="976">
        <v>3424122</v>
      </c>
      <c r="G101" s="996"/>
      <c r="H101" s="976">
        <v>500</v>
      </c>
      <c r="I101" s="996"/>
      <c r="J101" s="976">
        <v>1710.645857</v>
      </c>
      <c r="K101" s="996"/>
    </row>
    <row r="102" spans="1:11" s="997" customFormat="1" ht="11.1" customHeight="1">
      <c r="A102" s="995">
        <v>1952</v>
      </c>
      <c r="B102" s="976">
        <v>4235665</v>
      </c>
      <c r="C102" s="996"/>
      <c r="D102" s="976">
        <v>755.93560869426642</v>
      </c>
      <c r="E102" s="996"/>
      <c r="F102" s="976">
        <v>3201890</v>
      </c>
      <c r="G102" s="996"/>
      <c r="H102" s="976">
        <v>500</v>
      </c>
      <c r="I102" s="996"/>
      <c r="J102" s="976">
        <v>1600.9449999999999</v>
      </c>
      <c r="K102" s="996"/>
    </row>
    <row r="103" spans="1:11" s="997" customFormat="1" ht="11.1" customHeight="1">
      <c r="A103" s="995">
        <v>1953</v>
      </c>
      <c r="B103" s="976">
        <v>4856700</v>
      </c>
      <c r="C103" s="996"/>
      <c r="D103" s="976">
        <v>766.33001832520017</v>
      </c>
      <c r="E103" s="996"/>
      <c r="F103" s="976">
        <v>3721835</v>
      </c>
      <c r="G103" s="996"/>
      <c r="H103" s="976">
        <v>499</v>
      </c>
      <c r="I103" s="996"/>
      <c r="J103" s="976">
        <v>1856.5312020000001</v>
      </c>
      <c r="K103" s="996"/>
    </row>
    <row r="104" spans="1:11" s="997" customFormat="1" ht="11.1" customHeight="1">
      <c r="A104" s="995">
        <v>1954</v>
      </c>
      <c r="B104" s="976">
        <v>5252779</v>
      </c>
      <c r="C104" s="996"/>
      <c r="D104" s="976">
        <v>854.33577159823403</v>
      </c>
      <c r="E104" s="996"/>
      <c r="F104" s="976">
        <v>4487637</v>
      </c>
      <c r="G104" s="996"/>
      <c r="H104" s="976">
        <v>515</v>
      </c>
      <c r="I104" s="996"/>
      <c r="J104" s="976">
        <v>2309.6849130000001</v>
      </c>
      <c r="K104" s="996"/>
    </row>
    <row r="105" spans="1:11" s="997" customFormat="1" ht="11.1" customHeight="1">
      <c r="A105" s="995">
        <v>1955</v>
      </c>
      <c r="B105" s="976">
        <v>5371413</v>
      </c>
      <c r="C105" s="996"/>
      <c r="D105" s="976">
        <v>835.92157221945138</v>
      </c>
      <c r="E105" s="996"/>
      <c r="F105" s="976">
        <v>4490080</v>
      </c>
      <c r="G105" s="996"/>
      <c r="H105" s="976">
        <v>526</v>
      </c>
      <c r="I105" s="996"/>
      <c r="J105" s="976">
        <v>2310.6849130000001</v>
      </c>
      <c r="K105" s="996"/>
    </row>
    <row r="106" spans="1:11" s="997" customFormat="1" ht="11.1" customHeight="1">
      <c r="A106" s="995">
        <v>1956</v>
      </c>
      <c r="B106" s="976">
        <v>5459589</v>
      </c>
      <c r="C106" s="996"/>
      <c r="D106" s="976">
        <v>802.58349117488513</v>
      </c>
      <c r="E106" s="996"/>
      <c r="F106" s="976">
        <v>4381776</v>
      </c>
      <c r="G106" s="996"/>
      <c r="H106" s="976">
        <v>636</v>
      </c>
      <c r="I106" s="996"/>
      <c r="J106" s="976">
        <v>2311.6849130000001</v>
      </c>
      <c r="K106" s="996"/>
    </row>
    <row r="107" spans="1:11" s="997" customFormat="1" ht="11.1" customHeight="1">
      <c r="A107" s="995">
        <v>1957</v>
      </c>
      <c r="B107" s="976">
        <v>5391800</v>
      </c>
      <c r="C107" s="996"/>
      <c r="D107" s="976">
        <v>834.60031900293041</v>
      </c>
      <c r="E107" s="996"/>
      <c r="F107" s="976">
        <v>4499998</v>
      </c>
      <c r="G107" s="996"/>
      <c r="H107" s="976">
        <v>700</v>
      </c>
      <c r="I107" s="996"/>
      <c r="J107" s="976">
        <v>2312.6849130000001</v>
      </c>
      <c r="K107" s="996"/>
    </row>
    <row r="108" spans="1:11" s="997" customFormat="1" ht="11.1" customHeight="1">
      <c r="A108" s="995">
        <v>1958</v>
      </c>
      <c r="B108" s="976">
        <v>6371520</v>
      </c>
      <c r="C108" s="996"/>
      <c r="D108" s="976">
        <v>828.17742077243736</v>
      </c>
      <c r="E108" s="996"/>
      <c r="F108" s="976">
        <v>5276749</v>
      </c>
      <c r="G108" s="996"/>
      <c r="H108" s="976">
        <v>709</v>
      </c>
      <c r="I108" s="996"/>
      <c r="J108" s="976">
        <v>2313.6849130000001</v>
      </c>
      <c r="K108" s="996"/>
    </row>
    <row r="109" spans="1:11" s="997" customFormat="1" ht="11.1" customHeight="1">
      <c r="A109" s="995">
        <v>1959</v>
      </c>
      <c r="B109" s="976">
        <v>6324018</v>
      </c>
      <c r="C109" s="996"/>
      <c r="D109" s="976">
        <v>879.70242968947912</v>
      </c>
      <c r="E109" s="996"/>
      <c r="F109" s="976">
        <v>5563254</v>
      </c>
      <c r="G109" s="996"/>
      <c r="H109" s="976">
        <v>715</v>
      </c>
      <c r="I109" s="996"/>
      <c r="J109" s="976">
        <v>3978.365315</v>
      </c>
      <c r="K109" s="996"/>
    </row>
    <row r="110" spans="1:11" s="997" customFormat="1" ht="11.1" customHeight="1">
      <c r="A110" s="995">
        <v>1960</v>
      </c>
      <c r="B110" s="976">
        <v>5558429</v>
      </c>
      <c r="C110" s="996"/>
      <c r="D110" s="976">
        <v>975.05644130742701</v>
      </c>
      <c r="E110" s="996"/>
      <c r="F110" s="976">
        <v>5419782</v>
      </c>
      <c r="G110" s="996"/>
      <c r="H110" s="976">
        <v>729</v>
      </c>
      <c r="I110" s="996"/>
      <c r="J110" s="976">
        <v>3948.7226349999996</v>
      </c>
      <c r="K110" s="996"/>
    </row>
    <row r="111" spans="1:11" s="997" customFormat="1" ht="11.1" customHeight="1">
      <c r="A111" s="995">
        <v>1961</v>
      </c>
      <c r="B111" s="976">
        <v>6287747</v>
      </c>
      <c r="C111" s="996"/>
      <c r="D111" s="976">
        <v>993.37743710107929</v>
      </c>
      <c r="E111" s="996"/>
      <c r="F111" s="976">
        <v>6246106</v>
      </c>
      <c r="G111" s="996"/>
      <c r="H111" s="976">
        <v>749</v>
      </c>
      <c r="I111" s="996"/>
      <c r="J111" s="976">
        <v>4679.7157100000004</v>
      </c>
      <c r="K111" s="996"/>
    </row>
    <row r="112" spans="1:11" s="997" customFormat="1" ht="11.1" customHeight="1">
      <c r="A112" s="995">
        <v>1962</v>
      </c>
      <c r="B112" s="976">
        <v>6371704</v>
      </c>
      <c r="C112" s="996"/>
      <c r="D112" s="976">
        <v>994.60976216095412</v>
      </c>
      <c r="E112" s="996"/>
      <c r="F112" s="976">
        <v>6337359</v>
      </c>
      <c r="G112" s="996"/>
      <c r="H112" s="976">
        <v>762</v>
      </c>
      <c r="I112" s="996"/>
      <c r="J112" s="976">
        <v>4828.2016160000003</v>
      </c>
      <c r="K112" s="996"/>
    </row>
    <row r="113" spans="1:11" s="997" customFormat="1" ht="11.1" customHeight="1">
      <c r="A113" s="995">
        <v>1963</v>
      </c>
      <c r="B113" s="976">
        <v>6963077</v>
      </c>
      <c r="C113" s="996"/>
      <c r="D113" s="976">
        <v>986.66164398296905</v>
      </c>
      <c r="E113" s="996"/>
      <c r="F113" s="976">
        <v>6870201</v>
      </c>
      <c r="G113" s="996"/>
      <c r="H113" s="976">
        <v>942</v>
      </c>
      <c r="I113" s="996"/>
      <c r="J113" s="976">
        <v>6469.0390700000007</v>
      </c>
      <c r="K113" s="996"/>
    </row>
    <row r="114" spans="1:11" s="997" customFormat="1" ht="11.1" customHeight="1">
      <c r="A114" s="995">
        <v>1964</v>
      </c>
      <c r="B114" s="976">
        <v>7460627</v>
      </c>
      <c r="C114" s="996"/>
      <c r="D114" s="976">
        <v>1133.1548943540538</v>
      </c>
      <c r="E114" s="996"/>
      <c r="F114" s="976">
        <v>8454046</v>
      </c>
      <c r="G114" s="996"/>
      <c r="H114" s="976">
        <v>945</v>
      </c>
      <c r="I114" s="996"/>
      <c r="J114" s="976">
        <v>7990.1228000000001</v>
      </c>
      <c r="K114" s="996"/>
    </row>
    <row r="115" spans="1:11" s="997" customFormat="1" ht="11.1" customHeight="1">
      <c r="A115" s="995">
        <v>1965</v>
      </c>
      <c r="B115" s="976">
        <v>7718371</v>
      </c>
      <c r="C115" s="996"/>
      <c r="D115" s="976">
        <v>1157.8066148932205</v>
      </c>
      <c r="E115" s="996"/>
      <c r="F115" s="976">
        <v>8936381</v>
      </c>
      <c r="G115" s="996"/>
      <c r="H115" s="976">
        <v>959</v>
      </c>
      <c r="I115" s="996"/>
      <c r="J115" s="976">
        <v>8567.2857499999991</v>
      </c>
      <c r="K115" s="996"/>
    </row>
    <row r="116" spans="1:11" s="997" customFormat="1" ht="11.1" customHeight="1">
      <c r="A116" s="995">
        <v>1966</v>
      </c>
      <c r="B116" s="976">
        <v>8286935</v>
      </c>
      <c r="C116" s="996"/>
      <c r="D116" s="976">
        <v>1118.8074963783351</v>
      </c>
      <c r="E116" s="996"/>
      <c r="F116" s="976">
        <v>9271485</v>
      </c>
      <c r="G116" s="996"/>
      <c r="H116" s="976">
        <v>918</v>
      </c>
      <c r="I116" s="996"/>
      <c r="J116" s="976">
        <v>8508.3603899999998</v>
      </c>
      <c r="K116" s="996"/>
    </row>
    <row r="117" spans="1:11" s="997" customFormat="1" ht="11.1" customHeight="1">
      <c r="A117" s="995">
        <v>1967</v>
      </c>
      <c r="B117" s="976">
        <v>7610932</v>
      </c>
      <c r="C117" s="996"/>
      <c r="D117" s="976">
        <v>1130.3844259809443</v>
      </c>
      <c r="E117" s="996"/>
      <c r="F117" s="976">
        <v>8603279</v>
      </c>
      <c r="G117" s="996"/>
      <c r="H117" s="976">
        <v>940</v>
      </c>
      <c r="I117" s="996"/>
      <c r="J117" s="976">
        <v>8078.1439</v>
      </c>
      <c r="K117" s="996"/>
    </row>
    <row r="118" spans="1:11" s="997" customFormat="1" ht="11.1" customHeight="1">
      <c r="A118" s="995">
        <v>1968</v>
      </c>
      <c r="B118" s="976">
        <v>7675845</v>
      </c>
      <c r="C118" s="996"/>
      <c r="D118" s="976">
        <v>1180.5635731310365</v>
      </c>
      <c r="E118" s="996"/>
      <c r="F118" s="976">
        <v>9061823</v>
      </c>
      <c r="G118" s="996"/>
      <c r="H118" s="976">
        <v>934</v>
      </c>
      <c r="I118" s="996"/>
      <c r="J118" s="976">
        <v>8466.6918999999998</v>
      </c>
      <c r="K118" s="996"/>
    </row>
    <row r="119" spans="1:11" s="997" customFormat="1" ht="11.1" customHeight="1">
      <c r="A119" s="995">
        <v>1969</v>
      </c>
      <c r="B119" s="976">
        <v>7103509</v>
      </c>
      <c r="C119" s="996"/>
      <c r="D119" s="976">
        <v>1184.0477713197802</v>
      </c>
      <c r="E119" s="996"/>
      <c r="F119" s="976">
        <v>8410894</v>
      </c>
      <c r="G119" s="996"/>
      <c r="H119" s="976">
        <v>894</v>
      </c>
      <c r="I119" s="996"/>
      <c r="J119" s="976">
        <v>7519.8376250000001</v>
      </c>
      <c r="K119" s="996"/>
    </row>
    <row r="120" spans="1:11" s="997" customFormat="1" ht="11.1" customHeight="1">
      <c r="A120" s="995">
        <v>1970</v>
      </c>
      <c r="B120" s="976">
        <v>7439684</v>
      </c>
      <c r="C120" s="996"/>
      <c r="D120" s="976">
        <v>1193.5162837561379</v>
      </c>
      <c r="E120" s="996"/>
      <c r="F120" s="976">
        <v>8879384</v>
      </c>
      <c r="G120" s="996"/>
      <c r="H120" s="976">
        <v>905</v>
      </c>
      <c r="I120" s="996"/>
      <c r="J120" s="976">
        <v>8034.630099</v>
      </c>
      <c r="K120" s="996"/>
    </row>
    <row r="121" spans="1:11" s="997" customFormat="1" ht="11.1" customHeight="1">
      <c r="A121" s="995">
        <v>1971</v>
      </c>
      <c r="B121" s="976">
        <v>7691656</v>
      </c>
      <c r="C121" s="996"/>
      <c r="D121" s="976">
        <v>1272.2532052915524</v>
      </c>
      <c r="E121" s="996"/>
      <c r="F121" s="976">
        <v>9785734</v>
      </c>
      <c r="G121" s="996"/>
      <c r="H121" s="976">
        <v>900</v>
      </c>
      <c r="I121" s="996"/>
      <c r="J121" s="976">
        <v>8807.3486089999988</v>
      </c>
      <c r="K121" s="996"/>
    </row>
    <row r="122" spans="1:11" s="997" customFormat="1" ht="11.1" customHeight="1">
      <c r="A122" s="995">
        <v>1972</v>
      </c>
      <c r="B122" s="976">
        <v>7292180</v>
      </c>
      <c r="C122" s="996"/>
      <c r="D122" s="976">
        <v>1264.7573153707121</v>
      </c>
      <c r="E122" s="996"/>
      <c r="F122" s="976">
        <v>9222838</v>
      </c>
      <c r="G122" s="996"/>
      <c r="H122" s="976">
        <v>902</v>
      </c>
      <c r="I122" s="996"/>
      <c r="J122" s="976">
        <v>8318.1123590000007</v>
      </c>
      <c r="K122" s="996"/>
    </row>
    <row r="123" spans="1:11" s="997" customFormat="1" ht="11.1" customHeight="1">
      <c r="A123" s="995">
        <v>1973</v>
      </c>
      <c r="B123" s="976">
        <v>7606341</v>
      </c>
      <c r="C123" s="996"/>
      <c r="D123" s="976">
        <v>1131.8361877281072</v>
      </c>
      <c r="E123" s="996"/>
      <c r="F123" s="976">
        <v>8609132</v>
      </c>
      <c r="G123" s="996"/>
      <c r="H123" s="976">
        <v>1109</v>
      </c>
      <c r="I123" s="996"/>
      <c r="J123" s="976">
        <v>9547.3100869999998</v>
      </c>
      <c r="K123" s="996"/>
    </row>
    <row r="124" spans="1:11" s="997" customFormat="1" ht="11.1" customHeight="1">
      <c r="A124" s="995">
        <v>1974</v>
      </c>
      <c r="B124" s="976">
        <v>6717234</v>
      </c>
      <c r="C124" s="996"/>
      <c r="D124" s="976">
        <v>1168.3027567597019</v>
      </c>
      <c r="E124" s="996"/>
      <c r="F124" s="976">
        <v>7847763</v>
      </c>
      <c r="G124" s="996"/>
      <c r="H124" s="976">
        <v>1463</v>
      </c>
      <c r="I124" s="996"/>
      <c r="J124" s="976">
        <v>11481.213699999998</v>
      </c>
      <c r="K124" s="996"/>
    </row>
    <row r="125" spans="1:11" s="997" customFormat="1" ht="11.1" customHeight="1">
      <c r="A125" s="995">
        <v>1975</v>
      </c>
      <c r="B125" s="976">
        <v>6694267</v>
      </c>
      <c r="C125" s="996"/>
      <c r="D125" s="976">
        <v>1262.0811210547772</v>
      </c>
      <c r="E125" s="996"/>
      <c r="F125" s="976">
        <v>8448708</v>
      </c>
      <c r="G125" s="996"/>
      <c r="H125" s="976">
        <v>1863</v>
      </c>
      <c r="I125" s="996"/>
      <c r="J125" s="976">
        <v>15737.72991</v>
      </c>
      <c r="K125" s="996"/>
    </row>
    <row r="126" spans="1:11" s="997" customFormat="1" ht="11.1" customHeight="1">
      <c r="A126" s="995">
        <v>1976</v>
      </c>
      <c r="B126" s="976">
        <v>6783184</v>
      </c>
      <c r="C126" s="996"/>
      <c r="D126" s="976">
        <v>1181.9366834218267</v>
      </c>
      <c r="E126" s="996"/>
      <c r="F126" s="976">
        <v>8017294</v>
      </c>
      <c r="G126" s="996"/>
      <c r="H126" s="976">
        <v>2167</v>
      </c>
      <c r="I126" s="996"/>
      <c r="J126" s="976">
        <v>17373.028760000001</v>
      </c>
      <c r="K126" s="996"/>
    </row>
    <row r="127" spans="1:11" s="997" customFormat="1" ht="11.1" customHeight="1">
      <c r="A127" s="995">
        <v>1977</v>
      </c>
      <c r="B127" s="976">
        <v>7469649</v>
      </c>
      <c r="C127" s="996"/>
      <c r="D127" s="976">
        <v>1357.2142412581902</v>
      </c>
      <c r="E127" s="996"/>
      <c r="F127" s="976">
        <v>10137914</v>
      </c>
      <c r="G127" s="996"/>
      <c r="H127" s="976">
        <v>2837</v>
      </c>
      <c r="I127" s="996"/>
      <c r="J127" s="976">
        <v>28765.653999999999</v>
      </c>
      <c r="K127" s="996"/>
    </row>
    <row r="128" spans="1:11" s="997" customFormat="1" ht="11.1" customHeight="1">
      <c r="A128" s="995">
        <v>1978</v>
      </c>
      <c r="B128" s="976">
        <v>7191128</v>
      </c>
      <c r="C128" s="996"/>
      <c r="D128" s="976">
        <v>1519.9391528005065</v>
      </c>
      <c r="E128" s="996"/>
      <c r="F128" s="976">
        <v>10930077</v>
      </c>
      <c r="G128" s="996"/>
      <c r="H128" s="976">
        <v>2912</v>
      </c>
      <c r="I128" s="996"/>
      <c r="J128" s="976">
        <v>31829.756000000001</v>
      </c>
      <c r="K128" s="996"/>
    </row>
    <row r="129" spans="1:11" s="997" customFormat="1" ht="11.1" customHeight="1">
      <c r="A129" s="995">
        <v>1979</v>
      </c>
      <c r="B129" s="976">
        <v>5581158</v>
      </c>
      <c r="C129" s="996"/>
      <c r="D129" s="976">
        <v>1515.4380148349142</v>
      </c>
      <c r="E129" s="976"/>
      <c r="F129" s="976">
        <v>8457899</v>
      </c>
      <c r="G129" s="976"/>
      <c r="H129" s="976">
        <v>3530</v>
      </c>
      <c r="I129" s="976"/>
      <c r="J129" s="976">
        <v>29853.226999999999</v>
      </c>
      <c r="K129" s="996"/>
    </row>
    <row r="130" spans="1:11" s="997" customFormat="1" ht="14.1" customHeight="1">
      <c r="A130" s="995">
        <v>1980</v>
      </c>
      <c r="B130" s="976">
        <v>6766479</v>
      </c>
      <c r="C130" s="996"/>
      <c r="D130" s="976">
        <v>1828.7797833999043</v>
      </c>
      <c r="E130" s="976"/>
      <c r="F130" s="976">
        <v>12374400</v>
      </c>
      <c r="G130" s="976"/>
      <c r="H130" s="976">
        <v>5.0189892035169379</v>
      </c>
      <c r="I130" s="2600" t="s">
        <v>53</v>
      </c>
      <c r="J130" s="976">
        <v>62106.98</v>
      </c>
      <c r="K130" s="2600" t="s">
        <v>861</v>
      </c>
    </row>
    <row r="131" spans="1:11" s="997" customFormat="1" ht="11.1" customHeight="1">
      <c r="A131" s="995">
        <v>1981</v>
      </c>
      <c r="B131" s="976">
        <v>7668692</v>
      </c>
      <c r="C131" s="996"/>
      <c r="D131" s="976">
        <v>1824.0495250037425</v>
      </c>
      <c r="E131" s="976"/>
      <c r="F131" s="976">
        <v>13988074</v>
      </c>
      <c r="G131" s="976"/>
      <c r="H131" s="976">
        <v>6.859687759730182</v>
      </c>
      <c r="I131" s="976"/>
      <c r="J131" s="976">
        <v>95953.82</v>
      </c>
      <c r="K131" s="996"/>
    </row>
    <row r="132" spans="1:11" s="997" customFormat="1" ht="11.1" customHeight="1">
      <c r="A132" s="995">
        <v>1982</v>
      </c>
      <c r="B132" s="976">
        <v>5629549</v>
      </c>
      <c r="C132" s="996"/>
      <c r="D132" s="976">
        <v>1797.5978182266465</v>
      </c>
      <c r="E132" s="976"/>
      <c r="F132" s="976">
        <v>10119665</v>
      </c>
      <c r="G132" s="976"/>
      <c r="H132" s="976">
        <v>9.6529223052344122</v>
      </c>
      <c r="I132" s="976"/>
      <c r="J132" s="976">
        <v>97684.34</v>
      </c>
      <c r="K132" s="996"/>
    </row>
    <row r="133" spans="1:11" s="985" customFormat="1" ht="14.1" customHeight="1">
      <c r="A133" s="995">
        <v>1983</v>
      </c>
      <c r="B133" s="976">
        <v>7421317</v>
      </c>
      <c r="C133" s="2600" t="s">
        <v>862</v>
      </c>
      <c r="D133" s="976">
        <v>1777.043077394484</v>
      </c>
      <c r="E133" s="976"/>
      <c r="F133" s="976">
        <v>13188000</v>
      </c>
      <c r="G133" s="976"/>
      <c r="H133" s="976">
        <v>18.69177509857446</v>
      </c>
      <c r="I133" s="976"/>
      <c r="J133" s="976">
        <v>246507.13</v>
      </c>
      <c r="K133" s="2600" t="s">
        <v>469</v>
      </c>
    </row>
    <row r="134" spans="1:11" s="985" customFormat="1" ht="11.25" customHeight="1">
      <c r="A134" s="995">
        <v>1984</v>
      </c>
      <c r="B134" s="998">
        <v>6892682</v>
      </c>
      <c r="C134" s="996"/>
      <c r="D134" s="976">
        <v>1855.4183988177606</v>
      </c>
      <c r="E134" s="976"/>
      <c r="F134" s="976">
        <v>12788809</v>
      </c>
      <c r="G134" s="976"/>
      <c r="H134" s="976">
        <v>33.745692816273973</v>
      </c>
      <c r="I134" s="976"/>
      <c r="J134" s="976">
        <v>431567.22</v>
      </c>
      <c r="K134" s="993"/>
    </row>
    <row r="135" spans="1:11" s="997" customFormat="1" ht="11.1" customHeight="1">
      <c r="A135" s="995"/>
      <c r="B135" s="976"/>
      <c r="C135" s="996"/>
      <c r="D135" s="976"/>
      <c r="E135" s="996"/>
      <c r="F135" s="976"/>
      <c r="G135" s="996"/>
      <c r="H135" s="976"/>
      <c r="I135" s="996"/>
      <c r="J135" s="999"/>
      <c r="K135" s="996"/>
    </row>
    <row r="136" spans="1:11" s="997" customFormat="1" ht="12.6" customHeight="1">
      <c r="A136" s="1006" t="s">
        <v>133</v>
      </c>
      <c r="B136" s="976"/>
      <c r="C136" s="996"/>
      <c r="D136" s="976"/>
      <c r="E136" s="996"/>
      <c r="F136" s="976"/>
      <c r="G136" s="996"/>
      <c r="H136" s="976"/>
      <c r="I136" s="996"/>
      <c r="J136" s="999"/>
      <c r="K136" s="996"/>
    </row>
    <row r="137" spans="1:11" s="977" customFormat="1" ht="12.75" customHeight="1">
      <c r="A137" s="972" t="s">
        <v>178</v>
      </c>
      <c r="B137" s="974"/>
      <c r="C137" s="973"/>
      <c r="D137" s="974"/>
      <c r="E137" s="973"/>
      <c r="F137" s="974"/>
      <c r="G137" s="973"/>
      <c r="H137" s="974"/>
      <c r="I137" s="973"/>
      <c r="J137" s="975"/>
      <c r="K137" s="976" t="s">
        <v>179</v>
      </c>
    </row>
    <row r="138" spans="1:11" s="977" customFormat="1" ht="12.75" customHeight="1">
      <c r="A138" s="978" t="s">
        <v>582</v>
      </c>
      <c r="B138" s="974"/>
      <c r="C138" s="973"/>
      <c r="D138" s="974"/>
      <c r="E138" s="973"/>
      <c r="F138" s="974"/>
      <c r="G138" s="973"/>
      <c r="H138" s="974"/>
      <c r="I138" s="973"/>
      <c r="J138" s="979"/>
      <c r="K138" s="973"/>
    </row>
    <row r="139" spans="1:11" s="974" customFormat="1" ht="3" customHeight="1">
      <c r="A139" s="980"/>
      <c r="B139" s="982"/>
      <c r="C139" s="981"/>
      <c r="D139" s="982"/>
      <c r="E139" s="981"/>
      <c r="F139" s="982"/>
      <c r="G139" s="981"/>
      <c r="H139" s="982"/>
      <c r="I139" s="981"/>
      <c r="J139" s="983"/>
      <c r="K139" s="981"/>
    </row>
    <row r="140" spans="1:11" s="974" customFormat="1" ht="3" customHeight="1">
      <c r="A140" s="978"/>
      <c r="C140" s="973"/>
      <c r="E140" s="973"/>
      <c r="G140" s="973"/>
      <c r="I140" s="973"/>
      <c r="J140" s="979"/>
      <c r="K140" s="973"/>
    </row>
    <row r="141" spans="1:11" s="986" customFormat="1" ht="12.6" customHeight="1">
      <c r="A141" s="2686" t="s">
        <v>125</v>
      </c>
      <c r="B141" s="985" t="s">
        <v>442</v>
      </c>
      <c r="C141" s="984"/>
      <c r="D141" s="985" t="s">
        <v>487</v>
      </c>
      <c r="E141" s="984"/>
      <c r="F141" s="985" t="s">
        <v>112</v>
      </c>
      <c r="G141" s="984"/>
      <c r="H141" s="985" t="s">
        <v>444</v>
      </c>
      <c r="I141" s="984"/>
      <c r="J141" s="985" t="s">
        <v>445</v>
      </c>
      <c r="K141" s="984"/>
    </row>
    <row r="142" spans="1:11" s="986" customFormat="1" ht="12.6" customHeight="1">
      <c r="A142" s="2687"/>
      <c r="B142" s="985" t="s">
        <v>448</v>
      </c>
      <c r="C142" s="984"/>
      <c r="D142" s="985" t="s">
        <v>450</v>
      </c>
      <c r="E142" s="984"/>
      <c r="F142" s="987" t="s">
        <v>610</v>
      </c>
      <c r="G142" s="984"/>
      <c r="H142" s="985" t="s">
        <v>450</v>
      </c>
      <c r="I142" s="984"/>
      <c r="J142" s="985" t="s">
        <v>489</v>
      </c>
      <c r="K142" s="984"/>
    </row>
    <row r="143" spans="1:11" s="986" customFormat="1" ht="12.6" customHeight="1">
      <c r="A143" s="2687"/>
      <c r="B143" s="987" t="s">
        <v>606</v>
      </c>
      <c r="C143" s="984" t="s">
        <v>405</v>
      </c>
      <c r="D143" s="987" t="s">
        <v>607</v>
      </c>
      <c r="E143" s="984"/>
      <c r="F143" s="985"/>
      <c r="G143" s="984"/>
      <c r="H143" s="985" t="s">
        <v>455</v>
      </c>
      <c r="I143" s="984"/>
      <c r="J143" s="2453" t="s">
        <v>337</v>
      </c>
      <c r="K143" s="984"/>
    </row>
    <row r="144" spans="1:11" s="986" customFormat="1" ht="12.6" customHeight="1">
      <c r="A144" s="2687"/>
      <c r="B144" s="985"/>
      <c r="C144" s="984"/>
      <c r="D144" s="985"/>
      <c r="E144" s="984"/>
      <c r="F144" s="985"/>
      <c r="G144" s="984"/>
      <c r="H144" s="988" t="s">
        <v>609</v>
      </c>
      <c r="I144" s="984"/>
      <c r="J144" s="985" t="s">
        <v>616</v>
      </c>
      <c r="K144" s="984"/>
    </row>
    <row r="145" spans="1:12" s="985" customFormat="1" ht="3" customHeight="1">
      <c r="A145" s="989"/>
      <c r="B145" s="991"/>
      <c r="C145" s="990"/>
      <c r="D145" s="991"/>
      <c r="E145" s="990"/>
      <c r="F145" s="991"/>
      <c r="G145" s="990"/>
      <c r="H145" s="991"/>
      <c r="I145" s="990"/>
      <c r="J145" s="991"/>
      <c r="K145" s="990"/>
    </row>
    <row r="146" spans="1:12" s="985" customFormat="1" ht="3" customHeight="1">
      <c r="A146" s="992"/>
      <c r="B146" s="994"/>
      <c r="C146" s="993"/>
      <c r="D146" s="994"/>
      <c r="E146" s="993"/>
      <c r="F146" s="994"/>
      <c r="G146" s="993"/>
      <c r="H146" s="994"/>
      <c r="I146" s="993"/>
      <c r="J146" s="994"/>
      <c r="K146" s="993"/>
    </row>
    <row r="147" spans="1:12" s="985" customFormat="1" ht="11.25" customHeight="1">
      <c r="A147" s="995">
        <v>1985</v>
      </c>
      <c r="B147" s="998">
        <v>7589537</v>
      </c>
      <c r="C147" s="996"/>
      <c r="D147" s="976">
        <v>1858.2759396258298</v>
      </c>
      <c r="E147" s="976"/>
      <c r="F147" s="976">
        <v>14103454</v>
      </c>
      <c r="G147" s="976"/>
      <c r="H147" s="976">
        <v>52.587773179534601</v>
      </c>
      <c r="I147" s="976"/>
      <c r="J147" s="976">
        <v>741669.24</v>
      </c>
      <c r="K147" s="993"/>
    </row>
    <row r="148" spans="1:12" s="985" customFormat="1" ht="11.25" customHeight="1">
      <c r="A148" s="995">
        <v>1986</v>
      </c>
      <c r="B148" s="998">
        <v>6470501</v>
      </c>
      <c r="C148" s="996"/>
      <c r="D148" s="976">
        <v>1840.6160512145814</v>
      </c>
      <c r="E148" s="976"/>
      <c r="F148" s="976">
        <v>11909708</v>
      </c>
      <c r="G148" s="976"/>
      <c r="H148" s="976">
        <v>93.295985090482475</v>
      </c>
      <c r="I148" s="976"/>
      <c r="J148" s="976">
        <v>1111127.94</v>
      </c>
      <c r="K148" s="993"/>
    </row>
    <row r="149" spans="1:12" s="985" customFormat="1" ht="11.25" customHeight="1">
      <c r="A149" s="995">
        <v>1987</v>
      </c>
      <c r="B149" s="998">
        <v>6804274</v>
      </c>
      <c r="C149" s="996"/>
      <c r="D149" s="976">
        <v>1705.8315111942877</v>
      </c>
      <c r="E149" s="976"/>
      <c r="F149" s="976">
        <v>11606945</v>
      </c>
      <c r="G149" s="976"/>
      <c r="H149" s="976">
        <v>247.68971421851316</v>
      </c>
      <c r="I149" s="976"/>
      <c r="J149" s="976">
        <v>2874920.89</v>
      </c>
      <c r="K149" s="993"/>
    </row>
    <row r="150" spans="1:12" s="985" customFormat="1" ht="11.25" customHeight="1">
      <c r="A150" s="995">
        <v>1988</v>
      </c>
      <c r="B150" s="998">
        <v>6502674</v>
      </c>
      <c r="C150" s="996"/>
      <c r="D150" s="976">
        <v>1628.9131209714649</v>
      </c>
      <c r="E150" s="976"/>
      <c r="F150" s="976">
        <v>10592291</v>
      </c>
      <c r="G150" s="976"/>
      <c r="H150" s="976">
        <v>373.08838475075885</v>
      </c>
      <c r="I150" s="976"/>
      <c r="J150" s="976">
        <v>3951860.74</v>
      </c>
      <c r="K150" s="993"/>
    </row>
    <row r="151" spans="1:12" s="985" customFormat="1" ht="11.25" customHeight="1">
      <c r="A151" s="995">
        <v>1989</v>
      </c>
      <c r="B151" s="998">
        <v>6469702</v>
      </c>
      <c r="C151" s="1000"/>
      <c r="D151" s="976">
        <v>1692.9445900290307</v>
      </c>
      <c r="E151" s="976"/>
      <c r="F151" s="976">
        <v>10952847</v>
      </c>
      <c r="G151" s="976"/>
      <c r="H151" s="976">
        <v>468.11353705570804</v>
      </c>
      <c r="I151" s="976"/>
      <c r="J151" s="976">
        <v>5127175.95</v>
      </c>
      <c r="K151" s="993"/>
    </row>
    <row r="152" spans="1:12" s="985" customFormat="1" ht="11.25" customHeight="1">
      <c r="A152" s="995">
        <v>1990</v>
      </c>
      <c r="B152" s="998">
        <v>7338872</v>
      </c>
      <c r="C152" s="996"/>
      <c r="D152" s="976">
        <v>1994.2354901407191</v>
      </c>
      <c r="E152" s="976"/>
      <c r="F152" s="976">
        <v>14635439</v>
      </c>
      <c r="G152" s="976"/>
      <c r="H152" s="976">
        <v>609.46793328167337</v>
      </c>
      <c r="I152" s="976"/>
      <c r="J152" s="976">
        <v>8919830.7599999998</v>
      </c>
      <c r="K152" s="993"/>
    </row>
    <row r="153" spans="1:12" s="985" customFormat="1" ht="11.25" customHeight="1">
      <c r="A153" s="995">
        <v>1991</v>
      </c>
      <c r="B153" s="998">
        <v>6946831</v>
      </c>
      <c r="C153" s="996"/>
      <c r="D153" s="976">
        <v>2051.5109695341662</v>
      </c>
      <c r="E153" s="976"/>
      <c r="F153" s="976">
        <v>14251500</v>
      </c>
      <c r="G153" s="976"/>
      <c r="H153" s="976">
        <v>707.30817527979514</v>
      </c>
      <c r="I153" s="976"/>
      <c r="J153" s="976">
        <v>10080202.460000001</v>
      </c>
      <c r="K153" s="993"/>
    </row>
    <row r="154" spans="1:12" s="985" customFormat="1" ht="11.25" customHeight="1">
      <c r="A154" s="995">
        <v>1992</v>
      </c>
      <c r="B154" s="998">
        <v>7219352</v>
      </c>
      <c r="C154" s="996"/>
      <c r="D154" s="976">
        <v>2344.9946754223924</v>
      </c>
      <c r="E154" s="976"/>
      <c r="F154" s="976">
        <v>16929342</v>
      </c>
      <c r="G154" s="976"/>
      <c r="H154" s="976">
        <v>761.22609289835361</v>
      </c>
      <c r="I154" s="976"/>
      <c r="J154" s="976">
        <v>12887056.866</v>
      </c>
      <c r="K154" s="993"/>
    </row>
    <row r="155" spans="1:12" s="985" customFormat="1" ht="11.25" customHeight="1">
      <c r="A155" s="995">
        <v>1993</v>
      </c>
      <c r="B155" s="998">
        <v>7428225</v>
      </c>
      <c r="C155" s="996"/>
      <c r="D155" s="976">
        <v>2440.0530409350822</v>
      </c>
      <c r="E155" s="976"/>
      <c r="F155" s="976">
        <v>18125263</v>
      </c>
      <c r="G155" s="976"/>
      <c r="H155" s="976">
        <v>767.72747683716375</v>
      </c>
      <c r="I155" s="976"/>
      <c r="J155" s="976">
        <v>13915262.430000002</v>
      </c>
      <c r="K155" s="993"/>
    </row>
    <row r="156" spans="1:12" s="985" customFormat="1" ht="11.25" customHeight="1">
      <c r="A156" s="995">
        <v>1994</v>
      </c>
      <c r="B156" s="998">
        <v>8193968</v>
      </c>
      <c r="C156" s="996"/>
      <c r="D156" s="976">
        <v>2225.5183325099633</v>
      </c>
      <c r="E156" s="976"/>
      <c r="F156" s="976">
        <v>18235826</v>
      </c>
      <c r="G156" s="976"/>
      <c r="H156" s="976">
        <v>656.21858258572979</v>
      </c>
      <c r="I156" s="976"/>
      <c r="J156" s="976">
        <v>11966687.889999999</v>
      </c>
      <c r="K156" s="993"/>
    </row>
    <row r="157" spans="1:12" s="997" customFormat="1" ht="11.25" customHeight="1">
      <c r="A157" s="995">
        <v>1995</v>
      </c>
      <c r="B157" s="998">
        <v>8020392</v>
      </c>
      <c r="C157" s="996"/>
      <c r="D157" s="976">
        <v>2288.2741890920047</v>
      </c>
      <c r="E157" s="996"/>
      <c r="F157" s="976">
        <v>18352856</v>
      </c>
      <c r="G157" s="996"/>
      <c r="H157" s="976">
        <v>1091.5680229823629</v>
      </c>
      <c r="I157" s="996"/>
      <c r="J157" s="976">
        <v>20033390.739999998</v>
      </c>
      <c r="K157" s="996"/>
      <c r="L157" s="985"/>
    </row>
    <row r="158" spans="1:12" s="997" customFormat="1" ht="11.25" customHeight="1">
      <c r="A158" s="995">
        <v>1996</v>
      </c>
      <c r="B158" s="998">
        <v>8051241</v>
      </c>
      <c r="C158" s="996"/>
      <c r="D158" s="976">
        <v>2238.9035988365022</v>
      </c>
      <c r="E158" s="996"/>
      <c r="F158" s="976">
        <v>18025952.449999999</v>
      </c>
      <c r="G158" s="996"/>
      <c r="H158" s="976">
        <v>1434.614222007448</v>
      </c>
      <c r="I158" s="996"/>
      <c r="J158" s="976">
        <v>25860287.75</v>
      </c>
      <c r="K158" s="996"/>
      <c r="L158" s="985"/>
    </row>
    <row r="159" spans="1:12" s="997" customFormat="1" ht="11.25" customHeight="1">
      <c r="A159" s="995">
        <v>1997</v>
      </c>
      <c r="B159" s="976">
        <v>7406061</v>
      </c>
      <c r="C159" s="996"/>
      <c r="D159" s="976">
        <v>2384.0281628790258</v>
      </c>
      <c r="E159" s="996"/>
      <c r="F159" s="976">
        <v>17656258</v>
      </c>
      <c r="G159" s="996"/>
      <c r="H159" s="976">
        <v>1353.7526241404041</v>
      </c>
      <c r="I159" s="996"/>
      <c r="J159" s="976">
        <v>23902205.600000001</v>
      </c>
      <c r="K159" s="996"/>
      <c r="L159" s="985"/>
    </row>
    <row r="160" spans="1:12" s="997" customFormat="1" ht="11.25" customHeight="1">
      <c r="A160" s="995">
        <v>1998</v>
      </c>
      <c r="B160" s="976">
        <v>7876819.1500000004</v>
      </c>
      <c r="C160" s="996"/>
      <c r="D160" s="976">
        <v>2342.9140657621924</v>
      </c>
      <c r="E160" s="996"/>
      <c r="F160" s="976">
        <v>18454710.379999999</v>
      </c>
      <c r="G160" s="996"/>
      <c r="H160" s="976">
        <v>1446.1754289530065</v>
      </c>
      <c r="I160" s="996"/>
      <c r="J160" s="976">
        <v>26688748.699999999</v>
      </c>
      <c r="K160" s="996"/>
      <c r="L160" s="985"/>
    </row>
    <row r="161" spans="1:12" s="997" customFormat="1" ht="11.25" customHeight="1">
      <c r="A161" s="995">
        <v>1999</v>
      </c>
      <c r="B161" s="976">
        <v>7162702.2400000002</v>
      </c>
      <c r="C161" s="996"/>
      <c r="D161" s="976">
        <v>2472.024528832012</v>
      </c>
      <c r="E161" s="996"/>
      <c r="F161" s="976">
        <v>17706375.629999999</v>
      </c>
      <c r="G161" s="996"/>
      <c r="H161" s="976">
        <v>1454.4755554810288</v>
      </c>
      <c r="I161" s="996"/>
      <c r="J161" s="976">
        <v>25753490.529999997</v>
      </c>
      <c r="K161" s="996"/>
      <c r="L161" s="985"/>
    </row>
    <row r="162" spans="1:12" s="997" customFormat="1" ht="11.25" customHeight="1">
      <c r="A162" s="995">
        <v>2000</v>
      </c>
      <c r="B162" s="976">
        <v>7131180.7400000002</v>
      </c>
      <c r="C162" s="996"/>
      <c r="D162" s="976">
        <v>2461.9913419835716</v>
      </c>
      <c r="E162" s="996"/>
      <c r="F162" s="976">
        <v>17556905.239999998</v>
      </c>
      <c r="G162" s="996"/>
      <c r="H162" s="976">
        <v>1507.7759598365299</v>
      </c>
      <c r="I162" s="996"/>
      <c r="J162" s="976">
        <v>26471879.649999999</v>
      </c>
      <c r="K162" s="996"/>
      <c r="L162" s="985"/>
    </row>
    <row r="163" spans="1:12" s="997" customFormat="1" ht="11.25" customHeight="1">
      <c r="A163" s="995">
        <v>2001</v>
      </c>
      <c r="B163" s="976">
        <v>7810846.8600000003</v>
      </c>
      <c r="C163" s="996"/>
      <c r="D163" s="976">
        <v>2577.7374029837274</v>
      </c>
      <c r="E163" s="996"/>
      <c r="F163" s="976">
        <v>20134312.100000001</v>
      </c>
      <c r="G163" s="996"/>
      <c r="H163" s="976">
        <v>1451.0749771282228</v>
      </c>
      <c r="I163" s="996"/>
      <c r="J163" s="976">
        <v>29216396.469999999</v>
      </c>
      <c r="K163" s="996"/>
      <c r="L163" s="985"/>
    </row>
    <row r="164" spans="1:12" s="997" customFormat="1" ht="11.25" customHeight="1">
      <c r="A164" s="995">
        <v>2002</v>
      </c>
      <c r="B164" s="976">
        <v>7118918.04</v>
      </c>
      <c r="C164" s="996"/>
      <c r="D164" s="976">
        <v>2710.7707493707849</v>
      </c>
      <c r="E164" s="996"/>
      <c r="F164" s="976">
        <v>19297754.789999999</v>
      </c>
      <c r="G164" s="996"/>
      <c r="H164" s="976">
        <v>1500.5630367427839</v>
      </c>
      <c r="I164" s="996"/>
      <c r="J164" s="976">
        <v>28957497.530000001</v>
      </c>
      <c r="K164" s="996"/>
      <c r="L164" s="985"/>
    </row>
    <row r="165" spans="1:12" s="997" customFormat="1" ht="11.25" customHeight="1">
      <c r="A165" s="995">
        <v>2003</v>
      </c>
      <c r="B165" s="976">
        <v>7520917.7300000004</v>
      </c>
      <c r="C165" s="996"/>
      <c r="D165" s="976">
        <v>2752.5124955727979</v>
      </c>
      <c r="E165" s="996"/>
      <c r="F165" s="976">
        <v>20701420.030000001</v>
      </c>
      <c r="G165" s="996"/>
      <c r="H165" s="976">
        <v>1618.0104578072267</v>
      </c>
      <c r="I165" s="996"/>
      <c r="J165" s="976">
        <v>33495114.099999998</v>
      </c>
      <c r="K165" s="996"/>
      <c r="L165" s="985"/>
    </row>
    <row r="166" spans="1:12" s="997" customFormat="1" ht="11.25" customHeight="1">
      <c r="A166" s="995">
        <v>2004</v>
      </c>
      <c r="B166" s="976">
        <v>7696421.8300000001</v>
      </c>
      <c r="C166" s="996"/>
      <c r="D166" s="976">
        <v>2817.651347470387</v>
      </c>
      <c r="E166" s="996"/>
      <c r="F166" s="976">
        <v>21685833.34</v>
      </c>
      <c r="G166" s="996"/>
      <c r="H166" s="976">
        <v>1678.5902418080655</v>
      </c>
      <c r="I166" s="996"/>
      <c r="J166" s="976">
        <v>36401628.230000004</v>
      </c>
      <c r="K166" s="996"/>
      <c r="L166" s="985"/>
    </row>
    <row r="167" spans="1:12" s="997" customFormat="1" ht="11.25" customHeight="1">
      <c r="A167" s="995">
        <v>2005</v>
      </c>
      <c r="B167" s="976">
        <v>6605614.3300000001</v>
      </c>
      <c r="C167" s="996"/>
      <c r="D167" s="976">
        <v>2927.6176179665035</v>
      </c>
      <c r="E167" s="996"/>
      <c r="F167" s="976">
        <v>19338712.890000001</v>
      </c>
      <c r="G167" s="996"/>
      <c r="H167" s="976">
        <v>1577.928973017604</v>
      </c>
      <c r="I167" s="996"/>
      <c r="J167" s="976">
        <v>30515115.370000001</v>
      </c>
      <c r="K167" s="996"/>
      <c r="L167" s="985"/>
    </row>
    <row r="168" spans="1:12" s="997" customFormat="1" ht="11.25" customHeight="1">
      <c r="A168" s="995">
        <v>2006</v>
      </c>
      <c r="B168" s="976">
        <v>7294842.04</v>
      </c>
      <c r="C168" s="996"/>
      <c r="D168" s="976">
        <v>3001.190310900824</v>
      </c>
      <c r="E168" s="996"/>
      <c r="F168" s="976">
        <v>21893209.25</v>
      </c>
      <c r="G168" s="996"/>
      <c r="H168" s="976">
        <v>2010.5486421548728</v>
      </c>
      <c r="I168" s="996"/>
      <c r="J168" s="976">
        <v>44017362.130000003</v>
      </c>
      <c r="K168" s="996"/>
      <c r="L168" s="985"/>
    </row>
    <row r="169" spans="1:12" s="986" customFormat="1" ht="11.25" customHeight="1">
      <c r="A169" s="995">
        <v>2007</v>
      </c>
      <c r="B169" s="976">
        <v>7333276.8399999999</v>
      </c>
      <c r="C169" s="996"/>
      <c r="D169" s="976">
        <v>3206.3090434207588</v>
      </c>
      <c r="E169" s="996"/>
      <c r="F169" s="976">
        <v>23512751.850000001</v>
      </c>
      <c r="G169" s="996"/>
      <c r="H169" s="976">
        <v>2441.9898979200088</v>
      </c>
      <c r="I169" s="996"/>
      <c r="J169" s="976">
        <v>57417902.490000002</v>
      </c>
      <c r="K169" s="996"/>
      <c r="L169" s="985"/>
    </row>
    <row r="170" spans="1:12" s="986" customFormat="1" ht="11.25" customHeight="1">
      <c r="A170" s="1575">
        <v>2008</v>
      </c>
      <c r="B170" s="976">
        <v>7344345.6399999997</v>
      </c>
      <c r="C170" s="996"/>
      <c r="D170" s="976">
        <v>3323.6832423916262</v>
      </c>
      <c r="E170" s="996"/>
      <c r="F170" s="976">
        <v>24410278.530000001</v>
      </c>
      <c r="G170" s="996"/>
      <c r="H170" s="976">
        <v>2817.0448987498708</v>
      </c>
      <c r="I170" s="996"/>
      <c r="J170" s="976">
        <v>68764850.609999999</v>
      </c>
      <c r="K170" s="996"/>
      <c r="L170" s="985"/>
    </row>
    <row r="171" spans="1:12" s="986" customFormat="1" ht="11.25" customHeight="1">
      <c r="A171" s="995">
        <v>2009</v>
      </c>
      <c r="B171" s="976">
        <v>6223046.54</v>
      </c>
      <c r="C171" s="996"/>
      <c r="D171" s="976">
        <v>3236.8094357848076</v>
      </c>
      <c r="E171" s="996"/>
      <c r="F171" s="976">
        <v>20142815.760000002</v>
      </c>
      <c r="G171" s="996"/>
      <c r="H171" s="976">
        <v>2802.05</v>
      </c>
      <c r="I171" s="996"/>
      <c r="J171" s="976">
        <v>56441235.189999998</v>
      </c>
      <c r="K171" s="996"/>
      <c r="L171" s="985"/>
    </row>
    <row r="172" spans="1:12" s="986" customFormat="1" ht="11.25" customHeight="1">
      <c r="A172" s="1575">
        <v>2010</v>
      </c>
      <c r="B172" s="976">
        <v>7148045.7699999996</v>
      </c>
      <c r="C172" s="996"/>
      <c r="D172" s="976">
        <v>3259.8950440128478</v>
      </c>
      <c r="E172" s="996"/>
      <c r="F172" s="976">
        <v>23301878.98</v>
      </c>
      <c r="G172" s="996"/>
      <c r="H172" s="976">
        <v>2816.48</v>
      </c>
      <c r="I172" s="996"/>
      <c r="J172" s="976">
        <v>65629387.630000003</v>
      </c>
      <c r="K172" s="996"/>
      <c r="L172" s="985"/>
    </row>
    <row r="173" spans="1:12" s="986" customFormat="1" ht="11.25" customHeight="1">
      <c r="A173" s="995">
        <v>2011</v>
      </c>
      <c r="B173" s="976">
        <v>6069091.6299999999</v>
      </c>
      <c r="C173" s="996"/>
      <c r="D173" s="976">
        <v>2905.775423265442</v>
      </c>
      <c r="E173" s="996"/>
      <c r="F173" s="976">
        <v>17635417.300000001</v>
      </c>
      <c r="G173" s="996"/>
      <c r="H173" s="976">
        <v>4077.81</v>
      </c>
      <c r="I173" s="996"/>
      <c r="J173" s="976">
        <v>71913855.239999995</v>
      </c>
      <c r="K173" s="996"/>
      <c r="L173" s="985"/>
    </row>
    <row r="174" spans="1:12" s="986" customFormat="1" ht="11.25" customHeight="1">
      <c r="A174" s="1575">
        <v>2012</v>
      </c>
      <c r="B174" s="976">
        <v>6923899.7300000004</v>
      </c>
      <c r="C174" s="996"/>
      <c r="D174" s="976">
        <v>3187.4023715822937</v>
      </c>
      <c r="E174" s="996"/>
      <c r="F174" s="976">
        <v>22069254.420000002</v>
      </c>
      <c r="G174" s="996"/>
      <c r="H174" s="976">
        <v>4009.63</v>
      </c>
      <c r="I174" s="996"/>
      <c r="J174" s="976">
        <v>88489574.629999995</v>
      </c>
      <c r="K174" s="996"/>
      <c r="L174" s="985"/>
    </row>
    <row r="175" spans="1:12" s="976" customFormat="1" ht="3" customHeight="1">
      <c r="A175" s="1001"/>
      <c r="B175" s="1003"/>
      <c r="C175" s="1002"/>
      <c r="D175" s="1004"/>
      <c r="E175" s="1002"/>
      <c r="F175" s="1003"/>
      <c r="G175" s="1002"/>
      <c r="H175" s="1003"/>
      <c r="I175" s="1002"/>
      <c r="J175" s="1005"/>
      <c r="K175" s="1002"/>
    </row>
    <row r="176" spans="1:12" s="976" customFormat="1" ht="3" customHeight="1">
      <c r="A176" s="1006"/>
      <c r="C176" s="996"/>
      <c r="D176" s="1007"/>
      <c r="E176" s="996"/>
      <c r="G176" s="996"/>
      <c r="I176" s="996"/>
      <c r="J176" s="999"/>
      <c r="K176" s="996"/>
    </row>
    <row r="177" spans="1:11" s="997" customFormat="1" ht="12.95" customHeight="1">
      <c r="A177" s="2506" t="s">
        <v>470</v>
      </c>
      <c r="B177" s="976"/>
      <c r="C177" s="996"/>
      <c r="D177" s="976"/>
      <c r="E177" s="996"/>
      <c r="F177" s="976"/>
      <c r="G177" s="996"/>
      <c r="H177" s="976"/>
      <c r="I177" s="996"/>
      <c r="J177" s="999"/>
      <c r="K177" s="996"/>
    </row>
    <row r="178" spans="1:11" s="997" customFormat="1" ht="12.95" customHeight="1">
      <c r="A178" s="2506" t="s">
        <v>471</v>
      </c>
      <c r="B178" s="976"/>
      <c r="C178" s="996"/>
      <c r="D178" s="976"/>
      <c r="E178" s="996"/>
      <c r="F178" s="976"/>
      <c r="G178" s="996"/>
      <c r="H178" s="976"/>
      <c r="I178" s="996"/>
      <c r="J178" s="999"/>
      <c r="K178" s="996"/>
    </row>
    <row r="179" spans="1:11" s="997" customFormat="1" ht="12.95" customHeight="1">
      <c r="A179" s="2506" t="s">
        <v>472</v>
      </c>
      <c r="B179" s="976"/>
      <c r="C179" s="996"/>
      <c r="D179" s="976"/>
      <c r="E179" s="996"/>
      <c r="F179" s="976"/>
      <c r="G179" s="996"/>
      <c r="H179" s="976"/>
      <c r="I179" s="996"/>
      <c r="J179" s="999"/>
      <c r="K179" s="996"/>
    </row>
    <row r="180" spans="1:11" s="997" customFormat="1" ht="12.95" customHeight="1">
      <c r="A180" s="2506" t="s">
        <v>473</v>
      </c>
      <c r="B180" s="976"/>
      <c r="C180" s="996"/>
      <c r="D180" s="976"/>
      <c r="E180" s="996"/>
      <c r="F180" s="976"/>
      <c r="G180" s="996"/>
      <c r="H180" s="976"/>
      <c r="I180" s="996"/>
      <c r="J180" s="999"/>
      <c r="K180" s="996"/>
    </row>
    <row r="181" spans="1:11" s="997" customFormat="1" ht="12.95" customHeight="1">
      <c r="A181" s="995" t="s">
        <v>1021</v>
      </c>
      <c r="B181" s="976"/>
      <c r="C181" s="996"/>
      <c r="D181" s="976"/>
      <c r="E181" s="996"/>
      <c r="F181" s="976"/>
      <c r="G181" s="996"/>
      <c r="H181" s="976"/>
      <c r="I181" s="996"/>
      <c r="J181" s="999"/>
      <c r="K181" s="996"/>
    </row>
    <row r="182" spans="1:11" s="997" customFormat="1" ht="12.95" customHeight="1">
      <c r="A182" s="2506" t="s">
        <v>344</v>
      </c>
      <c r="B182" s="976"/>
      <c r="C182" s="996"/>
      <c r="D182" s="976"/>
      <c r="E182" s="996"/>
      <c r="F182" s="976"/>
      <c r="G182" s="996"/>
      <c r="H182" s="976"/>
      <c r="I182" s="996"/>
      <c r="J182" s="999"/>
      <c r="K182" s="996"/>
    </row>
    <row r="183" spans="1:11" s="997" customFormat="1" ht="12.95" customHeight="1">
      <c r="A183" s="2493" t="s">
        <v>345</v>
      </c>
      <c r="B183" s="976"/>
      <c r="C183" s="996"/>
      <c r="D183" s="976"/>
      <c r="E183" s="996"/>
      <c r="F183" s="976"/>
      <c r="G183" s="996"/>
      <c r="H183" s="976"/>
      <c r="I183" s="996"/>
      <c r="J183" s="999"/>
      <c r="K183" s="996"/>
    </row>
    <row r="184" spans="1:11" s="997" customFormat="1" ht="12.95" customHeight="1">
      <c r="A184" s="2493" t="s">
        <v>346</v>
      </c>
      <c r="B184" s="976"/>
      <c r="C184" s="996"/>
      <c r="D184" s="976"/>
      <c r="E184" s="996"/>
      <c r="F184" s="976"/>
      <c r="G184" s="996"/>
      <c r="H184" s="976"/>
      <c r="I184" s="996"/>
      <c r="J184" s="999"/>
      <c r="K184" s="996"/>
    </row>
    <row r="185" spans="1:11" s="997" customFormat="1" ht="12.95" customHeight="1">
      <c r="A185" s="2506" t="s">
        <v>474</v>
      </c>
      <c r="B185" s="976"/>
      <c r="C185" s="996"/>
      <c r="D185" s="976"/>
      <c r="E185" s="996"/>
      <c r="F185" s="976"/>
      <c r="G185" s="996"/>
      <c r="H185" s="976"/>
      <c r="I185" s="996"/>
      <c r="J185" s="999"/>
      <c r="K185" s="996"/>
    </row>
    <row r="186" spans="1:11" s="997" customFormat="1" ht="12.95" customHeight="1">
      <c r="A186" s="2506" t="s">
        <v>475</v>
      </c>
      <c r="B186" s="976"/>
      <c r="C186" s="996"/>
      <c r="D186" s="976"/>
      <c r="E186" s="996"/>
      <c r="F186" s="976"/>
      <c r="G186" s="996"/>
      <c r="H186" s="976"/>
      <c r="I186" s="996"/>
      <c r="J186" s="999"/>
      <c r="K186" s="996"/>
    </row>
    <row r="187" spans="1:11" ht="11.1" customHeight="1">
      <c r="A187" s="995" t="s">
        <v>540</v>
      </c>
      <c r="B187" s="976"/>
      <c r="C187" s="996"/>
      <c r="D187" s="1008"/>
      <c r="E187" s="1009"/>
      <c r="F187" s="1008"/>
      <c r="G187" s="1009"/>
      <c r="H187" s="1008"/>
      <c r="I187" s="1009"/>
      <c r="J187" s="1010"/>
      <c r="K187" s="1009"/>
    </row>
    <row r="188" spans="1:11" ht="11.1" customHeight="1">
      <c r="A188" s="995" t="s">
        <v>539</v>
      </c>
      <c r="B188" s="976"/>
      <c r="C188" s="996"/>
      <c r="D188" s="1008"/>
      <c r="E188" s="1009"/>
      <c r="F188" s="1008"/>
      <c r="G188" s="1009"/>
      <c r="H188" s="1008"/>
      <c r="I188" s="1009"/>
      <c r="J188" s="1010"/>
      <c r="K188" s="1009"/>
    </row>
    <row r="189" spans="1:11" ht="11.1" customHeight="1">
      <c r="A189" s="995" t="s">
        <v>490</v>
      </c>
      <c r="B189" s="976"/>
      <c r="C189" s="996"/>
      <c r="D189" s="1008"/>
      <c r="E189" s="1009"/>
      <c r="F189" s="1008"/>
      <c r="G189" s="1009"/>
      <c r="H189" s="1008"/>
      <c r="I189" s="1009"/>
      <c r="J189" s="1010"/>
      <c r="K189" s="1009"/>
    </row>
    <row r="190" spans="1:11" ht="11.1" customHeight="1">
      <c r="A190" s="995" t="s">
        <v>491</v>
      </c>
      <c r="B190" s="976"/>
      <c r="C190" s="996"/>
      <c r="D190" s="1008"/>
      <c r="E190" s="1009"/>
      <c r="F190" s="1008"/>
      <c r="G190" s="1009"/>
      <c r="H190" s="1008"/>
      <c r="I190" s="1009"/>
      <c r="J190" s="1010"/>
      <c r="K190" s="1009"/>
    </row>
    <row r="191" spans="1:11" ht="11.1" customHeight="1">
      <c r="A191" s="995" t="s">
        <v>492</v>
      </c>
      <c r="B191" s="976"/>
      <c r="C191" s="996"/>
      <c r="D191" s="1008"/>
      <c r="E191" s="1009"/>
      <c r="F191" s="1008"/>
      <c r="G191" s="1009"/>
      <c r="H191" s="1008"/>
      <c r="I191" s="1009"/>
      <c r="J191" s="1010"/>
      <c r="K191" s="1009"/>
    </row>
    <row r="192" spans="1:11" ht="11.1" customHeight="1">
      <c r="A192" s="995" t="s">
        <v>541</v>
      </c>
      <c r="B192" s="976"/>
      <c r="C192" s="996"/>
      <c r="D192" s="1008"/>
      <c r="E192" s="1009"/>
      <c r="F192" s="1008"/>
      <c r="G192" s="1009"/>
      <c r="H192" s="1008"/>
      <c r="I192" s="1009"/>
      <c r="J192" s="1010"/>
      <c r="K192" s="1009"/>
    </row>
    <row r="193" spans="1:11" ht="11.1" customHeight="1">
      <c r="A193" s="995" t="s">
        <v>510</v>
      </c>
      <c r="B193" s="976"/>
      <c r="C193" s="996"/>
      <c r="D193" s="1008"/>
      <c r="E193" s="1009"/>
      <c r="F193" s="1008"/>
      <c r="G193" s="1009"/>
      <c r="H193" s="1008"/>
      <c r="I193" s="1009"/>
      <c r="J193" s="1010"/>
      <c r="K193" s="1009"/>
    </row>
    <row r="194" spans="1:11" ht="11.1" customHeight="1">
      <c r="A194" s="995" t="s">
        <v>644</v>
      </c>
      <c r="B194" s="976"/>
      <c r="C194" s="996"/>
      <c r="D194" s="1008"/>
      <c r="E194" s="1009"/>
      <c r="F194" s="1008"/>
      <c r="G194" s="1009"/>
      <c r="H194" s="1008"/>
      <c r="I194" s="1009"/>
      <c r="J194" s="1010"/>
      <c r="K194" s="1009"/>
    </row>
    <row r="195" spans="1:11" ht="11.1" customHeight="1">
      <c r="A195" s="995" t="s">
        <v>645</v>
      </c>
      <c r="B195" s="976"/>
      <c r="C195" s="996"/>
      <c r="D195" s="1008"/>
      <c r="E195" s="1009"/>
      <c r="F195" s="1008"/>
      <c r="G195" s="1009"/>
      <c r="H195" s="1008"/>
      <c r="I195" s="1009"/>
      <c r="J195" s="1010"/>
      <c r="K195" s="1009"/>
    </row>
    <row r="196" spans="1:11" ht="11.1" customHeight="1">
      <c r="A196" s="2490" t="s">
        <v>335</v>
      </c>
      <c r="B196" s="976"/>
      <c r="C196" s="996"/>
      <c r="D196" s="1008"/>
      <c r="E196" s="1009"/>
      <c r="F196" s="1008"/>
      <c r="G196" s="1009"/>
      <c r="H196" s="1008"/>
      <c r="I196" s="1009"/>
      <c r="J196" s="1010"/>
      <c r="K196" s="1009"/>
    </row>
    <row r="197" spans="1:11" ht="11.1" customHeight="1">
      <c r="A197" s="2490"/>
      <c r="B197" s="997"/>
      <c r="C197" s="1013"/>
    </row>
    <row r="198" spans="1:11" ht="11.1" customHeight="1">
      <c r="A198" s="1011"/>
      <c r="B198" s="997"/>
      <c r="C198" s="1013"/>
    </row>
  </sheetData>
  <mergeCells count="3">
    <mergeCell ref="A141:A144"/>
    <mergeCell ref="A6:A9"/>
    <mergeCell ref="A74:A77"/>
  </mergeCells>
  <phoneticPr fontId="29" type="noConversion"/>
  <hyperlinks>
    <hyperlink ref="A196" r:id="rId1"/>
  </hyperlinks>
  <printOptions gridLinesSet="0"/>
  <pageMargins left="0.59055118110236227" right="0.78740157480314965" top="0.59055118110236227" bottom="0.59055118110236227" header="0.19685039370078741" footer="0.39370078740157483"/>
  <pageSetup orientation="portrait" verticalDpi="180" r:id="rId2"/>
  <headerFooter alignWithMargins="0">
    <oddHeader>&amp;L&amp;K0070C0INEGI. Estadísticas históricas de México 2014. 2015</oddHeader>
  </headerFooter>
  <rowBreaks count="1" manualBreakCount="1">
    <brk id="69" max="10" man="1"/>
  </rowBreaks>
  <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0"/>
  <sheetViews>
    <sheetView showGridLines="0" showZeros="0" showOutlineSymbols="0" workbookViewId="0">
      <pane ySplit="1" topLeftCell="A2" activePane="bottomLeft" state="frozen"/>
      <selection sqref="A1:D1"/>
      <selection pane="bottomLeft" sqref="A1:D1"/>
    </sheetView>
  </sheetViews>
  <sheetFormatPr baseColWidth="10" defaultColWidth="11.42578125" defaultRowHeight="11.1" customHeight="1"/>
  <cols>
    <col min="1" max="1" width="7" style="1054" customWidth="1"/>
    <col min="2" max="2" width="9.7109375" style="1050" customWidth="1"/>
    <col min="3" max="3" width="10" style="1050" customWidth="1"/>
    <col min="4" max="4" width="10.7109375" style="1050" customWidth="1"/>
    <col min="5" max="5" width="7.85546875" style="1050" customWidth="1"/>
    <col min="6" max="6" width="1.7109375" style="1050" customWidth="1"/>
    <col min="7" max="7" width="10.5703125" style="1050" customWidth="1"/>
    <col min="8" max="8" width="1.7109375" style="1050" customWidth="1"/>
    <col min="9" max="9" width="7.85546875" style="1050" customWidth="1"/>
    <col min="10" max="10" width="7.140625" style="1050" customWidth="1"/>
    <col min="11" max="11" width="1.7109375" style="1050" customWidth="1"/>
    <col min="12" max="12" width="8" style="1050" customWidth="1"/>
    <col min="13" max="13" width="8.7109375" style="1055" customWidth="1"/>
    <col min="14" max="16384" width="11.42578125" style="1050"/>
  </cols>
  <sheetData>
    <row r="1" spans="1:13" ht="24.75" customHeight="1"/>
    <row r="2" spans="1:13" s="1020" customFormat="1" ht="12.75" customHeight="1">
      <c r="A2" s="1016" t="s">
        <v>180</v>
      </c>
      <c r="B2" s="1018"/>
      <c r="C2" s="1018"/>
      <c r="D2" s="1018"/>
      <c r="E2" s="1018"/>
      <c r="F2" s="1018"/>
      <c r="G2" s="1018"/>
      <c r="H2" s="1018"/>
      <c r="I2" s="1018"/>
      <c r="J2" s="1018"/>
      <c r="K2" s="1018"/>
      <c r="L2" s="1018"/>
      <c r="M2" s="1019" t="s">
        <v>181</v>
      </c>
    </row>
    <row r="3" spans="1:13" s="1022" customFormat="1" ht="12.75" customHeight="1">
      <c r="A3" s="1017" t="s">
        <v>574</v>
      </c>
      <c r="B3" s="1021"/>
      <c r="C3" s="1021"/>
      <c r="D3" s="1021"/>
      <c r="E3" s="1021"/>
      <c r="F3" s="1021"/>
      <c r="G3" s="1021"/>
      <c r="H3" s="1021"/>
      <c r="I3" s="1021"/>
      <c r="J3" s="1021"/>
      <c r="K3" s="1021"/>
      <c r="L3" s="1021"/>
      <c r="M3" s="1023"/>
    </row>
    <row r="4" spans="1:13" s="1020" customFormat="1" ht="3" customHeight="1">
      <c r="A4" s="1024"/>
      <c r="B4" s="1025"/>
      <c r="C4" s="1025"/>
      <c r="D4" s="1025"/>
      <c r="E4" s="1025"/>
      <c r="F4" s="1025"/>
      <c r="G4" s="1025"/>
      <c r="H4" s="1025"/>
      <c r="I4" s="1025"/>
      <c r="J4" s="1025"/>
      <c r="K4" s="1025"/>
      <c r="L4" s="1025"/>
      <c r="M4" s="1026"/>
    </row>
    <row r="5" spans="1:13" s="1020" customFormat="1" ht="3" customHeight="1">
      <c r="A5" s="1017"/>
      <c r="B5" s="1018"/>
      <c r="C5" s="1018"/>
      <c r="D5" s="1018"/>
      <c r="E5" s="1018"/>
      <c r="F5" s="1018"/>
      <c r="G5" s="1018"/>
      <c r="H5" s="1018"/>
      <c r="I5" s="1018"/>
      <c r="J5" s="1018"/>
      <c r="K5" s="1018"/>
      <c r="L5" s="1018"/>
      <c r="M5" s="1027"/>
    </row>
    <row r="6" spans="1:13" s="1031" customFormat="1" ht="11.1" customHeight="1">
      <c r="A6" s="2688" t="s">
        <v>125</v>
      </c>
      <c r="B6" s="1028" t="s">
        <v>442</v>
      </c>
      <c r="C6" s="1028" t="s">
        <v>443</v>
      </c>
      <c r="D6" s="1028" t="s">
        <v>505</v>
      </c>
      <c r="E6" s="1028" t="s">
        <v>444</v>
      </c>
      <c r="F6" s="1028"/>
      <c r="G6" s="1028" t="s">
        <v>445</v>
      </c>
      <c r="H6" s="1028"/>
      <c r="I6" s="1029" t="s">
        <v>446</v>
      </c>
      <c r="J6" s="1029"/>
      <c r="K6" s="1028"/>
      <c r="L6" s="1029" t="s">
        <v>447</v>
      </c>
      <c r="M6" s="1030"/>
    </row>
    <row r="7" spans="1:13" s="1031" customFormat="1" ht="11.1" customHeight="1">
      <c r="A7" s="2689"/>
      <c r="B7" s="1028" t="s">
        <v>448</v>
      </c>
      <c r="C7" s="1028" t="s">
        <v>449</v>
      </c>
      <c r="D7" s="1028" t="s">
        <v>456</v>
      </c>
      <c r="E7" s="1028" t="s">
        <v>450</v>
      </c>
      <c r="F7" s="1028"/>
      <c r="G7" s="1028" t="s">
        <v>489</v>
      </c>
      <c r="H7" s="1028"/>
      <c r="I7" s="1028" t="s">
        <v>452</v>
      </c>
      <c r="J7" s="1028" t="s">
        <v>453</v>
      </c>
      <c r="K7" s="1028"/>
      <c r="L7" s="1028" t="s">
        <v>115</v>
      </c>
      <c r="M7" s="1032" t="s">
        <v>113</v>
      </c>
    </row>
    <row r="8" spans="1:13" s="1031" customFormat="1" ht="11.1" customHeight="1">
      <c r="A8" s="2689"/>
      <c r="B8" s="1033" t="s">
        <v>606</v>
      </c>
      <c r="C8" s="1028" t="s">
        <v>450</v>
      </c>
      <c r="D8" s="1033" t="s">
        <v>610</v>
      </c>
      <c r="E8" s="1028" t="s">
        <v>455</v>
      </c>
      <c r="F8" s="1028"/>
      <c r="G8" s="2453" t="s">
        <v>337</v>
      </c>
      <c r="H8" s="1028"/>
      <c r="I8" s="1028" t="s">
        <v>456</v>
      </c>
      <c r="J8" s="1028" t="s">
        <v>456</v>
      </c>
      <c r="K8" s="1028"/>
      <c r="L8" s="1028" t="s">
        <v>116</v>
      </c>
      <c r="M8" s="1032" t="s">
        <v>114</v>
      </c>
    </row>
    <row r="9" spans="1:13" s="1031" customFormat="1" ht="11.1" customHeight="1">
      <c r="A9" s="2689"/>
      <c r="B9" s="1028"/>
      <c r="C9" s="1033" t="s">
        <v>607</v>
      </c>
      <c r="D9" s="1028"/>
      <c r="E9" s="1034" t="s">
        <v>609</v>
      </c>
      <c r="F9" s="1028"/>
      <c r="G9" s="1028" t="s">
        <v>616</v>
      </c>
      <c r="H9" s="1028"/>
      <c r="I9" s="1033" t="s">
        <v>610</v>
      </c>
      <c r="J9" s="1033" t="s">
        <v>610</v>
      </c>
      <c r="K9" s="1028"/>
      <c r="L9" s="1033" t="s">
        <v>610</v>
      </c>
      <c r="M9" s="1032" t="s">
        <v>613</v>
      </c>
    </row>
    <row r="10" spans="1:13" s="1028" customFormat="1" ht="3" customHeight="1">
      <c r="A10" s="1035"/>
      <c r="B10" s="1036"/>
      <c r="C10" s="1036"/>
      <c r="D10" s="1036"/>
      <c r="E10" s="1036"/>
      <c r="F10" s="1036"/>
      <c r="G10" s="1036"/>
      <c r="H10" s="1036"/>
      <c r="I10" s="1036"/>
      <c r="J10" s="1036"/>
      <c r="K10" s="1036"/>
      <c r="L10" s="1036"/>
      <c r="M10" s="1037"/>
    </row>
    <row r="11" spans="1:13" s="1028" customFormat="1" ht="3" customHeight="1">
      <c r="A11" s="1038"/>
      <c r="B11" s="1039"/>
      <c r="C11" s="1039"/>
      <c r="D11" s="1039"/>
      <c r="E11" s="1039"/>
      <c r="F11" s="1039"/>
      <c r="G11" s="1039"/>
      <c r="H11" s="1039"/>
      <c r="I11" s="1039"/>
      <c r="J11" s="1039"/>
      <c r="K11" s="1039"/>
      <c r="L11" s="1039"/>
      <c r="M11" s="1040"/>
    </row>
    <row r="12" spans="1:13" s="1046" customFormat="1" ht="12.2" customHeight="1">
      <c r="A12" s="1041">
        <v>1927</v>
      </c>
      <c r="B12" s="1043">
        <v>8247</v>
      </c>
      <c r="C12" s="1048">
        <v>12135.079422820419</v>
      </c>
      <c r="D12" s="1043">
        <v>100078</v>
      </c>
      <c r="E12" s="1043">
        <v>68</v>
      </c>
      <c r="F12" s="1043"/>
      <c r="G12" s="1043">
        <v>6824.5789999999997</v>
      </c>
      <c r="H12" s="1043"/>
      <c r="I12" s="1043" t="s">
        <v>132</v>
      </c>
      <c r="J12" s="1043" t="s">
        <v>132</v>
      </c>
      <c r="K12" s="1044"/>
      <c r="L12" s="1043">
        <v>100078</v>
      </c>
      <c r="M12" s="1045">
        <v>6.359</v>
      </c>
    </row>
    <row r="13" spans="1:13" s="1046" customFormat="1" ht="12.2" customHeight="1">
      <c r="A13" s="1041">
        <v>1928</v>
      </c>
      <c r="B13" s="1043">
        <v>8297</v>
      </c>
      <c r="C13" s="1048">
        <v>12166.927805230805</v>
      </c>
      <c r="D13" s="1043">
        <v>100949</v>
      </c>
      <c r="E13" s="1043">
        <v>75</v>
      </c>
      <c r="F13" s="1043"/>
      <c r="G13" s="1043">
        <v>7619.5690000000004</v>
      </c>
      <c r="H13" s="1043"/>
      <c r="I13" s="1043" t="s">
        <v>132</v>
      </c>
      <c r="J13" s="1043" t="s">
        <v>132</v>
      </c>
      <c r="K13" s="1044"/>
      <c r="L13" s="1043">
        <v>100949</v>
      </c>
      <c r="M13" s="1045">
        <v>6.3049999999999997</v>
      </c>
    </row>
    <row r="14" spans="1:13" s="1046" customFormat="1" ht="12.2" customHeight="1">
      <c r="A14" s="1041">
        <v>1929</v>
      </c>
      <c r="B14" s="1043">
        <v>8348</v>
      </c>
      <c r="C14" s="1048">
        <v>12118.112122664112</v>
      </c>
      <c r="D14" s="1043">
        <v>101162</v>
      </c>
      <c r="E14" s="1043">
        <v>77</v>
      </c>
      <c r="F14" s="1043"/>
      <c r="G14" s="1043">
        <v>7783.6719999999996</v>
      </c>
      <c r="H14" s="1043"/>
      <c r="I14" s="1043" t="s">
        <v>132</v>
      </c>
      <c r="J14" s="1043" t="s">
        <v>132</v>
      </c>
      <c r="K14" s="1044"/>
      <c r="L14" s="1043">
        <v>101162</v>
      </c>
      <c r="M14" s="1045">
        <v>6.2080000000000002</v>
      </c>
    </row>
    <row r="15" spans="1:13" s="1046" customFormat="1" ht="12.2" customHeight="1">
      <c r="A15" s="1041">
        <v>1930</v>
      </c>
      <c r="B15" s="1043">
        <v>9573</v>
      </c>
      <c r="C15" s="1048">
        <v>11574.114697586963</v>
      </c>
      <c r="D15" s="1043">
        <v>110799</v>
      </c>
      <c r="E15" s="1043">
        <v>72</v>
      </c>
      <c r="F15" s="1043"/>
      <c r="G15" s="1043">
        <v>7934.9409999999998</v>
      </c>
      <c r="H15" s="1043"/>
      <c r="I15" s="1043">
        <v>178</v>
      </c>
      <c r="J15" s="1043">
        <v>163</v>
      </c>
      <c r="K15" s="1044"/>
      <c r="L15" s="1043">
        <v>110814</v>
      </c>
      <c r="M15" s="1045">
        <v>6.68</v>
      </c>
    </row>
    <row r="16" spans="1:13" s="1046" customFormat="1" ht="12.2" customHeight="1">
      <c r="A16" s="1041">
        <v>1931</v>
      </c>
      <c r="B16" s="1043">
        <v>10380</v>
      </c>
      <c r="C16" s="1048">
        <v>12079.190751445087</v>
      </c>
      <c r="D16" s="1043">
        <v>125382</v>
      </c>
      <c r="E16" s="1043">
        <v>55</v>
      </c>
      <c r="F16" s="1043"/>
      <c r="G16" s="1043">
        <v>6908.4790000000003</v>
      </c>
      <c r="H16" s="1043"/>
      <c r="I16" s="1043">
        <v>26</v>
      </c>
      <c r="J16" s="1043">
        <v>143</v>
      </c>
      <c r="K16" s="1044"/>
      <c r="L16" s="1043">
        <v>125265</v>
      </c>
      <c r="M16" s="1045">
        <v>7.423</v>
      </c>
    </row>
    <row r="17" spans="1:13" s="1046" customFormat="1" ht="12.2" customHeight="1">
      <c r="A17" s="1041">
        <v>1932</v>
      </c>
      <c r="B17" s="1043">
        <v>10964</v>
      </c>
      <c r="C17" s="1048">
        <v>10301.714702663261</v>
      </c>
      <c r="D17" s="1043">
        <v>112948</v>
      </c>
      <c r="E17" s="1043">
        <v>48</v>
      </c>
      <c r="F17" s="1043"/>
      <c r="G17" s="1043">
        <v>5449.2860000000001</v>
      </c>
      <c r="H17" s="1043"/>
      <c r="I17" s="1043">
        <v>15</v>
      </c>
      <c r="J17" s="1043" t="s">
        <v>132</v>
      </c>
      <c r="K17" s="1044"/>
      <c r="L17" s="1043">
        <v>112959</v>
      </c>
      <c r="M17" s="1045">
        <v>6.5789999999999997</v>
      </c>
    </row>
    <row r="18" spans="1:13" s="1046" customFormat="1" ht="12.2" customHeight="1">
      <c r="A18" s="1041">
        <v>1933</v>
      </c>
      <c r="B18" s="1043">
        <v>10284</v>
      </c>
      <c r="C18" s="1048">
        <v>8906.6511085180864</v>
      </c>
      <c r="D18" s="1043">
        <v>91596</v>
      </c>
      <c r="E18" s="1043">
        <v>55</v>
      </c>
      <c r="F18" s="1043"/>
      <c r="G18" s="1043">
        <v>5031.2420000000002</v>
      </c>
      <c r="H18" s="1043"/>
      <c r="I18" s="1043" t="s">
        <v>132</v>
      </c>
      <c r="J18" s="1043">
        <v>49</v>
      </c>
      <c r="K18" s="1044"/>
      <c r="L18" s="1043">
        <v>91551</v>
      </c>
      <c r="M18" s="1045">
        <v>5.2409999999999997</v>
      </c>
    </row>
    <row r="19" spans="1:13" s="1046" customFormat="1" ht="12.2" customHeight="1">
      <c r="A19" s="1041">
        <v>1934</v>
      </c>
      <c r="B19" s="1043">
        <v>11427</v>
      </c>
      <c r="C19" s="1048">
        <v>9863.1311805373243</v>
      </c>
      <c r="D19" s="1043">
        <v>112706</v>
      </c>
      <c r="E19" s="1043">
        <v>58</v>
      </c>
      <c r="F19" s="1043"/>
      <c r="G19" s="1043">
        <v>6560.8379999999997</v>
      </c>
      <c r="H19" s="1043"/>
      <c r="I19" s="1043" t="s">
        <v>132</v>
      </c>
      <c r="J19" s="1043">
        <v>37</v>
      </c>
      <c r="K19" s="1044"/>
      <c r="L19" s="1043">
        <v>112671</v>
      </c>
      <c r="M19" s="1045">
        <v>6.3380000000000001</v>
      </c>
    </row>
    <row r="20" spans="1:13" s="1046" customFormat="1" ht="12.2" customHeight="1">
      <c r="A20" s="1041">
        <v>1935</v>
      </c>
      <c r="B20" s="1043">
        <v>11650</v>
      </c>
      <c r="C20" s="1048">
        <v>9678.3690987124464</v>
      </c>
      <c r="D20" s="1043">
        <v>112753</v>
      </c>
      <c r="E20" s="1043">
        <v>67</v>
      </c>
      <c r="F20" s="1043"/>
      <c r="G20" s="1043">
        <v>7506.9960000000001</v>
      </c>
      <c r="H20" s="1043"/>
      <c r="I20" s="1043" t="s">
        <v>132</v>
      </c>
      <c r="J20" s="1043">
        <v>47</v>
      </c>
      <c r="K20" s="1044"/>
      <c r="L20" s="1043">
        <v>112709</v>
      </c>
      <c r="M20" s="1045">
        <v>6.2009999999999996</v>
      </c>
    </row>
    <row r="21" spans="1:13" s="1046" customFormat="1" ht="12.2" customHeight="1">
      <c r="A21" s="1041">
        <v>1936</v>
      </c>
      <c r="B21" s="1043">
        <v>13545</v>
      </c>
      <c r="C21" s="1048">
        <v>10741.971207087487</v>
      </c>
      <c r="D21" s="1043">
        <v>145500</v>
      </c>
      <c r="E21" s="1043">
        <v>70</v>
      </c>
      <c r="F21" s="1043"/>
      <c r="G21" s="1043">
        <v>10176.264999999999</v>
      </c>
      <c r="H21" s="1043"/>
      <c r="I21" s="1043">
        <v>5</v>
      </c>
      <c r="J21" s="1043">
        <v>27</v>
      </c>
      <c r="K21" s="1044"/>
      <c r="L21" s="1043">
        <v>145478</v>
      </c>
      <c r="M21" s="1045">
        <v>7.9020000000000001</v>
      </c>
    </row>
    <row r="22" spans="1:13" s="1046" customFormat="1" ht="12.2" customHeight="1">
      <c r="A22" s="1041">
        <v>1937</v>
      </c>
      <c r="B22" s="1043">
        <v>14812</v>
      </c>
      <c r="C22" s="1048">
        <v>9934.2425060761543</v>
      </c>
      <c r="D22" s="1043">
        <v>147146</v>
      </c>
      <c r="E22" s="1043">
        <v>80</v>
      </c>
      <c r="F22" s="1043"/>
      <c r="G22" s="1043">
        <v>11725.264999999999</v>
      </c>
      <c r="H22" s="1043"/>
      <c r="I22" s="1043" t="s">
        <v>132</v>
      </c>
      <c r="J22" s="1043">
        <v>95</v>
      </c>
      <c r="K22" s="1044"/>
      <c r="L22" s="1043">
        <v>147052</v>
      </c>
      <c r="M22" s="1045">
        <v>7.8479999999999999</v>
      </c>
    </row>
    <row r="23" spans="1:13" s="1046" customFormat="1" ht="12.2" customHeight="1">
      <c r="A23" s="1041">
        <v>1938</v>
      </c>
      <c r="B23" s="1043">
        <v>16365</v>
      </c>
      <c r="C23" s="1048">
        <v>10216.376413076689</v>
      </c>
      <c r="D23" s="1043">
        <v>167191</v>
      </c>
      <c r="E23" s="1043">
        <v>73</v>
      </c>
      <c r="F23" s="1043"/>
      <c r="G23" s="1043">
        <v>12219.101000000001</v>
      </c>
      <c r="H23" s="1043"/>
      <c r="I23" s="1043" t="s">
        <v>132</v>
      </c>
      <c r="J23" s="1043">
        <v>26</v>
      </c>
      <c r="K23" s="1044"/>
      <c r="L23" s="1043">
        <v>167165</v>
      </c>
      <c r="M23" s="1045">
        <v>8.7650000000000006</v>
      </c>
    </row>
    <row r="24" spans="1:13" s="1046" customFormat="1" ht="12.2" customHeight="1">
      <c r="A24" s="1041">
        <v>1939</v>
      </c>
      <c r="B24" s="1043">
        <v>16967</v>
      </c>
      <c r="C24" s="1048">
        <v>10801.909589202569</v>
      </c>
      <c r="D24" s="1043">
        <v>183276</v>
      </c>
      <c r="E24" s="1043">
        <v>80</v>
      </c>
      <c r="F24" s="1043"/>
      <c r="G24" s="1043">
        <v>14692.828</v>
      </c>
      <c r="H24" s="1043"/>
      <c r="I24" s="1043" t="s">
        <v>132</v>
      </c>
      <c r="J24" s="1043" t="s">
        <v>132</v>
      </c>
      <c r="K24" s="1044"/>
      <c r="L24" s="1043">
        <v>183276</v>
      </c>
      <c r="M24" s="1045">
        <v>9.4410000000000007</v>
      </c>
    </row>
    <row r="25" spans="1:13" s="1046" customFormat="1" ht="12.2" customHeight="1">
      <c r="A25" s="1041">
        <v>1940</v>
      </c>
      <c r="B25" s="1043">
        <v>16996</v>
      </c>
      <c r="C25" s="1048">
        <v>12235.820192986585</v>
      </c>
      <c r="D25" s="1043">
        <v>207960</v>
      </c>
      <c r="E25" s="1043">
        <v>79</v>
      </c>
      <c r="F25" s="1043"/>
      <c r="G25" s="1043">
        <v>16426.624</v>
      </c>
      <c r="H25" s="1043"/>
      <c r="I25" s="1043" t="s">
        <v>132</v>
      </c>
      <c r="J25" s="1043" t="s">
        <v>132</v>
      </c>
      <c r="K25" s="1044"/>
      <c r="L25" s="1043">
        <v>207960</v>
      </c>
      <c r="M25" s="1045">
        <v>10.523</v>
      </c>
    </row>
    <row r="26" spans="1:13" s="1046" customFormat="1" ht="12.2" customHeight="1">
      <c r="A26" s="1041">
        <v>1941</v>
      </c>
      <c r="B26" s="1043">
        <v>18166</v>
      </c>
      <c r="C26" s="1048">
        <v>12631.124077947816</v>
      </c>
      <c r="D26" s="1043">
        <v>229457</v>
      </c>
      <c r="E26" s="1043">
        <v>75</v>
      </c>
      <c r="F26" s="1043"/>
      <c r="G26" s="1043">
        <v>12227.182000000001</v>
      </c>
      <c r="H26" s="1043"/>
      <c r="I26" s="1043" t="s">
        <v>132</v>
      </c>
      <c r="J26" s="1043" t="s">
        <v>132</v>
      </c>
      <c r="K26" s="1044"/>
      <c r="L26" s="1043">
        <v>229457</v>
      </c>
      <c r="M26" s="1045">
        <v>11.016</v>
      </c>
    </row>
    <row r="27" spans="1:13" s="1046" customFormat="1" ht="12.2" customHeight="1">
      <c r="A27" s="1041">
        <v>1942</v>
      </c>
      <c r="B27" s="1043">
        <v>19090</v>
      </c>
      <c r="C27" s="1048">
        <v>12576.689366160294</v>
      </c>
      <c r="D27" s="1043">
        <v>240089</v>
      </c>
      <c r="E27" s="1043">
        <v>89</v>
      </c>
      <c r="F27" s="1043"/>
      <c r="G27" s="1043">
        <v>21484.879000000001</v>
      </c>
      <c r="H27" s="1043"/>
      <c r="I27" s="1043" t="s">
        <v>132</v>
      </c>
      <c r="J27" s="1043" t="s">
        <v>132</v>
      </c>
      <c r="K27" s="1044"/>
      <c r="L27" s="1043">
        <v>240089</v>
      </c>
      <c r="M27" s="1045">
        <v>11.577999999999999</v>
      </c>
    </row>
    <row r="28" spans="1:13" s="1046" customFormat="1" ht="12.2" customHeight="1">
      <c r="A28" s="1041">
        <v>1943</v>
      </c>
      <c r="B28" s="1043">
        <v>20132</v>
      </c>
      <c r="C28" s="1048">
        <v>13117.027617723028</v>
      </c>
      <c r="D28" s="1043">
        <v>264072</v>
      </c>
      <c r="E28" s="1043">
        <v>110</v>
      </c>
      <c r="F28" s="1043"/>
      <c r="G28" s="1043">
        <v>29077.374</v>
      </c>
      <c r="H28" s="1043"/>
      <c r="I28" s="1043">
        <v>32</v>
      </c>
      <c r="J28" s="1043">
        <v>3205</v>
      </c>
      <c r="K28" s="1044"/>
      <c r="L28" s="1043">
        <v>260899</v>
      </c>
      <c r="M28" s="1045">
        <v>12.327</v>
      </c>
    </row>
    <row r="29" spans="1:13" s="1046" customFormat="1" ht="12.2" customHeight="1">
      <c r="A29" s="1041">
        <v>1944</v>
      </c>
      <c r="B29" s="1043">
        <v>21223</v>
      </c>
      <c r="C29" s="1048">
        <v>13379.776657399991</v>
      </c>
      <c r="D29" s="1043">
        <v>283959</v>
      </c>
      <c r="E29" s="1043">
        <v>150</v>
      </c>
      <c r="F29" s="1043"/>
      <c r="G29" s="1043">
        <v>42726.521000000001</v>
      </c>
      <c r="H29" s="1043"/>
      <c r="I29" s="1043">
        <v>6</v>
      </c>
      <c r="J29" s="1043" t="s">
        <v>132</v>
      </c>
      <c r="K29" s="1044"/>
      <c r="L29" s="1043">
        <v>283965</v>
      </c>
      <c r="M29" s="1045">
        <v>13.102</v>
      </c>
    </row>
    <row r="30" spans="1:13" s="1046" customFormat="1" ht="12.2" customHeight="1">
      <c r="A30" s="1041">
        <v>1945</v>
      </c>
      <c r="B30" s="1043">
        <v>22717</v>
      </c>
      <c r="C30" s="1048">
        <v>12971.122947572303</v>
      </c>
      <c r="D30" s="1043">
        <v>294665</v>
      </c>
      <c r="E30" s="1043">
        <v>175</v>
      </c>
      <c r="F30" s="1043"/>
      <c r="G30" s="1043">
        <v>51650.226999999999</v>
      </c>
      <c r="H30" s="1043"/>
      <c r="I30" s="1043">
        <v>13</v>
      </c>
      <c r="J30" s="1043" t="s">
        <v>132</v>
      </c>
      <c r="K30" s="1044"/>
      <c r="L30" s="1043">
        <v>294678</v>
      </c>
      <c r="M30" s="1045">
        <v>12.353999999999999</v>
      </c>
    </row>
    <row r="31" spans="1:13" s="1046" customFormat="1" ht="12.2" customHeight="1">
      <c r="A31" s="1041">
        <v>1946</v>
      </c>
      <c r="B31" s="1043">
        <v>25883</v>
      </c>
      <c r="C31" s="1048">
        <v>13222.230807866166</v>
      </c>
      <c r="D31" s="1043">
        <v>342231</v>
      </c>
      <c r="E31" s="1043">
        <v>209</v>
      </c>
      <c r="F31" s="1043"/>
      <c r="G31" s="1043">
        <v>71420.569000000003</v>
      </c>
      <c r="H31" s="1043"/>
      <c r="I31" s="1043">
        <v>7</v>
      </c>
      <c r="J31" s="1043" t="s">
        <v>132</v>
      </c>
      <c r="K31" s="1044"/>
      <c r="L31" s="1043">
        <v>342238</v>
      </c>
      <c r="M31" s="1045">
        <v>15.018000000000001</v>
      </c>
    </row>
    <row r="32" spans="1:13" s="1046" customFormat="1" ht="12.2" customHeight="1">
      <c r="A32" s="1041">
        <v>1947</v>
      </c>
      <c r="B32" s="1043">
        <v>26069</v>
      </c>
      <c r="C32" s="1048">
        <v>13234.186198166406</v>
      </c>
      <c r="D32" s="1043">
        <v>345002</v>
      </c>
      <c r="E32" s="1043">
        <v>213</v>
      </c>
      <c r="F32" s="1043"/>
      <c r="G32" s="1043">
        <v>73570.394</v>
      </c>
      <c r="H32" s="1043"/>
      <c r="I32" s="1043">
        <v>42</v>
      </c>
      <c r="J32" s="1043" t="s">
        <v>132</v>
      </c>
      <c r="K32" s="1044"/>
      <c r="L32" s="1043">
        <v>345044</v>
      </c>
      <c r="M32" s="1045">
        <v>14.724</v>
      </c>
    </row>
    <row r="33" spans="1:13" s="1046" customFormat="1" ht="12.2" customHeight="1">
      <c r="A33" s="1041">
        <v>1948</v>
      </c>
      <c r="B33" s="1043">
        <v>30319</v>
      </c>
      <c r="C33" s="1048">
        <v>13200.666248886837</v>
      </c>
      <c r="D33" s="1043">
        <v>400231</v>
      </c>
      <c r="E33" s="1043">
        <v>207</v>
      </c>
      <c r="F33" s="1043"/>
      <c r="G33" s="1043">
        <v>83020.569000000003</v>
      </c>
      <c r="H33" s="1043"/>
      <c r="I33" s="1043">
        <v>64</v>
      </c>
      <c r="J33" s="1043" t="s">
        <v>132</v>
      </c>
      <c r="K33" s="1044"/>
      <c r="L33" s="1043">
        <v>400295</v>
      </c>
      <c r="M33" s="1045">
        <v>16.59</v>
      </c>
    </row>
    <row r="34" spans="1:13" s="1046" customFormat="1" ht="12.2" customHeight="1">
      <c r="A34" s="1041">
        <v>1949</v>
      </c>
      <c r="B34" s="1043">
        <v>34223</v>
      </c>
      <c r="C34" s="1048">
        <v>12015.223679981298</v>
      </c>
      <c r="D34" s="1043">
        <v>411197</v>
      </c>
      <c r="E34" s="1043">
        <v>221</v>
      </c>
      <c r="F34" s="1043"/>
      <c r="G34" s="1043">
        <v>91075.062000000005</v>
      </c>
      <c r="H34" s="1043"/>
      <c r="I34" s="1043" t="s">
        <v>132</v>
      </c>
      <c r="J34" s="1043">
        <v>2170</v>
      </c>
      <c r="K34" s="1044"/>
      <c r="L34" s="1043">
        <v>409030</v>
      </c>
      <c r="M34" s="1045">
        <v>16.471</v>
      </c>
    </row>
    <row r="35" spans="1:13" s="1046" customFormat="1" ht="12.2" customHeight="1">
      <c r="A35" s="1041">
        <v>1950</v>
      </c>
      <c r="B35" s="1043">
        <v>57094</v>
      </c>
      <c r="C35" s="1048">
        <v>9720.3383893228711</v>
      </c>
      <c r="D35" s="1043">
        <v>554973</v>
      </c>
      <c r="E35" s="1043">
        <v>254</v>
      </c>
      <c r="F35" s="1043"/>
      <c r="G35" s="1043">
        <v>141179.69500000001</v>
      </c>
      <c r="H35" s="1043"/>
      <c r="I35" s="1043">
        <v>16</v>
      </c>
      <c r="J35" s="1043">
        <v>28710</v>
      </c>
      <c r="K35" s="1044"/>
      <c r="L35" s="1043">
        <v>526279</v>
      </c>
      <c r="M35" s="1045">
        <v>20.378</v>
      </c>
    </row>
    <row r="36" spans="1:13" s="1046" customFormat="1" ht="12.2" customHeight="1">
      <c r="A36" s="1041">
        <v>1951</v>
      </c>
      <c r="B36" s="1043">
        <v>60783</v>
      </c>
      <c r="C36" s="1048">
        <v>8263.0669759636748</v>
      </c>
      <c r="D36" s="1043">
        <v>502254</v>
      </c>
      <c r="E36" s="1043">
        <v>261</v>
      </c>
      <c r="F36" s="1043"/>
      <c r="G36" s="1043">
        <v>131123.326</v>
      </c>
      <c r="H36" s="1043"/>
      <c r="I36" s="1043">
        <v>35</v>
      </c>
      <c r="J36" s="1043">
        <v>7227</v>
      </c>
      <c r="K36" s="1044"/>
      <c r="L36" s="1043">
        <v>495062</v>
      </c>
      <c r="M36" s="1045">
        <v>18.541</v>
      </c>
    </row>
    <row r="37" spans="1:13" s="1046" customFormat="1" ht="12.2" customHeight="1">
      <c r="A37" s="1041">
        <v>1952</v>
      </c>
      <c r="B37" s="1043">
        <v>60960</v>
      </c>
      <c r="C37" s="1048">
        <v>8757.6279527559054</v>
      </c>
      <c r="D37" s="1043">
        <v>533865</v>
      </c>
      <c r="E37" s="1043">
        <v>266</v>
      </c>
      <c r="F37" s="1043"/>
      <c r="G37" s="1043">
        <v>142029.06599999999</v>
      </c>
      <c r="H37" s="1043"/>
      <c r="I37" s="1043">
        <v>130</v>
      </c>
      <c r="J37" s="1043">
        <v>8550</v>
      </c>
      <c r="K37" s="1044"/>
      <c r="L37" s="1043">
        <v>525445</v>
      </c>
      <c r="M37" s="1045">
        <v>19.033000000000001</v>
      </c>
    </row>
    <row r="38" spans="1:13" s="1046" customFormat="1" ht="12.2" customHeight="1">
      <c r="A38" s="1041">
        <v>1953</v>
      </c>
      <c r="B38" s="1043">
        <v>61347</v>
      </c>
      <c r="C38" s="1048">
        <v>9081.0145565390321</v>
      </c>
      <c r="D38" s="1043">
        <v>557093</v>
      </c>
      <c r="E38" s="1043">
        <v>299</v>
      </c>
      <c r="F38" s="1043"/>
      <c r="G38" s="1043">
        <v>166554.171</v>
      </c>
      <c r="H38" s="1043"/>
      <c r="I38" s="1043">
        <v>6</v>
      </c>
      <c r="J38" s="1043">
        <v>6525</v>
      </c>
      <c r="K38" s="1044"/>
      <c r="L38" s="1043">
        <v>550574</v>
      </c>
      <c r="M38" s="1045">
        <v>19.29</v>
      </c>
    </row>
    <row r="39" spans="1:13" s="1046" customFormat="1" ht="12.2" customHeight="1">
      <c r="A39" s="1041">
        <v>1954</v>
      </c>
      <c r="B39" s="1043">
        <v>62037</v>
      </c>
      <c r="C39" s="1048">
        <v>9641.7944130115902</v>
      </c>
      <c r="D39" s="1043">
        <v>598148</v>
      </c>
      <c r="E39" s="1043">
        <v>323</v>
      </c>
      <c r="F39" s="1043"/>
      <c r="G39" s="1043">
        <v>193331.19200000001</v>
      </c>
      <c r="H39" s="1043"/>
      <c r="I39" s="1043">
        <v>6</v>
      </c>
      <c r="J39" s="1043">
        <v>6244</v>
      </c>
      <c r="K39" s="1044"/>
      <c r="L39" s="1043">
        <v>591910</v>
      </c>
      <c r="M39" s="1045">
        <v>20.058</v>
      </c>
    </row>
    <row r="40" spans="1:13" s="1046" customFormat="1" ht="12.2" customHeight="1">
      <c r="A40" s="1041">
        <v>1955</v>
      </c>
      <c r="B40" s="1043">
        <v>60859</v>
      </c>
      <c r="C40" s="1048">
        <v>9777.8635863224845</v>
      </c>
      <c r="D40" s="1043">
        <v>595071</v>
      </c>
      <c r="E40" s="1043">
        <v>367</v>
      </c>
      <c r="F40" s="1043"/>
      <c r="G40" s="1043">
        <v>218573.429</v>
      </c>
      <c r="H40" s="1043"/>
      <c r="I40" s="1043" t="s">
        <v>132</v>
      </c>
      <c r="J40" s="1043">
        <v>14544</v>
      </c>
      <c r="K40" s="1044"/>
      <c r="L40" s="1043">
        <v>580527</v>
      </c>
      <c r="M40" s="1045">
        <v>19.027000000000001</v>
      </c>
    </row>
    <row r="41" spans="1:13" s="1046" customFormat="1" ht="12.2" customHeight="1">
      <c r="A41" s="1041">
        <v>1956</v>
      </c>
      <c r="B41" s="1043">
        <v>62290</v>
      </c>
      <c r="C41" s="1048">
        <v>10035.816342912185</v>
      </c>
      <c r="D41" s="1043">
        <v>625131</v>
      </c>
      <c r="E41" s="1043">
        <v>409</v>
      </c>
      <c r="F41" s="1043"/>
      <c r="G41" s="1043">
        <v>255682.20600000001</v>
      </c>
      <c r="H41" s="1043"/>
      <c r="I41" s="1043" t="s">
        <v>132</v>
      </c>
      <c r="J41" s="1043">
        <v>24506</v>
      </c>
      <c r="K41" s="1044"/>
      <c r="L41" s="1043">
        <v>600626</v>
      </c>
      <c r="M41" s="1045">
        <v>27.878</v>
      </c>
    </row>
    <row r="42" spans="1:13" s="1046" customFormat="1" ht="12.2" customHeight="1">
      <c r="A42" s="1041">
        <v>1957</v>
      </c>
      <c r="B42" s="1043">
        <v>62189</v>
      </c>
      <c r="C42" s="1048">
        <v>10554.133367637365</v>
      </c>
      <c r="D42" s="1043">
        <v>656351</v>
      </c>
      <c r="E42" s="1043">
        <v>510</v>
      </c>
      <c r="F42" s="1043"/>
      <c r="G42" s="1043">
        <v>334922.31599999999</v>
      </c>
      <c r="H42" s="1043"/>
      <c r="I42" s="1043">
        <v>1644</v>
      </c>
      <c r="J42" s="1043">
        <v>23612</v>
      </c>
      <c r="K42" s="1044"/>
      <c r="L42" s="1043">
        <v>634383</v>
      </c>
      <c r="M42" s="1045">
        <v>19.451000000000001</v>
      </c>
    </row>
    <row r="43" spans="1:13" s="1046" customFormat="1" ht="12.2" customHeight="1">
      <c r="A43" s="1041">
        <v>1958</v>
      </c>
      <c r="B43" s="1043">
        <v>62698</v>
      </c>
      <c r="C43" s="1048">
        <v>10555.073527066254</v>
      </c>
      <c r="D43" s="1043">
        <v>661782</v>
      </c>
      <c r="E43" s="1043">
        <v>554</v>
      </c>
      <c r="F43" s="1043"/>
      <c r="G43" s="1043">
        <v>366922.815</v>
      </c>
      <c r="H43" s="1043"/>
      <c r="I43" s="1043">
        <v>3055</v>
      </c>
      <c r="J43" s="1043">
        <v>51789</v>
      </c>
      <c r="K43" s="1044"/>
      <c r="L43" s="1043">
        <v>613048</v>
      </c>
      <c r="M43" s="1045">
        <v>18.181000000000001</v>
      </c>
    </row>
    <row r="44" spans="1:13" s="1046" customFormat="1" ht="12.2" customHeight="1">
      <c r="A44" s="1041">
        <v>1959</v>
      </c>
      <c r="B44" s="1043">
        <v>64277</v>
      </c>
      <c r="C44" s="1048">
        <v>10484.045615072266</v>
      </c>
      <c r="D44" s="1043">
        <v>673883</v>
      </c>
      <c r="E44" s="1043">
        <v>580</v>
      </c>
      <c r="F44" s="1043"/>
      <c r="G44" s="1043">
        <v>391021.33600000001</v>
      </c>
      <c r="H44" s="1043"/>
      <c r="I44" s="1043">
        <v>5298</v>
      </c>
      <c r="J44" s="1043">
        <v>30231</v>
      </c>
      <c r="K44" s="1044"/>
      <c r="L44" s="1043">
        <v>648950</v>
      </c>
      <c r="M44" s="1045">
        <v>18.614000000000001</v>
      </c>
    </row>
    <row r="45" spans="1:13" s="1046" customFormat="1" ht="12.2" customHeight="1">
      <c r="A45" s="1041">
        <v>1960</v>
      </c>
      <c r="B45" s="1043">
        <v>72264</v>
      </c>
      <c r="C45" s="1048">
        <v>10606.567585519761</v>
      </c>
      <c r="D45" s="1043">
        <v>766473</v>
      </c>
      <c r="E45" s="1043">
        <v>629</v>
      </c>
      <c r="F45" s="1043"/>
      <c r="G45" s="1043">
        <v>481885.84499999997</v>
      </c>
      <c r="H45" s="1043"/>
      <c r="I45" s="1043">
        <v>68</v>
      </c>
      <c r="J45" s="1043">
        <v>29005</v>
      </c>
      <c r="K45" s="1044"/>
      <c r="L45" s="1043">
        <v>737536</v>
      </c>
      <c r="M45" s="1045">
        <v>21.118840754503985</v>
      </c>
    </row>
    <row r="46" spans="1:13" s="1046" customFormat="1" ht="12.2" customHeight="1">
      <c r="A46" s="1041">
        <v>1961</v>
      </c>
      <c r="B46" s="1043">
        <v>72532</v>
      </c>
      <c r="C46" s="1048">
        <v>10648.844647879556</v>
      </c>
      <c r="D46" s="1043">
        <v>772382</v>
      </c>
      <c r="E46" s="1043">
        <v>790</v>
      </c>
      <c r="F46" s="1043"/>
      <c r="G46" s="1043">
        <v>610055.20400000003</v>
      </c>
      <c r="H46" s="1043"/>
      <c r="I46" s="1043">
        <v>15</v>
      </c>
      <c r="J46" s="1043">
        <v>37007</v>
      </c>
      <c r="K46" s="1044"/>
      <c r="L46" s="1043">
        <v>735390</v>
      </c>
      <c r="M46" s="1045">
        <v>20.388644341047048</v>
      </c>
    </row>
    <row r="47" spans="1:13" s="1046" customFormat="1" ht="12.2" customHeight="1">
      <c r="A47" s="1041">
        <v>1962</v>
      </c>
      <c r="B47" s="1043">
        <v>79094</v>
      </c>
      <c r="C47" s="1048">
        <v>11157.913368902826</v>
      </c>
      <c r="D47" s="1043">
        <v>882524</v>
      </c>
      <c r="E47" s="1043">
        <v>1209</v>
      </c>
      <c r="F47" s="1043"/>
      <c r="G47" s="1043">
        <v>1066644.615</v>
      </c>
      <c r="H47" s="1043"/>
      <c r="I47" s="1043" t="s">
        <v>132</v>
      </c>
      <c r="J47" s="1043">
        <v>19580</v>
      </c>
      <c r="K47" s="1044"/>
      <c r="L47" s="1043">
        <v>862944</v>
      </c>
      <c r="M47" s="1045">
        <v>23.165251414185413</v>
      </c>
    </row>
    <row r="48" spans="1:13" s="1046" customFormat="1" ht="12.2" customHeight="1">
      <c r="A48" s="1041">
        <v>1963</v>
      </c>
      <c r="B48" s="1043">
        <v>78107</v>
      </c>
      <c r="C48" s="1048">
        <v>10944.524818518186</v>
      </c>
      <c r="D48" s="1043">
        <v>854844</v>
      </c>
      <c r="E48" s="1043">
        <v>825</v>
      </c>
      <c r="F48" s="1043"/>
      <c r="G48" s="1043">
        <v>704951.46100000001</v>
      </c>
      <c r="H48" s="1043"/>
      <c r="I48" s="1043" t="s">
        <v>132</v>
      </c>
      <c r="J48" s="1043">
        <v>47505</v>
      </c>
      <c r="K48" s="1044"/>
      <c r="L48" s="1043">
        <v>807340</v>
      </c>
      <c r="M48" s="1045">
        <v>20.98430787873766</v>
      </c>
    </row>
    <row r="49" spans="1:13" s="1046" customFormat="1" ht="12.2" customHeight="1">
      <c r="A49" s="1041">
        <v>1964</v>
      </c>
      <c r="B49" s="1043">
        <v>78151</v>
      </c>
      <c r="C49" s="1048">
        <v>10816.342721142404</v>
      </c>
      <c r="D49" s="1043">
        <v>845308</v>
      </c>
      <c r="E49" s="1043">
        <v>883</v>
      </c>
      <c r="F49" s="1043"/>
      <c r="G49" s="1043">
        <v>746220.68700000003</v>
      </c>
      <c r="H49" s="1043"/>
      <c r="I49" s="1043" t="s">
        <v>132</v>
      </c>
      <c r="J49" s="1043">
        <v>68074</v>
      </c>
      <c r="K49" s="1044"/>
      <c r="L49" s="1043">
        <v>777237</v>
      </c>
      <c r="M49" s="1045">
        <v>19.560295818528957</v>
      </c>
    </row>
    <row r="50" spans="1:13" s="1046" customFormat="1" ht="12.2" customHeight="1">
      <c r="A50" s="1041">
        <v>1965</v>
      </c>
      <c r="B50" s="1043">
        <v>89547</v>
      </c>
      <c r="C50" s="1048">
        <v>15642.790936603125</v>
      </c>
      <c r="D50" s="1043">
        <v>1400765</v>
      </c>
      <c r="E50" s="1043">
        <v>802</v>
      </c>
      <c r="F50" s="1043"/>
      <c r="G50" s="1043">
        <v>1123109.298</v>
      </c>
      <c r="H50" s="1043"/>
      <c r="I50" s="1043">
        <v>3630</v>
      </c>
      <c r="J50" s="1043">
        <v>80677</v>
      </c>
      <c r="K50" s="1044"/>
      <c r="L50" s="1043">
        <v>1323718</v>
      </c>
      <c r="M50" s="1045">
        <v>32.255308663779445</v>
      </c>
    </row>
    <row r="51" spans="1:13" s="1046" customFormat="1" ht="12.2" customHeight="1">
      <c r="A51" s="1041">
        <v>1966</v>
      </c>
      <c r="B51" s="1043">
        <v>99379</v>
      </c>
      <c r="C51" s="1048">
        <v>15468.539631109188</v>
      </c>
      <c r="D51" s="1043">
        <v>1537248</v>
      </c>
      <c r="E51" s="1043">
        <v>812</v>
      </c>
      <c r="F51" s="1043"/>
      <c r="G51" s="1043">
        <v>1248035.5249999999</v>
      </c>
      <c r="H51" s="1043"/>
      <c r="I51" s="1043">
        <v>6003</v>
      </c>
      <c r="J51" s="1043">
        <v>26581</v>
      </c>
      <c r="K51" s="1044"/>
      <c r="L51" s="1043">
        <v>1516670</v>
      </c>
      <c r="M51" s="1045">
        <v>35.783317311486528</v>
      </c>
    </row>
    <row r="52" spans="1:13" s="1046" customFormat="1" ht="12.2" customHeight="1">
      <c r="A52" s="1041">
        <v>1967</v>
      </c>
      <c r="B52" s="1043">
        <v>139038</v>
      </c>
      <c r="C52" s="1048">
        <v>12982.278226096463</v>
      </c>
      <c r="D52" s="1043">
        <v>1805030</v>
      </c>
      <c r="E52" s="1043">
        <v>803</v>
      </c>
      <c r="F52" s="1043"/>
      <c r="G52" s="1043">
        <v>1450030.287</v>
      </c>
      <c r="H52" s="1043"/>
      <c r="I52" s="1043">
        <v>3827</v>
      </c>
      <c r="J52" s="1043">
        <v>30136</v>
      </c>
      <c r="K52" s="1044"/>
      <c r="L52" s="1043">
        <v>1778721</v>
      </c>
      <c r="M52" s="1045">
        <v>40.633208084686217</v>
      </c>
    </row>
    <row r="53" spans="1:13" s="1046" customFormat="1" ht="12.2" customHeight="1">
      <c r="A53" s="1041">
        <v>1968</v>
      </c>
      <c r="B53" s="1043">
        <v>142973</v>
      </c>
      <c r="C53" s="1048">
        <v>12038.161051387326</v>
      </c>
      <c r="D53" s="1043">
        <v>1721132</v>
      </c>
      <c r="E53" s="1043">
        <v>823</v>
      </c>
      <c r="F53" s="1043"/>
      <c r="G53" s="1043">
        <v>1416391.1669999999</v>
      </c>
      <c r="H53" s="1043"/>
      <c r="I53" s="1043">
        <v>6701</v>
      </c>
      <c r="J53" s="1043">
        <v>63672</v>
      </c>
      <c r="K53" s="1044"/>
      <c r="L53" s="1043">
        <v>1664161</v>
      </c>
      <c r="M53" s="1045">
        <v>36.808862681233485</v>
      </c>
    </row>
    <row r="54" spans="1:13" s="1046" customFormat="1" ht="12.2" customHeight="1">
      <c r="A54" s="1041">
        <v>1969</v>
      </c>
      <c r="B54" s="1043">
        <v>143427</v>
      </c>
      <c r="C54" s="1048">
        <v>11338.562474290058</v>
      </c>
      <c r="D54" s="1043">
        <v>1626256</v>
      </c>
      <c r="E54" s="1043">
        <v>852</v>
      </c>
      <c r="F54" s="1043"/>
      <c r="G54" s="1043">
        <v>1385981.274</v>
      </c>
      <c r="H54" s="1043"/>
      <c r="I54" s="1043">
        <v>754</v>
      </c>
      <c r="J54" s="1043">
        <v>33222</v>
      </c>
      <c r="K54" s="1044"/>
      <c r="L54" s="1043">
        <v>1593788</v>
      </c>
      <c r="M54" s="1045">
        <v>34.132758627409885</v>
      </c>
    </row>
    <row r="55" spans="1:13" s="1046" customFormat="1" ht="12.2" customHeight="1">
      <c r="A55" s="1041">
        <v>1970</v>
      </c>
      <c r="B55" s="1043">
        <v>154237</v>
      </c>
      <c r="C55" s="1048">
        <v>8134.7666253882007</v>
      </c>
      <c r="D55" s="1043">
        <v>1254682</v>
      </c>
      <c r="E55" s="1043">
        <v>904</v>
      </c>
      <c r="F55" s="1043"/>
      <c r="G55" s="1043">
        <v>1134465.075</v>
      </c>
      <c r="H55" s="1043"/>
      <c r="I55" s="1043">
        <v>1252</v>
      </c>
      <c r="J55" s="1043">
        <v>28770</v>
      </c>
      <c r="K55" s="1044"/>
      <c r="L55" s="1043">
        <v>1227164</v>
      </c>
      <c r="M55" s="1045">
        <v>25.446509978862107</v>
      </c>
    </row>
    <row r="56" spans="1:13" s="1046" customFormat="1" ht="12.2" customHeight="1">
      <c r="A56" s="1041">
        <v>1971</v>
      </c>
      <c r="B56" s="1043">
        <v>150936</v>
      </c>
      <c r="C56" s="1048">
        <v>10374.907245455028</v>
      </c>
      <c r="D56" s="1043">
        <v>1565947</v>
      </c>
      <c r="E56" s="1043">
        <v>579</v>
      </c>
      <c r="F56" s="1043"/>
      <c r="G56" s="1043">
        <v>906767.82</v>
      </c>
      <c r="H56" s="1043"/>
      <c r="I56" s="1043">
        <v>429</v>
      </c>
      <c r="J56" s="1043">
        <v>47451</v>
      </c>
      <c r="K56" s="1044"/>
      <c r="L56" s="1043">
        <v>1518925</v>
      </c>
      <c r="M56" s="1045">
        <v>30.484393638180947</v>
      </c>
    </row>
    <row r="57" spans="1:13" s="1046" customFormat="1" ht="12.2" customHeight="1">
      <c r="A57" s="1041">
        <v>1972</v>
      </c>
      <c r="B57" s="1043">
        <v>154559</v>
      </c>
      <c r="C57" s="1048">
        <v>10437.871621840204</v>
      </c>
      <c r="D57" s="1043">
        <v>1613267</v>
      </c>
      <c r="E57" s="1043">
        <v>497</v>
      </c>
      <c r="F57" s="1043"/>
      <c r="G57" s="1043">
        <v>801391.745</v>
      </c>
      <c r="H57" s="1043"/>
      <c r="I57" s="1043">
        <v>739</v>
      </c>
      <c r="J57" s="1043">
        <v>104440</v>
      </c>
      <c r="K57" s="1044"/>
      <c r="L57" s="1043">
        <v>1509566</v>
      </c>
      <c r="M57" s="1045">
        <v>29.323036162648538</v>
      </c>
    </row>
    <row r="58" spans="1:13" s="1046" customFormat="1" ht="12.2" customHeight="1">
      <c r="A58" s="1041">
        <v>1973</v>
      </c>
      <c r="B58" s="1043">
        <v>167230</v>
      </c>
      <c r="C58" s="1048">
        <v>10750.577049572446</v>
      </c>
      <c r="D58" s="1043">
        <v>1797819</v>
      </c>
      <c r="E58" s="1043">
        <v>540</v>
      </c>
      <c r="F58" s="1043"/>
      <c r="G58" s="1043">
        <v>970483.174</v>
      </c>
      <c r="H58" s="1043"/>
      <c r="I58" s="1043">
        <v>17249</v>
      </c>
      <c r="J58" s="1043">
        <v>74983</v>
      </c>
      <c r="K58" s="1044"/>
      <c r="L58" s="1043">
        <v>1740085</v>
      </c>
      <c r="M58" s="1045">
        <v>32.714696677287328</v>
      </c>
    </row>
    <row r="59" spans="1:13" s="1046" customFormat="1" ht="12.2" customHeight="1">
      <c r="A59" s="1041">
        <v>1974</v>
      </c>
      <c r="B59" s="1043">
        <v>160969</v>
      </c>
      <c r="C59" s="1048">
        <v>8823.8107958675264</v>
      </c>
      <c r="D59" s="1043">
        <v>1420360</v>
      </c>
      <c r="E59" s="1043">
        <v>599</v>
      </c>
      <c r="F59" s="1043"/>
      <c r="G59" s="1043">
        <v>851066.84</v>
      </c>
      <c r="H59" s="1043"/>
      <c r="I59" s="1043">
        <v>437</v>
      </c>
      <c r="J59" s="1043">
        <v>102497</v>
      </c>
      <c r="K59" s="1044"/>
      <c r="L59" s="1043">
        <v>1318300</v>
      </c>
      <c r="M59" s="1045">
        <v>23.988455698992357</v>
      </c>
    </row>
    <row r="60" spans="1:13" s="1046" customFormat="1" ht="12.2" customHeight="1">
      <c r="A60" s="1041">
        <v>1975</v>
      </c>
      <c r="B60" s="1043">
        <v>166580</v>
      </c>
      <c r="C60" s="1048">
        <v>9697.0584704046105</v>
      </c>
      <c r="D60" s="1043">
        <v>1615336</v>
      </c>
      <c r="E60" s="1043">
        <v>654</v>
      </c>
      <c r="F60" s="1043"/>
      <c r="G60" s="1043">
        <v>1056330.96</v>
      </c>
      <c r="H60" s="1043"/>
      <c r="I60" s="1043">
        <v>749</v>
      </c>
      <c r="J60" s="1043">
        <v>23754</v>
      </c>
      <c r="K60" s="1044"/>
      <c r="L60" s="1043">
        <v>1592331</v>
      </c>
      <c r="M60" s="1045">
        <v>28.043808355694591</v>
      </c>
    </row>
    <row r="61" spans="1:13" s="1046" customFormat="1" ht="12.6" customHeight="1">
      <c r="A61" s="1041">
        <v>1976</v>
      </c>
      <c r="B61" s="1043">
        <v>160639</v>
      </c>
      <c r="C61" s="1048">
        <v>11127.428582100236</v>
      </c>
      <c r="D61" s="1043">
        <v>1787499</v>
      </c>
      <c r="E61" s="1043">
        <v>644</v>
      </c>
      <c r="F61" s="1043"/>
      <c r="G61" s="1043">
        <v>1151190.6299999999</v>
      </c>
      <c r="H61" s="1043"/>
      <c r="I61" s="1043">
        <v>844</v>
      </c>
      <c r="J61" s="1043">
        <v>35387</v>
      </c>
      <c r="K61" s="1044"/>
      <c r="L61" s="1043">
        <v>1752956</v>
      </c>
      <c r="M61" s="1045">
        <v>29.880665082911893</v>
      </c>
    </row>
    <row r="62" spans="1:13" s="1046" customFormat="1" ht="12.6" customHeight="1">
      <c r="A62" s="1041">
        <v>1977</v>
      </c>
      <c r="B62" s="1043">
        <v>164718</v>
      </c>
      <c r="C62" s="1048">
        <v>11272.38067485035</v>
      </c>
      <c r="D62" s="1043">
        <v>1856764</v>
      </c>
      <c r="E62" s="1043">
        <v>1002</v>
      </c>
      <c r="F62" s="1043"/>
      <c r="G62" s="1043">
        <v>1861279</v>
      </c>
      <c r="H62" s="1043"/>
      <c r="I62" s="1043">
        <v>6002</v>
      </c>
      <c r="J62" s="1043">
        <v>107418</v>
      </c>
      <c r="K62" s="1044"/>
      <c r="L62" s="1043">
        <v>1755348</v>
      </c>
      <c r="M62" s="1045">
        <v>28.959968133522441</v>
      </c>
    </row>
    <row r="63" spans="1:13" s="1046" customFormat="1" ht="12" customHeight="1">
      <c r="A63" s="1041"/>
      <c r="B63" s="1043"/>
      <c r="C63" s="1043"/>
      <c r="D63" s="1043"/>
      <c r="E63" s="1043"/>
      <c r="F63" s="1043"/>
      <c r="G63" s="1043"/>
      <c r="H63" s="1043"/>
      <c r="I63" s="1043"/>
      <c r="J63" s="1043"/>
      <c r="K63" s="1044"/>
      <c r="L63" s="1043"/>
      <c r="M63" s="1047"/>
    </row>
    <row r="64" spans="1:13" s="1046" customFormat="1" ht="12.6" customHeight="1">
      <c r="A64" s="1042" t="s">
        <v>133</v>
      </c>
      <c r="B64" s="1043"/>
      <c r="C64" s="1043"/>
      <c r="D64" s="1043"/>
      <c r="E64" s="1043"/>
      <c r="F64" s="1043"/>
      <c r="G64" s="1043"/>
      <c r="H64" s="1043"/>
      <c r="I64" s="1043"/>
      <c r="J64" s="1043"/>
      <c r="K64" s="1044"/>
      <c r="L64" s="1043"/>
      <c r="M64" s="1047"/>
    </row>
    <row r="65" spans="1:13" s="1020" customFormat="1" ht="12.75" customHeight="1">
      <c r="A65" s="1016" t="s">
        <v>180</v>
      </c>
      <c r="B65" s="1018"/>
      <c r="C65" s="1018"/>
      <c r="D65" s="1018"/>
      <c r="E65" s="1018"/>
      <c r="F65" s="1018"/>
      <c r="G65" s="1018"/>
      <c r="H65" s="1018"/>
      <c r="I65" s="1018"/>
      <c r="J65" s="1018"/>
      <c r="K65" s="1018"/>
      <c r="L65" s="1018"/>
      <c r="M65" s="1019" t="s">
        <v>181</v>
      </c>
    </row>
    <row r="66" spans="1:13" s="1022" customFormat="1" ht="12.75" customHeight="1">
      <c r="A66" s="1017" t="s">
        <v>574</v>
      </c>
      <c r="B66" s="1021"/>
      <c r="C66" s="1021"/>
      <c r="D66" s="1021"/>
      <c r="E66" s="1021"/>
      <c r="F66" s="1021"/>
      <c r="G66" s="1021"/>
      <c r="H66" s="1021"/>
      <c r="I66" s="1021"/>
      <c r="J66" s="1021"/>
      <c r="K66" s="1021"/>
      <c r="L66" s="1021"/>
      <c r="M66" s="1023"/>
    </row>
    <row r="67" spans="1:13" s="1020" customFormat="1" ht="3" customHeight="1">
      <c r="A67" s="1024"/>
      <c r="B67" s="1025"/>
      <c r="C67" s="1025"/>
      <c r="D67" s="1025"/>
      <c r="E67" s="1025"/>
      <c r="F67" s="1025"/>
      <c r="G67" s="1025"/>
      <c r="H67" s="1025"/>
      <c r="I67" s="1025"/>
      <c r="J67" s="1025"/>
      <c r="K67" s="1025"/>
      <c r="L67" s="1025"/>
      <c r="M67" s="1026"/>
    </row>
    <row r="68" spans="1:13" s="1020" customFormat="1" ht="3" customHeight="1">
      <c r="A68" s="1017"/>
      <c r="B68" s="1018"/>
      <c r="C68" s="1018"/>
      <c r="D68" s="1018"/>
      <c r="E68" s="1018"/>
      <c r="F68" s="1018"/>
      <c r="G68" s="1018"/>
      <c r="H68" s="1018"/>
      <c r="I68" s="1018"/>
      <c r="J68" s="1018"/>
      <c r="K68" s="1018"/>
      <c r="L68" s="1018"/>
      <c r="M68" s="1027"/>
    </row>
    <row r="69" spans="1:13" s="1031" customFormat="1" ht="11.1" customHeight="1">
      <c r="A69" s="2688" t="s">
        <v>125</v>
      </c>
      <c r="B69" s="1028" t="s">
        <v>442</v>
      </c>
      <c r="C69" s="1028" t="s">
        <v>443</v>
      </c>
      <c r="D69" s="1028" t="s">
        <v>505</v>
      </c>
      <c r="E69" s="1028" t="s">
        <v>444</v>
      </c>
      <c r="F69" s="1028"/>
      <c r="G69" s="1028" t="s">
        <v>445</v>
      </c>
      <c r="H69" s="1028"/>
      <c r="I69" s="1029" t="s">
        <v>446</v>
      </c>
      <c r="J69" s="1029"/>
      <c r="K69" s="1028"/>
      <c r="L69" s="1029" t="s">
        <v>447</v>
      </c>
      <c r="M69" s="1030"/>
    </row>
    <row r="70" spans="1:13" s="1031" customFormat="1" ht="11.1" customHeight="1">
      <c r="A70" s="2689"/>
      <c r="B70" s="1028" t="s">
        <v>448</v>
      </c>
      <c r="C70" s="1028" t="s">
        <v>449</v>
      </c>
      <c r="D70" s="1028" t="s">
        <v>456</v>
      </c>
      <c r="E70" s="1028" t="s">
        <v>450</v>
      </c>
      <c r="F70" s="1028"/>
      <c r="G70" s="1028" t="s">
        <v>489</v>
      </c>
      <c r="H70" s="1028"/>
      <c r="I70" s="1028" t="s">
        <v>452</v>
      </c>
      <c r="J70" s="1028" t="s">
        <v>453</v>
      </c>
      <c r="K70" s="1028"/>
      <c r="L70" s="1028" t="s">
        <v>115</v>
      </c>
      <c r="M70" s="1032" t="s">
        <v>113</v>
      </c>
    </row>
    <row r="71" spans="1:13" s="1031" customFormat="1" ht="11.1" customHeight="1">
      <c r="A71" s="2689"/>
      <c r="B71" s="1033" t="s">
        <v>606</v>
      </c>
      <c r="C71" s="1028" t="s">
        <v>450</v>
      </c>
      <c r="D71" s="1033" t="s">
        <v>610</v>
      </c>
      <c r="E71" s="1028" t="s">
        <v>455</v>
      </c>
      <c r="F71" s="1028"/>
      <c r="G71" s="2453" t="s">
        <v>337</v>
      </c>
      <c r="H71" s="1028"/>
      <c r="I71" s="1028" t="s">
        <v>456</v>
      </c>
      <c r="J71" s="1028" t="s">
        <v>456</v>
      </c>
      <c r="K71" s="1028"/>
      <c r="L71" s="1028" t="s">
        <v>116</v>
      </c>
      <c r="M71" s="1032" t="s">
        <v>114</v>
      </c>
    </row>
    <row r="72" spans="1:13" s="1031" customFormat="1" ht="11.1" customHeight="1">
      <c r="A72" s="2689"/>
      <c r="B72" s="1028"/>
      <c r="C72" s="1033" t="s">
        <v>607</v>
      </c>
      <c r="D72" s="1028"/>
      <c r="E72" s="1034" t="s">
        <v>609</v>
      </c>
      <c r="F72" s="1028"/>
      <c r="G72" s="1028" t="s">
        <v>616</v>
      </c>
      <c r="H72" s="1028"/>
      <c r="I72" s="1033" t="s">
        <v>610</v>
      </c>
      <c r="J72" s="1033" t="s">
        <v>610</v>
      </c>
      <c r="K72" s="1028"/>
      <c r="L72" s="1033" t="s">
        <v>610</v>
      </c>
      <c r="M72" s="1032" t="s">
        <v>613</v>
      </c>
    </row>
    <row r="73" spans="1:13" s="1028" customFormat="1" ht="3" customHeight="1">
      <c r="A73" s="1035"/>
      <c r="B73" s="1036"/>
      <c r="C73" s="1036"/>
      <c r="D73" s="1036"/>
      <c r="E73" s="1036"/>
      <c r="F73" s="1036"/>
      <c r="G73" s="1036"/>
      <c r="H73" s="1036"/>
      <c r="I73" s="1036"/>
      <c r="J73" s="1036"/>
      <c r="K73" s="1036"/>
      <c r="L73" s="1036"/>
      <c r="M73" s="1037"/>
    </row>
    <row r="74" spans="1:13" s="1028" customFormat="1" ht="3" customHeight="1">
      <c r="A74" s="1038"/>
      <c r="B74" s="1039"/>
      <c r="C74" s="1039"/>
      <c r="D74" s="1039"/>
      <c r="E74" s="1039"/>
      <c r="F74" s="1039"/>
      <c r="G74" s="1039"/>
      <c r="H74" s="1039"/>
      <c r="I74" s="1039"/>
      <c r="J74" s="1039"/>
      <c r="K74" s="1039"/>
      <c r="L74" s="1039"/>
      <c r="M74" s="1040"/>
    </row>
    <row r="75" spans="1:13" s="1046" customFormat="1" ht="12.6" customHeight="1">
      <c r="A75" s="1041">
        <v>1978</v>
      </c>
      <c r="B75" s="1043">
        <v>164588</v>
      </c>
      <c r="C75" s="1048">
        <v>11557.397866187084</v>
      </c>
      <c r="D75" s="1043">
        <v>1902209</v>
      </c>
      <c r="E75" s="1043">
        <v>1402</v>
      </c>
      <c r="F75" s="1043"/>
      <c r="G75" s="1043">
        <v>2666158</v>
      </c>
      <c r="H75" s="1043"/>
      <c r="I75" s="1043">
        <v>4054</v>
      </c>
      <c r="J75" s="1043">
        <v>42135</v>
      </c>
      <c r="K75" s="1044"/>
      <c r="L75" s="1043">
        <v>1864128</v>
      </c>
      <c r="M75" s="1045">
        <v>29.766390913724095</v>
      </c>
    </row>
    <row r="76" spans="1:13" s="1046" customFormat="1" ht="12.6" customHeight="1">
      <c r="A76" s="1041">
        <v>1979</v>
      </c>
      <c r="B76" s="1043">
        <v>168409</v>
      </c>
      <c r="C76" s="1048">
        <v>11295.097055383027</v>
      </c>
      <c r="D76" s="1043">
        <v>1902196</v>
      </c>
      <c r="E76" s="1043">
        <v>2392</v>
      </c>
      <c r="F76" s="1043"/>
      <c r="G76" s="1043">
        <v>4549.6499999999996</v>
      </c>
      <c r="H76" s="1043"/>
      <c r="I76" s="1043">
        <v>12014</v>
      </c>
      <c r="J76" s="1043">
        <v>43202</v>
      </c>
      <c r="K76" s="1044"/>
      <c r="L76" s="1043">
        <v>1871008</v>
      </c>
      <c r="M76" s="1045">
        <v>28.916231688654346</v>
      </c>
    </row>
    <row r="77" spans="1:13" s="1046" customFormat="1" ht="12.6" customHeight="1">
      <c r="A77" s="1041">
        <v>1980</v>
      </c>
      <c r="B77" s="1043">
        <v>161937</v>
      </c>
      <c r="C77" s="1048">
        <v>10764.754194532441</v>
      </c>
      <c r="D77" s="1043">
        <v>1743212</v>
      </c>
      <c r="E77" s="1048">
        <v>2.8923963350412918</v>
      </c>
      <c r="F77" s="2601" t="s">
        <v>858</v>
      </c>
      <c r="G77" s="1043">
        <v>5042.0600000000004</v>
      </c>
      <c r="H77" s="1049"/>
      <c r="I77" s="1043">
        <v>15053</v>
      </c>
      <c r="J77" s="1043">
        <v>27141</v>
      </c>
      <c r="K77" s="1044"/>
      <c r="L77" s="1043">
        <v>1731124</v>
      </c>
      <c r="M77" s="1045">
        <v>25.896873827964296</v>
      </c>
    </row>
    <row r="78" spans="1:13" s="1046" customFormat="1" ht="12.6" customHeight="1">
      <c r="A78" s="1041">
        <v>1981</v>
      </c>
      <c r="B78" s="1043">
        <v>166914</v>
      </c>
      <c r="C78" s="1048">
        <v>10916.322177888014</v>
      </c>
      <c r="D78" s="1043">
        <v>1822087</v>
      </c>
      <c r="E78" s="1048">
        <v>3.8297073630402938</v>
      </c>
      <c r="F78" s="1043"/>
      <c r="G78" s="1043">
        <v>6978.06</v>
      </c>
      <c r="H78" s="1049"/>
      <c r="I78" s="1043">
        <v>13607</v>
      </c>
      <c r="J78" s="1043">
        <v>16191</v>
      </c>
      <c r="K78" s="1044"/>
      <c r="L78" s="1043">
        <v>1817503</v>
      </c>
      <c r="M78" s="1045">
        <v>26.663688945131046</v>
      </c>
    </row>
    <row r="79" spans="1:13" s="1046" customFormat="1" ht="12.6" customHeight="1">
      <c r="A79" s="1041">
        <v>1982</v>
      </c>
      <c r="B79" s="1043">
        <v>169879</v>
      </c>
      <c r="C79" s="1048">
        <v>12262.027678524126</v>
      </c>
      <c r="D79" s="1043">
        <v>2083061</v>
      </c>
      <c r="E79" s="1048">
        <v>6.1737558333625362</v>
      </c>
      <c r="F79" s="1043"/>
      <c r="G79" s="1043">
        <v>12860.31</v>
      </c>
      <c r="H79" s="1049"/>
      <c r="I79" s="1043">
        <v>108290.766</v>
      </c>
      <c r="J79" s="1043">
        <v>44024.767999999996</v>
      </c>
      <c r="K79" s="1044"/>
      <c r="L79" s="1043">
        <v>2147326.9979999997</v>
      </c>
      <c r="M79" s="1045">
        <v>30.893649965117934</v>
      </c>
    </row>
    <row r="80" spans="1:13" s="1046" customFormat="1" ht="12.6" customHeight="1">
      <c r="A80" s="1041">
        <v>1983</v>
      </c>
      <c r="B80" s="1043">
        <v>186593</v>
      </c>
      <c r="C80" s="1048">
        <v>11247.040349852352</v>
      </c>
      <c r="D80" s="1043">
        <v>2098619</v>
      </c>
      <c r="E80" s="1048">
        <v>13.28929167228544</v>
      </c>
      <c r="F80" s="1043"/>
      <c r="G80" s="1043">
        <v>27889.16</v>
      </c>
      <c r="H80" s="1049"/>
      <c r="I80" s="1043">
        <v>355.62</v>
      </c>
      <c r="J80" s="1043">
        <v>40711.923000000003</v>
      </c>
      <c r="K80" s="1044"/>
      <c r="L80" s="1043">
        <v>2073395.6970000002</v>
      </c>
      <c r="M80" s="1045">
        <v>29.253589557911372</v>
      </c>
    </row>
    <row r="81" spans="1:13" s="1046" customFormat="1" ht="12.6" customHeight="1">
      <c r="A81" s="1041">
        <v>1984</v>
      </c>
      <c r="B81" s="1043">
        <v>150459</v>
      </c>
      <c r="C81" s="1048">
        <v>11012.481805674635</v>
      </c>
      <c r="D81" s="1043">
        <v>1656927</v>
      </c>
      <c r="E81" s="1048">
        <v>26.127831823610819</v>
      </c>
      <c r="F81" s="1043"/>
      <c r="G81" s="1043">
        <v>43291.91</v>
      </c>
      <c r="H81" s="1049"/>
      <c r="I81" s="1043">
        <v>5443.4110000000001</v>
      </c>
      <c r="J81" s="1043">
        <v>89785.198999999993</v>
      </c>
      <c r="K81" s="1044"/>
      <c r="L81" s="1043">
        <v>1572585.2120000001</v>
      </c>
      <c r="M81" s="1045">
        <v>21.75890798089825</v>
      </c>
    </row>
    <row r="82" spans="1:13" s="1046" customFormat="1" ht="12.6" customHeight="1">
      <c r="A82" s="1041">
        <v>1985</v>
      </c>
      <c r="B82" s="1043">
        <v>127646</v>
      </c>
      <c r="C82" s="1048">
        <v>13868.103975056014</v>
      </c>
      <c r="D82" s="1043">
        <v>1770208</v>
      </c>
      <c r="E82" s="1048">
        <v>25.537620437824256</v>
      </c>
      <c r="F82" s="1043"/>
      <c r="G82" s="1043">
        <v>45206.9</v>
      </c>
      <c r="H82" s="1049"/>
      <c r="I82" s="1043">
        <v>14578.33</v>
      </c>
      <c r="J82" s="1043">
        <v>11150.800999999999</v>
      </c>
      <c r="K82" s="1044"/>
      <c r="L82" s="1043">
        <v>1773635.5290000001</v>
      </c>
      <c r="M82" s="1045">
        <v>24.066516165302719</v>
      </c>
    </row>
    <row r="83" spans="1:13" s="1046" customFormat="1" ht="12.6" customHeight="1">
      <c r="A83" s="1041">
        <v>1986</v>
      </c>
      <c r="B83" s="1043">
        <v>135565</v>
      </c>
      <c r="C83" s="1048">
        <v>14401.910522627522</v>
      </c>
      <c r="D83" s="1043">
        <v>1952395</v>
      </c>
      <c r="E83" s="1048">
        <v>36.937633009713714</v>
      </c>
      <c r="F83" s="1043"/>
      <c r="G83" s="1043">
        <v>72116.850000000006</v>
      </c>
      <c r="H83" s="1045"/>
      <c r="I83" s="1043">
        <v>4381.4059999999999</v>
      </c>
      <c r="J83" s="1043">
        <v>58972.097000000002</v>
      </c>
      <c r="K83" s="1044"/>
      <c r="L83" s="1043">
        <v>1897804.3089999999</v>
      </c>
      <c r="M83" s="1045">
        <v>25.253769453861395</v>
      </c>
    </row>
    <row r="84" spans="1:13" s="1046" customFormat="1" ht="12.6" customHeight="1">
      <c r="A84" s="1041">
        <v>1987</v>
      </c>
      <c r="B84" s="1043">
        <v>175585</v>
      </c>
      <c r="C84" s="1048">
        <v>11197.180852578524</v>
      </c>
      <c r="D84" s="1043">
        <v>1966057</v>
      </c>
      <c r="E84" s="1048">
        <v>77.389887475286827</v>
      </c>
      <c r="F84" s="1043"/>
      <c r="G84" s="1043">
        <v>152152.93</v>
      </c>
      <c r="H84" s="1045"/>
      <c r="I84" s="1043">
        <v>29984.510999999999</v>
      </c>
      <c r="J84" s="1043">
        <v>71800.073999999993</v>
      </c>
      <c r="K84" s="1044"/>
      <c r="L84" s="1043">
        <v>1924241.4369999999</v>
      </c>
      <c r="M84" s="1045">
        <v>25.110784655320728</v>
      </c>
    </row>
    <row r="85" spans="1:13" s="1046" customFormat="1" ht="12.6" customHeight="1">
      <c r="A85" s="1041">
        <v>1988</v>
      </c>
      <c r="B85" s="1043">
        <v>159755</v>
      </c>
      <c r="C85" s="1048">
        <v>12997.14562924478</v>
      </c>
      <c r="D85" s="1043">
        <v>2076359</v>
      </c>
      <c r="E85" s="1048">
        <v>198.82085419717879</v>
      </c>
      <c r="F85" s="1043"/>
      <c r="G85" s="1043">
        <v>412823.47</v>
      </c>
      <c r="H85" s="1045"/>
      <c r="I85" s="1043">
        <v>9933.7099999999991</v>
      </c>
      <c r="J85" s="1043">
        <v>350487.97</v>
      </c>
      <c r="K85" s="1044"/>
      <c r="L85" s="1043">
        <v>1735804.74</v>
      </c>
      <c r="M85" s="1045">
        <v>22.21403870430542</v>
      </c>
    </row>
    <row r="86" spans="1:13" s="1046" customFormat="1" ht="12.6" customHeight="1">
      <c r="A86" s="1041">
        <v>1989</v>
      </c>
      <c r="B86" s="1043">
        <v>173822</v>
      </c>
      <c r="C86" s="1048">
        <v>13647.455442924373</v>
      </c>
      <c r="D86" s="1043">
        <v>2372228</v>
      </c>
      <c r="E86" s="1048">
        <v>240.26435485965092</v>
      </c>
      <c r="F86" s="1043"/>
      <c r="G86" s="1043">
        <v>569961.82999999996</v>
      </c>
      <c r="H86" s="1045"/>
      <c r="I86" s="1043">
        <v>4342.72</v>
      </c>
      <c r="J86" s="1043">
        <v>106171.38</v>
      </c>
      <c r="K86" s="1044"/>
      <c r="L86" s="1043">
        <v>2270399.34</v>
      </c>
      <c r="M86" s="1045">
        <v>28.494093498003409</v>
      </c>
    </row>
    <row r="87" spans="1:13" s="1046" customFormat="1" ht="12.6" customHeight="1">
      <c r="A87" s="1041">
        <v>1990</v>
      </c>
      <c r="B87" s="1043">
        <v>176003</v>
      </c>
      <c r="C87" s="1048">
        <v>12615.341783946864</v>
      </c>
      <c r="D87" s="1043">
        <v>2220338</v>
      </c>
      <c r="E87" s="1048">
        <v>424.60913608648775</v>
      </c>
      <c r="F87" s="1043"/>
      <c r="G87" s="1043">
        <v>942775.8</v>
      </c>
      <c r="H87" s="1049"/>
      <c r="I87" s="1043">
        <v>5627.56</v>
      </c>
      <c r="J87" s="1043">
        <v>142258.53</v>
      </c>
      <c r="K87" s="1044"/>
      <c r="L87" s="1043">
        <v>2083707.03</v>
      </c>
      <c r="M87" s="1045">
        <v>25.645737036758746</v>
      </c>
    </row>
    <row r="88" spans="1:13" s="1046" customFormat="1" ht="12.6" customHeight="1">
      <c r="A88" s="1041">
        <v>1991</v>
      </c>
      <c r="B88" s="1043">
        <v>182756</v>
      </c>
      <c r="C88" s="1048">
        <v>12965.33082361181</v>
      </c>
      <c r="D88" s="1043">
        <v>2369492</v>
      </c>
      <c r="E88" s="1048">
        <v>483.88326696186357</v>
      </c>
      <c r="F88" s="1043"/>
      <c r="G88" s="1043">
        <v>1146557.53</v>
      </c>
      <c r="H88" s="1049"/>
      <c r="I88" s="1043">
        <v>4158.1099999999997</v>
      </c>
      <c r="J88" s="1043">
        <v>91997.21</v>
      </c>
      <c r="K88" s="1044"/>
      <c r="L88" s="1043">
        <v>2281652.9</v>
      </c>
      <c r="M88" s="1045">
        <v>27.355</v>
      </c>
    </row>
    <row r="89" spans="1:13" s="1046" customFormat="1" ht="12.6" customHeight="1">
      <c r="A89" s="1041">
        <v>1992</v>
      </c>
      <c r="B89" s="1043">
        <v>217583</v>
      </c>
      <c r="C89" s="1048">
        <v>11680.540299563845</v>
      </c>
      <c r="D89" s="1043">
        <v>2541487</v>
      </c>
      <c r="E89" s="1048">
        <v>514.26444439810234</v>
      </c>
      <c r="F89" s="1043"/>
      <c r="G89" s="1043">
        <v>1306996.3999999999</v>
      </c>
      <c r="H89" s="1049"/>
      <c r="I89" s="1043">
        <v>7517</v>
      </c>
      <c r="J89" s="1043">
        <v>31570.45</v>
      </c>
      <c r="K89" s="1044"/>
      <c r="L89" s="1043">
        <v>2517433.5499999998</v>
      </c>
      <c r="M89" s="1045">
        <v>29.4</v>
      </c>
    </row>
    <row r="90" spans="1:13" s="1046" customFormat="1" ht="12.6" customHeight="1">
      <c r="A90" s="1041">
        <v>1993</v>
      </c>
      <c r="B90" s="1043">
        <v>240683</v>
      </c>
      <c r="C90" s="1048">
        <v>12105.906939833723</v>
      </c>
      <c r="D90" s="1043">
        <v>2913686</v>
      </c>
      <c r="E90" s="1048">
        <v>538.99193667402733</v>
      </c>
      <c r="F90" s="1043"/>
      <c r="G90" s="1043">
        <v>1570453.26</v>
      </c>
      <c r="H90" s="1049"/>
      <c r="I90" s="1043">
        <v>6258</v>
      </c>
      <c r="J90" s="1043">
        <v>45325.68</v>
      </c>
      <c r="K90" s="1044"/>
      <c r="L90" s="1043">
        <v>2874618.32</v>
      </c>
      <c r="M90" s="1045">
        <v>32.878</v>
      </c>
    </row>
    <row r="91" spans="1:13" s="1046" customFormat="1" ht="12.6" customHeight="1">
      <c r="A91" s="1041">
        <v>1994</v>
      </c>
      <c r="B91" s="1043">
        <v>257334</v>
      </c>
      <c r="C91" s="1048">
        <v>12400.798184460662</v>
      </c>
      <c r="D91" s="1043">
        <v>3191147</v>
      </c>
      <c r="E91" s="1048">
        <v>311.17107422503568</v>
      </c>
      <c r="F91" s="1043"/>
      <c r="G91" s="1043">
        <v>992992.64</v>
      </c>
      <c r="H91" s="1049"/>
      <c r="I91" s="1043">
        <v>8874</v>
      </c>
      <c r="J91" s="1043">
        <v>75214.06</v>
      </c>
      <c r="K91" s="1044"/>
      <c r="L91" s="1043">
        <v>3124806.94</v>
      </c>
      <c r="M91" s="1045">
        <v>35.002000000000002</v>
      </c>
    </row>
    <row r="92" spans="1:13" s="1046" customFormat="1" ht="12.6" customHeight="1">
      <c r="A92" s="1041">
        <v>1995</v>
      </c>
      <c r="B92" s="1043">
        <v>273186</v>
      </c>
      <c r="C92" s="1048">
        <v>13073.660436479175</v>
      </c>
      <c r="D92" s="1043">
        <v>3571541</v>
      </c>
      <c r="E92" s="1048">
        <v>557.88040792475852</v>
      </c>
      <c r="F92" s="1043"/>
      <c r="G92" s="1043">
        <v>1992492.75</v>
      </c>
      <c r="H92" s="1049"/>
      <c r="I92" s="1043">
        <v>6855</v>
      </c>
      <c r="J92" s="1043">
        <v>144474.64000000001</v>
      </c>
      <c r="K92" s="1044"/>
      <c r="L92" s="1043">
        <v>3433921.36</v>
      </c>
      <c r="M92" s="1045">
        <v>37.67</v>
      </c>
    </row>
    <row r="93" spans="1:13" s="1046" customFormat="1" ht="12.6" customHeight="1">
      <c r="A93" s="1041">
        <v>1996</v>
      </c>
      <c r="B93" s="1043">
        <v>312602.15000000002</v>
      </c>
      <c r="C93" s="1048">
        <v>12746.580917629644</v>
      </c>
      <c r="D93" s="1043">
        <v>3984608.6</v>
      </c>
      <c r="E93" s="1048">
        <v>696.11634879270196</v>
      </c>
      <c r="F93" s="1043"/>
      <c r="G93" s="1043">
        <v>2773751.19</v>
      </c>
      <c r="H93" s="1049"/>
      <c r="I93" s="1043">
        <v>11865</v>
      </c>
      <c r="J93" s="1043">
        <v>97669</v>
      </c>
      <c r="K93" s="1044"/>
      <c r="L93" s="1043">
        <v>3015224</v>
      </c>
      <c r="M93" s="1045">
        <v>32.393999999999998</v>
      </c>
    </row>
    <row r="94" spans="1:13" s="1046" customFormat="1" ht="12.6" customHeight="1">
      <c r="A94" s="1041">
        <v>1997</v>
      </c>
      <c r="B94" s="1043">
        <v>307332</v>
      </c>
      <c r="C94" s="1048">
        <v>12832.565434123359</v>
      </c>
      <c r="D94" s="1043">
        <v>3943858</v>
      </c>
      <c r="E94" s="1048">
        <v>591.07458990663451</v>
      </c>
      <c r="F94" s="1043"/>
      <c r="G94" s="1043">
        <v>2331114.25</v>
      </c>
      <c r="H94" s="1043"/>
      <c r="I94" s="1043" t="s">
        <v>132</v>
      </c>
      <c r="J94" s="1043" t="s">
        <v>132</v>
      </c>
      <c r="K94" s="1043"/>
      <c r="L94" s="1043" t="s">
        <v>132</v>
      </c>
      <c r="M94" s="1043" t="s">
        <v>132</v>
      </c>
    </row>
    <row r="95" spans="1:13" s="1046" customFormat="1" ht="12.6" customHeight="1">
      <c r="A95" s="1041">
        <v>1998</v>
      </c>
      <c r="B95" s="1043">
        <v>305755.25</v>
      </c>
      <c r="C95" s="1048">
        <v>10894.833334832354</v>
      </c>
      <c r="D95" s="1043">
        <v>3331152.49</v>
      </c>
      <c r="E95" s="1048">
        <v>777.31828181783408</v>
      </c>
      <c r="F95" s="1043"/>
      <c r="G95" s="1043">
        <v>2589365.73</v>
      </c>
      <c r="H95" s="1043"/>
      <c r="I95" s="1043" t="s">
        <v>132</v>
      </c>
      <c r="J95" s="1043" t="s">
        <v>132</v>
      </c>
      <c r="K95" s="1043"/>
      <c r="L95" s="1043" t="s">
        <v>132</v>
      </c>
      <c r="M95" s="1043" t="s">
        <v>132</v>
      </c>
    </row>
    <row r="96" spans="1:13" s="1046" customFormat="1" ht="12.6" customHeight="1">
      <c r="A96" s="1041">
        <v>1999</v>
      </c>
      <c r="B96" s="1043">
        <v>312836.62</v>
      </c>
      <c r="C96" s="1048">
        <v>11251.982328667278</v>
      </c>
      <c r="D96" s="1043">
        <v>3520032.12</v>
      </c>
      <c r="E96" s="1048">
        <v>1088.9927788499838</v>
      </c>
      <c r="F96" s="1043"/>
      <c r="G96" s="1043">
        <v>3833289.56</v>
      </c>
      <c r="H96" s="1043"/>
      <c r="I96" s="1043" t="s">
        <v>132</v>
      </c>
      <c r="J96" s="1043" t="s">
        <v>132</v>
      </c>
      <c r="K96" s="1043"/>
      <c r="L96" s="1043" t="s">
        <v>132</v>
      </c>
      <c r="M96" s="1043" t="s">
        <v>132</v>
      </c>
    </row>
    <row r="97" spans="1:14" s="1046" customFormat="1" ht="12.6" customHeight="1">
      <c r="A97" s="1041">
        <v>2000</v>
      </c>
      <c r="B97" s="1043">
        <v>323618.46999999997</v>
      </c>
      <c r="C97" s="1048">
        <v>11781.413526860813</v>
      </c>
      <c r="D97" s="1043">
        <v>3812683.02</v>
      </c>
      <c r="E97" s="1048">
        <v>794.30351647748569</v>
      </c>
      <c r="F97" s="1043"/>
      <c r="G97" s="1043">
        <v>3028427.53</v>
      </c>
      <c r="H97" s="1043"/>
      <c r="I97" s="1043" t="s">
        <v>132</v>
      </c>
      <c r="J97" s="1043" t="s">
        <v>132</v>
      </c>
      <c r="K97" s="1043"/>
      <c r="L97" s="1043" t="s">
        <v>132</v>
      </c>
      <c r="M97" s="1043" t="s">
        <v>132</v>
      </c>
    </row>
    <row r="98" spans="1:14" s="1046" customFormat="1" ht="12.6" customHeight="1">
      <c r="A98" s="1041">
        <v>2001</v>
      </c>
      <c r="B98" s="1043">
        <v>326813.69</v>
      </c>
      <c r="C98" s="1048">
        <v>12346.180938748314</v>
      </c>
      <c r="D98" s="1043">
        <v>4034900.95</v>
      </c>
      <c r="E98" s="1048">
        <v>605.00779579236007</v>
      </c>
      <c r="F98" s="1043"/>
      <c r="G98" s="1043">
        <v>2441146.5299999998</v>
      </c>
      <c r="H98" s="1043"/>
      <c r="I98" s="1043" t="s">
        <v>132</v>
      </c>
      <c r="J98" s="1043" t="s">
        <v>132</v>
      </c>
      <c r="K98" s="1043"/>
      <c r="L98" s="1043" t="s">
        <v>132</v>
      </c>
      <c r="M98" s="1043" t="s">
        <v>132</v>
      </c>
    </row>
    <row r="99" spans="1:14" s="1046" customFormat="1" ht="12.6" customHeight="1">
      <c r="A99" s="1041">
        <v>2002</v>
      </c>
      <c r="B99" s="1043">
        <v>334767.59000000003</v>
      </c>
      <c r="C99" s="1048">
        <v>12009.504534175487</v>
      </c>
      <c r="D99" s="1043">
        <v>4020392.89</v>
      </c>
      <c r="E99" s="1048">
        <v>707.4122151280593</v>
      </c>
      <c r="F99" s="1043"/>
      <c r="G99" s="1043">
        <v>2844075.04</v>
      </c>
      <c r="H99" s="1043"/>
      <c r="I99" s="1043" t="s">
        <v>132</v>
      </c>
      <c r="J99" s="1043" t="s">
        <v>132</v>
      </c>
      <c r="K99" s="1043"/>
      <c r="L99" s="1043" t="s">
        <v>132</v>
      </c>
      <c r="M99" s="1043" t="s">
        <v>132</v>
      </c>
    </row>
    <row r="100" spans="1:14" s="1046" customFormat="1" ht="12.6" customHeight="1">
      <c r="A100" s="1041">
        <v>2003</v>
      </c>
      <c r="B100" s="1043">
        <v>332270.8</v>
      </c>
      <c r="C100" s="1048">
        <v>11574.44698721645</v>
      </c>
      <c r="D100" s="1043">
        <v>3845850.76</v>
      </c>
      <c r="E100" s="1048">
        <v>888.50141704406656</v>
      </c>
      <c r="F100" s="1043"/>
      <c r="G100" s="1043">
        <v>3417043.85</v>
      </c>
      <c r="H100" s="1043"/>
      <c r="I100" s="1043" t="s">
        <v>132</v>
      </c>
      <c r="J100" s="1043" t="s">
        <v>132</v>
      </c>
      <c r="K100" s="1043"/>
      <c r="L100" s="1043" t="s">
        <v>132</v>
      </c>
      <c r="M100" s="1043" t="s">
        <v>132</v>
      </c>
    </row>
    <row r="101" spans="1:14" s="1046" customFormat="1" ht="12.6" customHeight="1">
      <c r="A101" s="1041">
        <v>2004</v>
      </c>
      <c r="B101" s="1043">
        <v>335111.65000000002</v>
      </c>
      <c r="C101" s="1048">
        <v>11868.210579966406</v>
      </c>
      <c r="D101" s="1043">
        <v>3977175.63</v>
      </c>
      <c r="E101" s="1048">
        <v>784.4830905795327</v>
      </c>
      <c r="F101" s="1043"/>
      <c r="G101" s="1043">
        <v>3120027.03</v>
      </c>
      <c r="H101" s="1043"/>
      <c r="I101" s="1043" t="s">
        <v>132</v>
      </c>
      <c r="J101" s="1043" t="s">
        <v>132</v>
      </c>
      <c r="K101" s="1043"/>
      <c r="L101" s="1043" t="s">
        <v>132</v>
      </c>
      <c r="M101" s="1043" t="s">
        <v>132</v>
      </c>
    </row>
    <row r="102" spans="1:14" s="1046" customFormat="1" ht="12.6" customHeight="1">
      <c r="A102" s="1041">
        <v>2005</v>
      </c>
      <c r="B102" s="1043">
        <v>317280.07</v>
      </c>
      <c r="C102" s="1048">
        <v>12962.400537796149</v>
      </c>
      <c r="D102" s="1043">
        <v>4112711.35</v>
      </c>
      <c r="E102" s="1048">
        <v>652.06280280282738</v>
      </c>
      <c r="F102" s="1043"/>
      <c r="G102" s="1043">
        <v>2681746.09</v>
      </c>
      <c r="H102" s="1043"/>
      <c r="I102" s="1043" t="s">
        <v>132</v>
      </c>
      <c r="J102" s="1043" t="s">
        <v>132</v>
      </c>
      <c r="K102" s="1043"/>
      <c r="L102" s="1043" t="s">
        <v>132</v>
      </c>
      <c r="M102" s="1043" t="s">
        <v>132</v>
      </c>
    </row>
    <row r="103" spans="1:14" s="1046" customFormat="1" ht="12.6" customHeight="1">
      <c r="A103" s="1041">
        <v>2006</v>
      </c>
      <c r="B103" s="1043">
        <v>321494.73</v>
      </c>
      <c r="C103" s="1048">
        <v>12929.939069296721</v>
      </c>
      <c r="D103" s="1043">
        <v>4156907.27</v>
      </c>
      <c r="E103" s="1048">
        <v>932.46397098485193</v>
      </c>
      <c r="F103" s="1043"/>
      <c r="G103" s="1043">
        <v>3876166.26</v>
      </c>
      <c r="H103" s="1043"/>
      <c r="I103" s="1043" t="s">
        <v>132</v>
      </c>
      <c r="J103" s="1043" t="s">
        <v>132</v>
      </c>
      <c r="K103" s="1043"/>
      <c r="L103" s="1043" t="s">
        <v>132</v>
      </c>
      <c r="M103" s="1043" t="s">
        <v>132</v>
      </c>
    </row>
    <row r="104" spans="1:14" ht="12.6" customHeight="1">
      <c r="A104" s="1041">
        <v>2007</v>
      </c>
      <c r="B104" s="1043">
        <v>330290.42</v>
      </c>
      <c r="C104" s="1048">
        <v>12863.572246509602</v>
      </c>
      <c r="D104" s="1043">
        <v>4248714.68</v>
      </c>
      <c r="E104" s="1048">
        <v>1070.7585170204934</v>
      </c>
      <c r="F104" s="1043"/>
      <c r="G104" s="1043">
        <v>4549347.43</v>
      </c>
      <c r="H104" s="1043"/>
      <c r="I104" s="1043" t="s">
        <v>132</v>
      </c>
      <c r="J104" s="1043" t="s">
        <v>132</v>
      </c>
      <c r="K104" s="1043"/>
      <c r="L104" s="1043">
        <v>4242685.0814450001</v>
      </c>
      <c r="M104" s="1043" t="s">
        <v>132</v>
      </c>
      <c r="N104" s="1046"/>
    </row>
    <row r="105" spans="1:14" ht="12.6" customHeight="1">
      <c r="A105" s="1575">
        <v>2008</v>
      </c>
      <c r="B105" s="1043">
        <v>338336.86</v>
      </c>
      <c r="C105" s="1048">
        <v>12701.064524864363</v>
      </c>
      <c r="D105" s="1043">
        <v>4297238.29</v>
      </c>
      <c r="E105" s="1048">
        <v>949.49720137581664</v>
      </c>
      <c r="F105" s="1043"/>
      <c r="G105" s="1043">
        <v>4080215.73</v>
      </c>
      <c r="H105" s="1043"/>
      <c r="I105" s="1043" t="s">
        <v>132</v>
      </c>
      <c r="J105" s="1043" t="s">
        <v>132</v>
      </c>
      <c r="K105" s="1043"/>
      <c r="L105" s="1043">
        <v>4300955.8945190003</v>
      </c>
      <c r="M105" s="1043" t="s">
        <v>132</v>
      </c>
      <c r="N105" s="1046"/>
    </row>
    <row r="106" spans="1:14" ht="12.6" customHeight="1">
      <c r="A106" s="1041">
        <v>2009</v>
      </c>
      <c r="B106" s="1043">
        <v>333555.13</v>
      </c>
      <c r="C106" s="1048">
        <v>12572.087978380065</v>
      </c>
      <c r="D106" s="1043">
        <v>4193484.44</v>
      </c>
      <c r="E106" s="1048">
        <v>992.19</v>
      </c>
      <c r="F106" s="1043"/>
      <c r="G106" s="1043">
        <v>4160716.17</v>
      </c>
      <c r="H106" s="1043"/>
      <c r="I106" s="1043" t="s">
        <v>132</v>
      </c>
      <c r="J106" s="1043" t="s">
        <v>132</v>
      </c>
      <c r="K106" s="1043"/>
      <c r="L106" s="1043">
        <v>4182967.1402949998</v>
      </c>
      <c r="M106" s="1043" t="s">
        <v>132</v>
      </c>
      <c r="N106" s="1046"/>
    </row>
    <row r="107" spans="1:14" ht="12.6" customHeight="1">
      <c r="A107" s="1041">
        <v>2010</v>
      </c>
      <c r="B107" s="1043">
        <v>334573.21000000002</v>
      </c>
      <c r="C107" s="1048">
        <v>12109.850666166607</v>
      </c>
      <c r="D107" s="1043">
        <v>4051631.61</v>
      </c>
      <c r="E107" s="1048">
        <v>1203.71</v>
      </c>
      <c r="F107" s="1043"/>
      <c r="G107" s="1043">
        <v>4876987.9400000004</v>
      </c>
      <c r="H107" s="1043"/>
      <c r="I107" s="1043" t="s">
        <v>132</v>
      </c>
      <c r="J107" s="1043" t="s">
        <v>132</v>
      </c>
      <c r="K107" s="1043"/>
      <c r="L107" s="1043">
        <v>4054792.2997269998</v>
      </c>
      <c r="M107" s="1043" t="s">
        <v>132</v>
      </c>
      <c r="N107" s="1046"/>
    </row>
    <row r="108" spans="1:14" ht="12.6" customHeight="1">
      <c r="A108" s="1575">
        <v>2011</v>
      </c>
      <c r="B108" s="1043">
        <v>330174.59000000003</v>
      </c>
      <c r="C108" s="1048">
        <v>12356.122680427952</v>
      </c>
      <c r="D108" s="1043">
        <v>4079677.74</v>
      </c>
      <c r="E108" s="1048">
        <v>1447.14</v>
      </c>
      <c r="F108" s="1043"/>
      <c r="G108" s="1043">
        <v>5903847.7000000002</v>
      </c>
      <c r="H108" s="1043"/>
      <c r="I108" s="1043" t="s">
        <v>132</v>
      </c>
      <c r="J108" s="1043" t="s">
        <v>132</v>
      </c>
      <c r="K108" s="1043"/>
      <c r="L108" s="1043">
        <v>4088451.4410000001</v>
      </c>
      <c r="M108" s="1043" t="s">
        <v>132</v>
      </c>
      <c r="N108" s="1046"/>
    </row>
    <row r="109" spans="1:14" ht="12.6" customHeight="1">
      <c r="A109" s="1041">
        <v>2012</v>
      </c>
      <c r="B109" s="1043">
        <v>323357.14</v>
      </c>
      <c r="C109" s="1048">
        <v>11339.751613339975</v>
      </c>
      <c r="D109" s="1043">
        <v>3666789.65</v>
      </c>
      <c r="E109" s="1048">
        <v>1642.89</v>
      </c>
      <c r="F109" s="1043"/>
      <c r="G109" s="1043">
        <v>6024122.2599999998</v>
      </c>
      <c r="H109" s="1043"/>
      <c r="I109" s="1043" t="s">
        <v>132</v>
      </c>
      <c r="J109" s="1043" t="s">
        <v>132</v>
      </c>
      <c r="K109" s="1043"/>
      <c r="L109" s="1043">
        <v>3698649.019024</v>
      </c>
      <c r="M109" s="1043" t="s">
        <v>132</v>
      </c>
      <c r="N109" s="1046"/>
    </row>
    <row r="110" spans="1:14" ht="3" customHeight="1">
      <c r="A110" s="1051"/>
      <c r="B110" s="1052"/>
      <c r="C110" s="1053"/>
      <c r="D110" s="1052"/>
      <c r="E110" s="1052"/>
      <c r="F110" s="1052"/>
      <c r="G110" s="1052"/>
      <c r="H110" s="1052"/>
      <c r="I110" s="1052"/>
      <c r="J110" s="1052"/>
      <c r="K110" s="1052"/>
      <c r="L110" s="1052"/>
      <c r="M110" s="1052"/>
      <c r="N110" s="1046"/>
    </row>
    <row r="111" spans="1:14" ht="3" customHeight="1">
      <c r="A111" s="1042"/>
      <c r="B111" s="1043"/>
      <c r="C111" s="1047"/>
      <c r="D111" s="1043"/>
      <c r="E111" s="1043"/>
      <c r="F111" s="1043"/>
      <c r="G111" s="1043"/>
      <c r="H111" s="1043"/>
      <c r="I111" s="1043"/>
      <c r="J111" s="1043"/>
      <c r="K111" s="1043"/>
      <c r="L111" s="1043"/>
      <c r="M111" s="1043"/>
      <c r="N111" s="1046"/>
    </row>
    <row r="112" spans="1:14" s="1046" customFormat="1" ht="11.1" customHeight="1">
      <c r="A112" s="2493" t="s">
        <v>356</v>
      </c>
      <c r="B112" s="1043"/>
      <c r="C112" s="1043"/>
      <c r="D112" s="1043"/>
      <c r="E112" s="1043"/>
      <c r="F112" s="1043"/>
      <c r="G112" s="1043"/>
      <c r="H112" s="1043"/>
      <c r="I112" s="1043"/>
      <c r="J112" s="1043"/>
      <c r="K112" s="1043"/>
      <c r="L112" s="1043"/>
      <c r="M112" s="1019"/>
    </row>
    <row r="113" spans="1:13" s="1046" customFormat="1" ht="11.1" customHeight="1">
      <c r="A113" s="1041" t="s">
        <v>646</v>
      </c>
      <c r="B113" s="1041"/>
      <c r="C113" s="1043"/>
      <c r="D113" s="1043"/>
      <c r="E113" s="1043"/>
      <c r="F113" s="1043"/>
      <c r="G113" s="1043"/>
      <c r="H113" s="1043"/>
      <c r="I113" s="1043"/>
      <c r="J113" s="1043"/>
      <c r="K113" s="1043"/>
      <c r="L113" s="1043"/>
      <c r="M113" s="1019"/>
    </row>
    <row r="114" spans="1:13" s="1046" customFormat="1" ht="11.1" customHeight="1">
      <c r="A114" s="1041" t="s">
        <v>3</v>
      </c>
      <c r="B114" s="1041"/>
      <c r="C114" s="1043"/>
      <c r="D114" s="1043"/>
      <c r="E114" s="1043"/>
      <c r="F114" s="1043"/>
      <c r="G114" s="1043"/>
      <c r="H114" s="1043"/>
      <c r="I114" s="1043"/>
      <c r="J114" s="1043"/>
      <c r="K114" s="1043"/>
      <c r="L114" s="1043"/>
      <c r="M114" s="1019"/>
    </row>
    <row r="115" spans="1:13" s="1046" customFormat="1" ht="11.1" customHeight="1">
      <c r="A115" s="1041" t="s">
        <v>490</v>
      </c>
      <c r="B115" s="1041"/>
      <c r="C115" s="1043"/>
      <c r="D115" s="1043"/>
      <c r="E115" s="1043"/>
      <c r="F115" s="1043"/>
      <c r="G115" s="1043"/>
      <c r="H115" s="1043"/>
      <c r="I115" s="1043"/>
      <c r="J115" s="1043"/>
      <c r="K115" s="1043"/>
      <c r="L115" s="1043"/>
      <c r="M115" s="1019"/>
    </row>
    <row r="116" spans="1:13" s="1046" customFormat="1" ht="11.1" customHeight="1">
      <c r="A116" s="1041" t="s">
        <v>493</v>
      </c>
      <c r="B116" s="1041"/>
      <c r="C116" s="1043"/>
      <c r="D116" s="1043"/>
      <c r="E116" s="1043"/>
      <c r="F116" s="1043"/>
      <c r="G116" s="1043"/>
      <c r="H116" s="1043"/>
      <c r="I116" s="1043"/>
      <c r="J116" s="1043"/>
      <c r="K116" s="1043"/>
      <c r="L116" s="1043"/>
      <c r="M116" s="1019"/>
    </row>
    <row r="117" spans="1:13" s="1046" customFormat="1" ht="11.1" customHeight="1">
      <c r="A117" s="1041" t="s">
        <v>510</v>
      </c>
      <c r="B117" s="1041"/>
      <c r="C117" s="1043"/>
      <c r="D117" s="1043"/>
      <c r="E117" s="1043"/>
      <c r="F117" s="1043"/>
      <c r="G117" s="1043"/>
      <c r="H117" s="1043"/>
      <c r="I117" s="1043"/>
      <c r="J117" s="1043"/>
      <c r="K117" s="1043"/>
      <c r="L117" s="1043"/>
      <c r="M117" s="1019"/>
    </row>
    <row r="118" spans="1:13" s="1046" customFormat="1" ht="11.1" customHeight="1">
      <c r="A118" s="357" t="s">
        <v>458</v>
      </c>
      <c r="B118" s="1041"/>
      <c r="C118" s="1043"/>
      <c r="D118" s="1043"/>
      <c r="E118" s="1043"/>
      <c r="F118" s="1043"/>
      <c r="G118" s="1043"/>
      <c r="H118" s="1043"/>
      <c r="I118" s="1043"/>
      <c r="J118" s="1043"/>
      <c r="K118" s="1043"/>
      <c r="L118" s="1043"/>
      <c r="M118" s="1019"/>
    </row>
    <row r="119" spans="1:13" s="1046" customFormat="1" ht="11.1" customHeight="1">
      <c r="A119" s="2490" t="s">
        <v>335</v>
      </c>
      <c r="B119" s="1044"/>
      <c r="C119" s="1043"/>
      <c r="D119" s="1043"/>
      <c r="E119" s="1043"/>
      <c r="F119" s="1043"/>
      <c r="G119" s="1043"/>
      <c r="H119" s="1043"/>
      <c r="I119" s="1043"/>
      <c r="J119" s="1043"/>
      <c r="K119" s="1043"/>
      <c r="L119" s="1043"/>
      <c r="M119" s="1019"/>
    </row>
    <row r="120" spans="1:13" ht="11.1" customHeight="1">
      <c r="A120" s="2490"/>
    </row>
  </sheetData>
  <mergeCells count="2">
    <mergeCell ref="A6:A9"/>
    <mergeCell ref="A69:A72"/>
  </mergeCells>
  <phoneticPr fontId="48" type="noConversion"/>
  <hyperlinks>
    <hyperlink ref="A119" r:id="rId1"/>
  </hyperlinks>
  <printOptions gridLinesSet="0"/>
  <pageMargins left="0.59055118110236227" right="0.78740157480314965" top="0.59055118110236227" bottom="0.59055118110236227" header="0.19685039370078741" footer="0.39370078740157483"/>
  <pageSetup orientation="portrait" r:id="rId2"/>
  <headerFooter alignWithMargins="0">
    <oddHeader>&amp;L&amp;K0070C0INEGI. Estadísticas históricas de México 2014. 2015</oddHeader>
  </headerFooter>
  <rowBreaks count="1" manualBreakCount="1">
    <brk id="64" max="16383" man="1"/>
  </rowBreaks>
  <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3"/>
  <sheetViews>
    <sheetView showGridLines="0" showZeros="0" showOutlineSymbols="0" workbookViewId="0">
      <pane ySplit="1" topLeftCell="A2" activePane="bottomLeft" state="frozen"/>
      <selection sqref="A1:D1"/>
      <selection pane="bottomLeft" sqref="A1:D1"/>
    </sheetView>
  </sheetViews>
  <sheetFormatPr baseColWidth="10" defaultColWidth="11.42578125" defaultRowHeight="11.1" customHeight="1"/>
  <cols>
    <col min="1" max="1" width="7.7109375" style="1099" customWidth="1"/>
    <col min="2" max="2" width="9.7109375" style="1098" customWidth="1"/>
    <col min="3" max="3" width="8.5703125" style="1098" customWidth="1"/>
    <col min="4" max="4" width="8.85546875" style="1098" customWidth="1"/>
    <col min="5" max="5" width="8.28515625" style="1098" customWidth="1"/>
    <col min="6" max="6" width="1.85546875" style="1098" customWidth="1"/>
    <col min="7" max="7" width="9.85546875" style="1100" customWidth="1"/>
    <col min="8" max="8" width="2.42578125" style="1100" customWidth="1"/>
    <col min="9" max="9" width="8" style="1098" customWidth="1"/>
    <col min="10" max="10" width="7.7109375" style="1098" customWidth="1"/>
    <col min="11" max="11" width="2.7109375" style="1098" customWidth="1"/>
    <col min="12" max="12" width="8.42578125" style="1098" bestFit="1" customWidth="1"/>
    <col min="13" max="13" width="8.42578125" style="1101" customWidth="1"/>
    <col min="14" max="14" width="15.28515625" style="1098" customWidth="1"/>
    <col min="15" max="16384" width="11.42578125" style="1098"/>
  </cols>
  <sheetData>
    <row r="1" spans="1:13" ht="24.75" customHeight="1"/>
    <row r="2" spans="1:13" s="1060" customFormat="1" ht="12.75" customHeight="1">
      <c r="A2" s="1056" t="s">
        <v>182</v>
      </c>
      <c r="B2" s="1057"/>
      <c r="C2" s="1057"/>
      <c r="D2" s="1057"/>
      <c r="E2" s="1057"/>
      <c r="F2" s="1057"/>
      <c r="G2" s="1058"/>
      <c r="H2" s="1058"/>
      <c r="I2" s="1057"/>
      <c r="J2" s="1057"/>
      <c r="K2" s="1057"/>
      <c r="L2" s="1057"/>
      <c r="M2" s="1059" t="s">
        <v>183</v>
      </c>
    </row>
    <row r="3" spans="1:13" s="1060" customFormat="1" ht="12.75" customHeight="1">
      <c r="A3" s="1061" t="s">
        <v>583</v>
      </c>
      <c r="B3" s="1057"/>
      <c r="C3" s="1057"/>
      <c r="D3" s="1057"/>
      <c r="E3" s="1057"/>
      <c r="F3" s="1057"/>
      <c r="G3" s="1058"/>
      <c r="H3" s="1058"/>
      <c r="I3" s="1057"/>
      <c r="J3" s="1057"/>
      <c r="K3" s="1057"/>
      <c r="L3" s="1057"/>
      <c r="M3" s="1062"/>
    </row>
    <row r="4" spans="1:13" s="1057" customFormat="1" ht="3" customHeight="1">
      <c r="A4" s="1063"/>
      <c r="B4" s="1064"/>
      <c r="C4" s="1064"/>
      <c r="D4" s="1064"/>
      <c r="E4" s="1064"/>
      <c r="F4" s="1064"/>
      <c r="G4" s="1065"/>
      <c r="H4" s="1065"/>
      <c r="I4" s="1064"/>
      <c r="J4" s="1064"/>
      <c r="K4" s="1064"/>
      <c r="L4" s="1064"/>
      <c r="M4" s="1066"/>
    </row>
    <row r="5" spans="1:13" s="1057" customFormat="1" ht="3" customHeight="1">
      <c r="A5" s="1061"/>
      <c r="G5" s="1058"/>
      <c r="H5" s="1058"/>
      <c r="M5" s="1062"/>
    </row>
    <row r="6" spans="1:13" s="1071" customFormat="1" ht="12.6" customHeight="1">
      <c r="A6" s="2690" t="s">
        <v>542</v>
      </c>
      <c r="B6" s="1068" t="s">
        <v>442</v>
      </c>
      <c r="C6" s="1068" t="s">
        <v>543</v>
      </c>
      <c r="D6" s="1068" t="s">
        <v>544</v>
      </c>
      <c r="E6" s="1068" t="s">
        <v>545</v>
      </c>
      <c r="F6" s="1068"/>
      <c r="G6" s="1068" t="s">
        <v>445</v>
      </c>
      <c r="H6" s="1068"/>
      <c r="I6" s="1069" t="s">
        <v>446</v>
      </c>
      <c r="J6" s="1069"/>
      <c r="K6" s="1068"/>
      <c r="L6" s="1069" t="s">
        <v>447</v>
      </c>
      <c r="M6" s="1070"/>
    </row>
    <row r="7" spans="1:13" s="1071" customFormat="1" ht="12.6" customHeight="1">
      <c r="A7" s="2691"/>
      <c r="B7" s="1068" t="s">
        <v>448</v>
      </c>
      <c r="C7" s="1068" t="s">
        <v>546</v>
      </c>
      <c r="D7" s="1068" t="s">
        <v>547</v>
      </c>
      <c r="E7" s="1068" t="s">
        <v>548</v>
      </c>
      <c r="F7" s="1068"/>
      <c r="G7" s="1068" t="s">
        <v>489</v>
      </c>
      <c r="H7" s="1068"/>
      <c r="I7" s="1068" t="s">
        <v>452</v>
      </c>
      <c r="J7" s="1068" t="s">
        <v>453</v>
      </c>
      <c r="K7" s="1068"/>
      <c r="L7" s="1068" t="s">
        <v>549</v>
      </c>
      <c r="M7" s="1072" t="s">
        <v>686</v>
      </c>
    </row>
    <row r="8" spans="1:13" s="1071" customFormat="1" ht="12.6" customHeight="1">
      <c r="A8" s="2691"/>
      <c r="B8" s="1073" t="s">
        <v>606</v>
      </c>
      <c r="C8" s="1068" t="s">
        <v>548</v>
      </c>
      <c r="D8" s="1073" t="s">
        <v>610</v>
      </c>
      <c r="E8" s="1068" t="s">
        <v>550</v>
      </c>
      <c r="F8" s="1068"/>
      <c r="G8" s="2454" t="s">
        <v>337</v>
      </c>
      <c r="H8" s="1068"/>
      <c r="I8" s="1068" t="s">
        <v>456</v>
      </c>
      <c r="J8" s="1068" t="s">
        <v>456</v>
      </c>
      <c r="K8" s="1068"/>
      <c r="L8" s="1073" t="s">
        <v>610</v>
      </c>
      <c r="M8" s="1072" t="s">
        <v>613</v>
      </c>
    </row>
    <row r="9" spans="1:13" s="1071" customFormat="1" ht="12.6" customHeight="1">
      <c r="A9" s="2691"/>
      <c r="B9" s="1068"/>
      <c r="C9" s="1073" t="s">
        <v>607</v>
      </c>
      <c r="D9" s="1068"/>
      <c r="E9" s="1074" t="s">
        <v>609</v>
      </c>
      <c r="F9" s="1068"/>
      <c r="G9" s="1068" t="s">
        <v>616</v>
      </c>
      <c r="H9" s="1068"/>
      <c r="I9" s="1073" t="s">
        <v>610</v>
      </c>
      <c r="J9" s="1073" t="s">
        <v>610</v>
      </c>
      <c r="K9" s="1068"/>
      <c r="L9" s="1068"/>
      <c r="M9" s="1072"/>
    </row>
    <row r="10" spans="1:13" s="1071" customFormat="1" ht="3" customHeight="1">
      <c r="A10" s="1075"/>
      <c r="B10" s="1076"/>
      <c r="C10" s="1076"/>
      <c r="D10" s="1076"/>
      <c r="E10" s="1077"/>
      <c r="F10" s="1077"/>
      <c r="G10" s="1076"/>
      <c r="H10" s="1076"/>
      <c r="I10" s="1076"/>
      <c r="J10" s="1076"/>
      <c r="K10" s="1076"/>
      <c r="L10" s="1076"/>
      <c r="M10" s="1078"/>
    </row>
    <row r="11" spans="1:13" s="1071" customFormat="1" ht="3" customHeight="1">
      <c r="A11" s="1067"/>
      <c r="B11" s="1068"/>
      <c r="C11" s="1068"/>
      <c r="D11" s="1068"/>
      <c r="E11" s="1079"/>
      <c r="F11" s="1079"/>
      <c r="G11" s="1068"/>
      <c r="H11" s="1068"/>
      <c r="I11" s="1068"/>
      <c r="J11" s="1068"/>
      <c r="K11" s="1068"/>
      <c r="L11" s="1068"/>
      <c r="M11" s="1072"/>
    </row>
    <row r="12" spans="1:13" s="1084" customFormat="1" ht="11.45" customHeight="1">
      <c r="A12" s="1080">
        <v>1925</v>
      </c>
      <c r="B12" s="1081">
        <v>12824</v>
      </c>
      <c r="C12" s="1089">
        <v>2946.3505926388025</v>
      </c>
      <c r="D12" s="1081">
        <v>37784</v>
      </c>
      <c r="E12" s="1081">
        <v>120</v>
      </c>
      <c r="F12" s="1081"/>
      <c r="G12" s="1081">
        <v>4538.8379999999997</v>
      </c>
      <c r="H12" s="1081"/>
      <c r="I12" s="1081">
        <v>4070</v>
      </c>
      <c r="J12" s="1081">
        <v>402</v>
      </c>
      <c r="K12" s="1082"/>
      <c r="L12" s="1081">
        <v>41452</v>
      </c>
      <c r="M12" s="1083">
        <v>2.726</v>
      </c>
    </row>
    <row r="13" spans="1:13" s="1084" customFormat="1" ht="11.45" customHeight="1">
      <c r="A13" s="1080">
        <v>1926</v>
      </c>
      <c r="B13" s="1081">
        <v>14542</v>
      </c>
      <c r="C13" s="1089">
        <v>2964.7228716820246</v>
      </c>
      <c r="D13" s="1081">
        <v>43113</v>
      </c>
      <c r="E13" s="1081">
        <v>94</v>
      </c>
      <c r="F13" s="1081"/>
      <c r="G13" s="1081">
        <v>4039.7759999999998</v>
      </c>
      <c r="H13" s="1081"/>
      <c r="I13" s="1081">
        <v>3524</v>
      </c>
      <c r="J13" s="1081">
        <v>75</v>
      </c>
      <c r="K13" s="1082"/>
      <c r="L13" s="1081">
        <v>46562</v>
      </c>
      <c r="M13" s="1083">
        <v>3.01</v>
      </c>
    </row>
    <row r="14" spans="1:13" s="1084" customFormat="1" ht="11.45" customHeight="1">
      <c r="A14" s="1080">
        <v>1927</v>
      </c>
      <c r="B14" s="1081">
        <v>17505</v>
      </c>
      <c r="C14" s="1089">
        <v>3047.1865181376747</v>
      </c>
      <c r="D14" s="1081">
        <v>53341</v>
      </c>
      <c r="E14" s="1081">
        <v>188</v>
      </c>
      <c r="F14" s="1081"/>
      <c r="G14" s="1081">
        <v>4687.0680000000002</v>
      </c>
      <c r="H14" s="1081"/>
      <c r="I14" s="1081">
        <v>1762</v>
      </c>
      <c r="J14" s="1081">
        <v>804</v>
      </c>
      <c r="K14" s="1082"/>
      <c r="L14" s="1081">
        <v>54299</v>
      </c>
      <c r="M14" s="1083">
        <v>3.45</v>
      </c>
    </row>
    <row r="15" spans="1:13" s="1084" customFormat="1" ht="11.45" customHeight="1">
      <c r="A15" s="1080">
        <v>1928</v>
      </c>
      <c r="B15" s="1081">
        <v>15116</v>
      </c>
      <c r="C15" s="1089">
        <v>3583.7523154273617</v>
      </c>
      <c r="D15" s="1081">
        <v>54172</v>
      </c>
      <c r="E15" s="1081">
        <v>71</v>
      </c>
      <c r="F15" s="1081"/>
      <c r="G15" s="1081">
        <v>3855.14</v>
      </c>
      <c r="H15" s="1081"/>
      <c r="I15" s="1081">
        <v>699</v>
      </c>
      <c r="J15" s="1081">
        <v>362</v>
      </c>
      <c r="K15" s="1082"/>
      <c r="L15" s="1081">
        <v>54509</v>
      </c>
      <c r="M15" s="1083">
        <v>3.4039999999999999</v>
      </c>
    </row>
    <row r="16" spans="1:13" s="1084" customFormat="1" ht="11.45" customHeight="1">
      <c r="A16" s="1080">
        <v>1929</v>
      </c>
      <c r="B16" s="1081">
        <v>13935</v>
      </c>
      <c r="C16" s="1089">
        <v>2819.6627197703624</v>
      </c>
      <c r="D16" s="1081">
        <v>39292</v>
      </c>
      <c r="E16" s="1081">
        <v>86</v>
      </c>
      <c r="F16" s="1081"/>
      <c r="G16" s="1081">
        <v>3385.7359999999999</v>
      </c>
      <c r="H16" s="1081"/>
      <c r="I16" s="1081">
        <v>869</v>
      </c>
      <c r="J16" s="1081">
        <v>36</v>
      </c>
      <c r="K16" s="1082"/>
      <c r="L16" s="1081">
        <v>40125</v>
      </c>
      <c r="M16" s="1083">
        <v>2.4620000000000002</v>
      </c>
    </row>
    <row r="17" spans="1:13" s="1084" customFormat="1" ht="11.45" customHeight="1">
      <c r="A17" s="1080">
        <v>1930</v>
      </c>
      <c r="B17" s="1081">
        <v>12750</v>
      </c>
      <c r="C17" s="1089">
        <v>3566.9019607843134</v>
      </c>
      <c r="D17" s="1081">
        <v>45478</v>
      </c>
      <c r="E17" s="1081">
        <v>97</v>
      </c>
      <c r="F17" s="1081"/>
      <c r="G17" s="1081">
        <v>4433.4939999999997</v>
      </c>
      <c r="H17" s="1081"/>
      <c r="I17" s="1081">
        <v>1256</v>
      </c>
      <c r="J17" s="1081">
        <v>21</v>
      </c>
      <c r="K17" s="1082"/>
      <c r="L17" s="1081">
        <v>46713</v>
      </c>
      <c r="M17" s="1083">
        <v>2.8220000000000001</v>
      </c>
    </row>
    <row r="18" spans="1:13" s="1084" customFormat="1" ht="11.45" customHeight="1">
      <c r="A18" s="1080">
        <v>1931</v>
      </c>
      <c r="B18" s="1081">
        <v>12164</v>
      </c>
      <c r="C18" s="1089">
        <v>4067.3298257152251</v>
      </c>
      <c r="D18" s="1081">
        <v>49475</v>
      </c>
      <c r="E18" s="1081">
        <v>70</v>
      </c>
      <c r="F18" s="1081"/>
      <c r="G18" s="1081">
        <v>3448.2269999999999</v>
      </c>
      <c r="H18" s="1081"/>
      <c r="I18" s="1081">
        <v>569</v>
      </c>
      <c r="J18" s="1081">
        <v>165</v>
      </c>
      <c r="K18" s="1082"/>
      <c r="L18" s="1081">
        <v>49879</v>
      </c>
      <c r="M18" s="1083">
        <v>2.956</v>
      </c>
    </row>
    <row r="19" spans="1:13" s="1084" customFormat="1" ht="11.45" customHeight="1">
      <c r="A19" s="1080">
        <v>1932</v>
      </c>
      <c r="B19" s="1081">
        <v>11718</v>
      </c>
      <c r="C19" s="1089">
        <v>4395.7159924901862</v>
      </c>
      <c r="D19" s="1081">
        <v>51509</v>
      </c>
      <c r="E19" s="1081">
        <v>76</v>
      </c>
      <c r="F19" s="1081"/>
      <c r="G19" s="1081">
        <v>3891.0010000000002</v>
      </c>
      <c r="H19" s="1081"/>
      <c r="I19" s="1081">
        <v>344</v>
      </c>
      <c r="J19" s="1085" t="s">
        <v>132</v>
      </c>
      <c r="K19" s="1082"/>
      <c r="L19" s="1081">
        <v>51852</v>
      </c>
      <c r="M19" s="1083">
        <v>3.02</v>
      </c>
    </row>
    <row r="20" spans="1:13" s="1084" customFormat="1" ht="11.45" customHeight="1">
      <c r="A20" s="1080">
        <v>1933</v>
      </c>
      <c r="B20" s="1081">
        <v>11203</v>
      </c>
      <c r="C20" s="1089">
        <v>4607.0695349459966</v>
      </c>
      <c r="D20" s="1081">
        <v>51613</v>
      </c>
      <c r="E20" s="1081">
        <v>78</v>
      </c>
      <c r="F20" s="1081"/>
      <c r="G20" s="1081">
        <v>4038.2779999999998</v>
      </c>
      <c r="H20" s="1081"/>
      <c r="I20" s="1081">
        <v>601</v>
      </c>
      <c r="J20" s="1081">
        <v>31</v>
      </c>
      <c r="K20" s="1082"/>
      <c r="L20" s="1081">
        <v>52183</v>
      </c>
      <c r="M20" s="1083">
        <v>2.9870000000000001</v>
      </c>
    </row>
    <row r="21" spans="1:13" s="1084" customFormat="1" ht="11.45" customHeight="1">
      <c r="A21" s="1080">
        <v>1934</v>
      </c>
      <c r="B21" s="1081">
        <v>11617</v>
      </c>
      <c r="C21" s="1089">
        <v>5047.3444090556941</v>
      </c>
      <c r="D21" s="1081">
        <v>58635</v>
      </c>
      <c r="E21" s="1081">
        <v>92</v>
      </c>
      <c r="F21" s="1081"/>
      <c r="G21" s="1081">
        <v>5388.45</v>
      </c>
      <c r="H21" s="1081"/>
      <c r="I21" s="1081">
        <v>398</v>
      </c>
      <c r="J21" s="1086" t="s">
        <v>132</v>
      </c>
      <c r="K21" s="1082"/>
      <c r="L21" s="1081">
        <v>59033</v>
      </c>
      <c r="M21" s="1083">
        <v>3.3210000000000002</v>
      </c>
    </row>
    <row r="22" spans="1:13" s="1084" customFormat="1" ht="11.45" customHeight="1">
      <c r="A22" s="1080">
        <v>1935</v>
      </c>
      <c r="B22" s="1081">
        <v>12986</v>
      </c>
      <c r="C22" s="1089">
        <v>4601.8789465578311</v>
      </c>
      <c r="D22" s="1081">
        <v>59760</v>
      </c>
      <c r="E22" s="1081">
        <v>103</v>
      </c>
      <c r="F22" s="1081"/>
      <c r="G22" s="1081">
        <v>6128.6559999999999</v>
      </c>
      <c r="H22" s="1081"/>
      <c r="I22" s="1081">
        <v>1056</v>
      </c>
      <c r="J22" s="1086" t="s">
        <v>132</v>
      </c>
      <c r="K22" s="1082"/>
      <c r="L22" s="1081">
        <v>60816</v>
      </c>
      <c r="M22" s="1083">
        <v>3.3620000000000001</v>
      </c>
    </row>
    <row r="23" spans="1:13" s="1084" customFormat="1" ht="11.45" customHeight="1">
      <c r="A23" s="1080">
        <v>1936</v>
      </c>
      <c r="B23" s="1081">
        <v>14686</v>
      </c>
      <c r="C23" s="1089">
        <v>5173.5666621271957</v>
      </c>
      <c r="D23" s="1081">
        <v>75979</v>
      </c>
      <c r="E23" s="1081">
        <v>105</v>
      </c>
      <c r="F23" s="1081"/>
      <c r="G23" s="1081">
        <v>7998.6480000000001</v>
      </c>
      <c r="H23" s="1081"/>
      <c r="I23" s="1081">
        <v>904</v>
      </c>
      <c r="J23" s="1081">
        <v>46</v>
      </c>
      <c r="K23" s="1082"/>
      <c r="L23" s="1081">
        <v>76837</v>
      </c>
      <c r="M23" s="1083">
        <v>4.1740000000000004</v>
      </c>
    </row>
    <row r="24" spans="1:13" s="1084" customFormat="1" ht="11.45" customHeight="1">
      <c r="A24" s="1080">
        <v>1937</v>
      </c>
      <c r="B24" s="1081">
        <v>14112</v>
      </c>
      <c r="C24" s="1089">
        <v>4855.7256235827663</v>
      </c>
      <c r="D24" s="1081">
        <v>68524</v>
      </c>
      <c r="E24" s="1081">
        <v>128</v>
      </c>
      <c r="F24" s="1081"/>
      <c r="G24" s="1081">
        <v>8793.5470000000005</v>
      </c>
      <c r="H24" s="1081"/>
      <c r="I24" s="1081">
        <v>1172</v>
      </c>
      <c r="J24" s="1081">
        <v>74</v>
      </c>
      <c r="K24" s="1082"/>
      <c r="L24" s="1081">
        <v>69622</v>
      </c>
      <c r="M24" s="1083">
        <v>3.7160000000000002</v>
      </c>
    </row>
    <row r="25" spans="1:13" s="1084" customFormat="1" ht="11.45" customHeight="1">
      <c r="A25" s="1080">
        <v>1938</v>
      </c>
      <c r="B25" s="1081">
        <v>16303</v>
      </c>
      <c r="C25" s="1089">
        <v>4381.0955038949887</v>
      </c>
      <c r="D25" s="1081">
        <v>71425</v>
      </c>
      <c r="E25" s="1081">
        <v>116</v>
      </c>
      <c r="F25" s="1081"/>
      <c r="G25" s="1081">
        <v>8282.8919999999998</v>
      </c>
      <c r="H25" s="1081"/>
      <c r="I25" s="1081">
        <v>2001</v>
      </c>
      <c r="J25" s="1086" t="s">
        <v>132</v>
      </c>
      <c r="K25" s="1082"/>
      <c r="L25" s="1081">
        <v>73426</v>
      </c>
      <c r="M25" s="1083">
        <v>3.85</v>
      </c>
    </row>
    <row r="26" spans="1:13" s="1084" customFormat="1" ht="11.45" customHeight="1">
      <c r="A26" s="1080">
        <v>1939</v>
      </c>
      <c r="B26" s="1081">
        <v>16600</v>
      </c>
      <c r="C26" s="1089">
        <v>4269.6987951807232</v>
      </c>
      <c r="D26" s="1081">
        <v>70877</v>
      </c>
      <c r="E26" s="1081">
        <v>128</v>
      </c>
      <c r="F26" s="1081"/>
      <c r="G26" s="1081">
        <v>9106.3919999999998</v>
      </c>
      <c r="H26" s="1081"/>
      <c r="I26" s="1081">
        <v>801</v>
      </c>
      <c r="J26" s="1086" t="s">
        <v>132</v>
      </c>
      <c r="K26" s="1082"/>
      <c r="L26" s="1081">
        <v>71678</v>
      </c>
      <c r="M26" s="1083">
        <v>3.6920000000000002</v>
      </c>
    </row>
    <row r="27" spans="1:13" s="1084" customFormat="1" ht="11.45" customHeight="1">
      <c r="A27" s="1080">
        <v>1940</v>
      </c>
      <c r="B27" s="1081">
        <v>18060</v>
      </c>
      <c r="C27" s="1089">
        <v>3921.3178294573645</v>
      </c>
      <c r="D27" s="1081">
        <v>70819</v>
      </c>
      <c r="E27" s="1081">
        <v>113</v>
      </c>
      <c r="F27" s="1081"/>
      <c r="G27" s="1081">
        <v>8030.7309999999998</v>
      </c>
      <c r="H27" s="1081"/>
      <c r="I27" s="1081">
        <v>1553</v>
      </c>
      <c r="J27" s="1086" t="s">
        <v>132</v>
      </c>
      <c r="K27" s="1082"/>
      <c r="L27" s="1081">
        <v>72370</v>
      </c>
      <c r="M27" s="1083">
        <v>3.6619999999999999</v>
      </c>
    </row>
    <row r="28" spans="1:13" s="1084" customFormat="1" ht="11.45" customHeight="1">
      <c r="A28" s="1080">
        <v>1941</v>
      </c>
      <c r="B28" s="1081">
        <v>22721</v>
      </c>
      <c r="C28" s="1089">
        <v>4064.5218080190134</v>
      </c>
      <c r="D28" s="1081">
        <v>92350</v>
      </c>
      <c r="E28" s="1081">
        <v>124</v>
      </c>
      <c r="F28" s="1081"/>
      <c r="G28" s="1081">
        <v>11426.959000000001</v>
      </c>
      <c r="H28" s="1081"/>
      <c r="I28" s="1081">
        <v>406</v>
      </c>
      <c r="J28" s="1086" t="s">
        <v>132</v>
      </c>
      <c r="K28" s="1082"/>
      <c r="L28" s="1081">
        <v>92756</v>
      </c>
      <c r="M28" s="1083">
        <v>4.59</v>
      </c>
    </row>
    <row r="29" spans="1:13" s="1084" customFormat="1" ht="11.45" customHeight="1">
      <c r="A29" s="1080">
        <v>1942</v>
      </c>
      <c r="B29" s="1081">
        <v>26595</v>
      </c>
      <c r="C29" s="1089">
        <v>4438.3906749388989</v>
      </c>
      <c r="D29" s="1081">
        <v>118039</v>
      </c>
      <c r="E29" s="1081">
        <v>149</v>
      </c>
      <c r="F29" s="1081"/>
      <c r="G29" s="1081">
        <v>17627.873</v>
      </c>
      <c r="H29" s="1081"/>
      <c r="I29" s="1081">
        <v>3256</v>
      </c>
      <c r="J29" s="1086" t="s">
        <v>132</v>
      </c>
      <c r="K29" s="1082"/>
      <c r="L29" s="1081">
        <v>121291</v>
      </c>
      <c r="M29" s="1083">
        <v>5.8719999999999999</v>
      </c>
    </row>
    <row r="30" spans="1:13" s="1084" customFormat="1" ht="11.45" customHeight="1">
      <c r="A30" s="1080">
        <v>1943</v>
      </c>
      <c r="B30" s="1081">
        <v>26668</v>
      </c>
      <c r="C30" s="1089">
        <v>4630.568471576421</v>
      </c>
      <c r="D30" s="1081">
        <v>123488</v>
      </c>
      <c r="E30" s="1081">
        <v>188</v>
      </c>
      <c r="F30" s="1081"/>
      <c r="G30" s="1081">
        <v>23174.554</v>
      </c>
      <c r="H30" s="1081"/>
      <c r="I30" s="1081">
        <v>2949</v>
      </c>
      <c r="J30" s="1081">
        <v>10</v>
      </c>
      <c r="K30" s="1082"/>
      <c r="L30" s="1081">
        <v>126427</v>
      </c>
      <c r="M30" s="1083">
        <v>5.9729999999999999</v>
      </c>
    </row>
    <row r="31" spans="1:13" s="1084" customFormat="1" ht="11.45" customHeight="1">
      <c r="A31" s="1080">
        <v>1944</v>
      </c>
      <c r="B31" s="1081">
        <v>26971</v>
      </c>
      <c r="C31" s="1089">
        <v>4630.6032405175929</v>
      </c>
      <c r="D31" s="1081">
        <v>124892</v>
      </c>
      <c r="E31" s="1081">
        <v>242</v>
      </c>
      <c r="F31" s="1081"/>
      <c r="G31" s="1081">
        <v>30233.403999999999</v>
      </c>
      <c r="H31" s="1081"/>
      <c r="I31" s="1081">
        <v>2326</v>
      </c>
      <c r="J31" s="1081">
        <v>16</v>
      </c>
      <c r="K31" s="1082"/>
      <c r="L31" s="1081">
        <v>127202</v>
      </c>
      <c r="M31" s="1083">
        <v>5.8689999999999998</v>
      </c>
    </row>
    <row r="32" spans="1:13" s="1084" customFormat="1" ht="11.45" customHeight="1">
      <c r="A32" s="1080">
        <v>1945</v>
      </c>
      <c r="B32" s="1081">
        <v>27463</v>
      </c>
      <c r="C32" s="1089">
        <v>4618.504897498452</v>
      </c>
      <c r="D32" s="1081">
        <v>126838</v>
      </c>
      <c r="E32" s="1081">
        <v>289</v>
      </c>
      <c r="F32" s="1081"/>
      <c r="G32" s="1081">
        <v>36616.502999999997</v>
      </c>
      <c r="H32" s="1081"/>
      <c r="I32" s="1081">
        <v>3860</v>
      </c>
      <c r="J32" s="1086" t="s">
        <v>132</v>
      </c>
      <c r="K32" s="1082"/>
      <c r="L32" s="1081">
        <v>130698</v>
      </c>
      <c r="M32" s="1083">
        <v>5.8780000000000001</v>
      </c>
    </row>
    <row r="33" spans="1:13" s="1084" customFormat="1" ht="11.45" customHeight="1">
      <c r="A33" s="1080">
        <v>1946</v>
      </c>
      <c r="B33" s="1081">
        <v>27477</v>
      </c>
      <c r="C33" s="1089">
        <v>4527.3137533209601</v>
      </c>
      <c r="D33" s="1081">
        <v>124397</v>
      </c>
      <c r="E33" s="1081">
        <v>302</v>
      </c>
      <c r="F33" s="1081"/>
      <c r="G33" s="1081">
        <v>37529.635000000002</v>
      </c>
      <c r="H33" s="1081"/>
      <c r="I33" s="1081">
        <v>4636</v>
      </c>
      <c r="J33" s="1086" t="s">
        <v>132</v>
      </c>
      <c r="K33" s="1082"/>
      <c r="L33" s="1081">
        <v>129033</v>
      </c>
      <c r="M33" s="1083">
        <v>5.6619999999999999</v>
      </c>
    </row>
    <row r="34" spans="1:13" s="1084" customFormat="1" ht="11.45" customHeight="1">
      <c r="A34" s="1080">
        <v>1947</v>
      </c>
      <c r="B34" s="1081">
        <v>27851</v>
      </c>
      <c r="C34" s="1089">
        <v>4625.4712577645323</v>
      </c>
      <c r="D34" s="1081">
        <v>128824</v>
      </c>
      <c r="E34" s="1081">
        <v>291</v>
      </c>
      <c r="F34" s="1081"/>
      <c r="G34" s="1081">
        <v>37526.796000000002</v>
      </c>
      <c r="H34" s="1081"/>
      <c r="I34" s="1081">
        <v>5395</v>
      </c>
      <c r="J34" s="1086" t="s">
        <v>132</v>
      </c>
      <c r="K34" s="1082"/>
      <c r="L34" s="1081">
        <v>134219</v>
      </c>
      <c r="M34" s="1083">
        <v>5.726</v>
      </c>
    </row>
    <row r="35" spans="1:13" s="1084" customFormat="1" ht="11.45" customHeight="1">
      <c r="A35" s="1080">
        <v>1948</v>
      </c>
      <c r="B35" s="1081">
        <v>28112</v>
      </c>
      <c r="C35" s="1089">
        <v>4553.1445645987478</v>
      </c>
      <c r="D35" s="1081">
        <v>127998</v>
      </c>
      <c r="E35" s="1081">
        <v>343</v>
      </c>
      <c r="F35" s="1081"/>
      <c r="G35" s="1081">
        <v>43876.83</v>
      </c>
      <c r="H35" s="1081"/>
      <c r="I35" s="1081">
        <v>7883</v>
      </c>
      <c r="J35" s="1081">
        <v>18</v>
      </c>
      <c r="K35" s="1082"/>
      <c r="L35" s="1081">
        <v>135863</v>
      </c>
      <c r="M35" s="1083">
        <v>5.6310000000000002</v>
      </c>
    </row>
    <row r="36" spans="1:13" s="1084" customFormat="1" ht="11.45" customHeight="1">
      <c r="A36" s="1080">
        <v>1949</v>
      </c>
      <c r="B36" s="1081">
        <v>28589</v>
      </c>
      <c r="C36" s="1089">
        <v>4564.5178215397527</v>
      </c>
      <c r="D36" s="1081">
        <v>130495</v>
      </c>
      <c r="E36" s="1081">
        <v>368</v>
      </c>
      <c r="F36" s="1081"/>
      <c r="G36" s="1081">
        <v>48069.96</v>
      </c>
      <c r="H36" s="1081"/>
      <c r="I36" s="1081">
        <v>4871</v>
      </c>
      <c r="J36" s="1085" t="s">
        <v>132</v>
      </c>
      <c r="K36" s="1082"/>
      <c r="L36" s="1081">
        <v>135363</v>
      </c>
      <c r="M36" s="1083">
        <v>5.4509999999999996</v>
      </c>
    </row>
    <row r="37" spans="1:13" s="1084" customFormat="1" ht="11.45" customHeight="1">
      <c r="A37" s="1080">
        <v>1950</v>
      </c>
      <c r="B37" s="1081">
        <v>29943</v>
      </c>
      <c r="C37" s="1089">
        <v>4503.656948201583</v>
      </c>
      <c r="D37" s="1081">
        <v>134853</v>
      </c>
      <c r="E37" s="1081">
        <v>418</v>
      </c>
      <c r="F37" s="1081"/>
      <c r="G37" s="1081">
        <v>56382.699000000001</v>
      </c>
      <c r="H37" s="1081"/>
      <c r="I37" s="1081">
        <v>8250</v>
      </c>
      <c r="J37" s="1086" t="s">
        <v>132</v>
      </c>
      <c r="K37" s="1082"/>
      <c r="L37" s="1081">
        <v>143103</v>
      </c>
      <c r="M37" s="1083">
        <v>5.5410000000000004</v>
      </c>
    </row>
    <row r="38" spans="1:13" s="1084" customFormat="1" ht="11.45" customHeight="1">
      <c r="A38" s="1080">
        <v>1951</v>
      </c>
      <c r="B38" s="1081">
        <v>30755</v>
      </c>
      <c r="C38" s="1089">
        <v>4483.8237684929281</v>
      </c>
      <c r="D38" s="1081">
        <v>137900</v>
      </c>
      <c r="E38" s="1081">
        <v>429</v>
      </c>
      <c r="F38" s="1081"/>
      <c r="G38" s="1081">
        <v>59196.148000000001</v>
      </c>
      <c r="H38" s="1081"/>
      <c r="I38" s="1081">
        <v>13310</v>
      </c>
      <c r="J38" s="1086" t="s">
        <v>132</v>
      </c>
      <c r="K38" s="1082"/>
      <c r="L38" s="1081">
        <v>151210</v>
      </c>
      <c r="M38" s="1083">
        <v>5.6630000000000003</v>
      </c>
    </row>
    <row r="39" spans="1:13" s="1084" customFormat="1" ht="11.45" customHeight="1">
      <c r="A39" s="1080">
        <v>1952</v>
      </c>
      <c r="B39" s="1081">
        <v>31178</v>
      </c>
      <c r="C39" s="1089">
        <v>4466.0978895374947</v>
      </c>
      <c r="D39" s="1081">
        <v>139244</v>
      </c>
      <c r="E39" s="1081">
        <v>447</v>
      </c>
      <c r="F39" s="1081"/>
      <c r="G39" s="1081">
        <v>62278.290999999997</v>
      </c>
      <c r="H39" s="1081"/>
      <c r="I39" s="1081">
        <v>21492</v>
      </c>
      <c r="J39" s="1086" t="s">
        <v>132</v>
      </c>
      <c r="K39" s="1082"/>
      <c r="L39" s="1081">
        <v>160736</v>
      </c>
      <c r="M39" s="1083">
        <v>5.8220000000000001</v>
      </c>
    </row>
    <row r="40" spans="1:13" s="1084" customFormat="1" ht="11.45" customHeight="1">
      <c r="A40" s="1080">
        <v>1953</v>
      </c>
      <c r="B40" s="1081">
        <v>30874</v>
      </c>
      <c r="C40" s="1089">
        <v>4857.5176523935997</v>
      </c>
      <c r="D40" s="1081">
        <v>149971</v>
      </c>
      <c r="E40" s="1081">
        <v>466</v>
      </c>
      <c r="F40" s="1081"/>
      <c r="G40" s="1081">
        <v>69859.415999999997</v>
      </c>
      <c r="H40" s="1081"/>
      <c r="I40" s="1081">
        <v>18551</v>
      </c>
      <c r="J40" s="1086" t="s">
        <v>132</v>
      </c>
      <c r="K40" s="1082"/>
      <c r="L40" s="1081">
        <v>168522</v>
      </c>
      <c r="M40" s="1083">
        <v>5.9039999999999999</v>
      </c>
    </row>
    <row r="41" spans="1:13" s="1084" customFormat="1" ht="11.45" customHeight="1">
      <c r="A41" s="1080">
        <v>1954</v>
      </c>
      <c r="B41" s="1081">
        <v>31990</v>
      </c>
      <c r="C41" s="1089">
        <v>4691.4973429196625</v>
      </c>
      <c r="D41" s="1081">
        <v>150081</v>
      </c>
      <c r="E41" s="1081">
        <v>542</v>
      </c>
      <c r="F41" s="1081"/>
      <c r="G41" s="1081">
        <v>81304.846999999994</v>
      </c>
      <c r="H41" s="1081"/>
      <c r="I41" s="1081">
        <v>11195</v>
      </c>
      <c r="J41" s="1086" t="s">
        <v>132</v>
      </c>
      <c r="K41" s="1082"/>
      <c r="L41" s="1081">
        <v>161276</v>
      </c>
      <c r="M41" s="1083">
        <v>5.4649999999999999</v>
      </c>
    </row>
    <row r="42" spans="1:13" s="1084" customFormat="1" ht="11.45" customHeight="1">
      <c r="A42" s="1080">
        <v>1955</v>
      </c>
      <c r="B42" s="1081">
        <v>34632</v>
      </c>
      <c r="C42" s="1089">
        <v>4829.5507045507038</v>
      </c>
      <c r="D42" s="1081">
        <v>167257</v>
      </c>
      <c r="E42" s="1081">
        <v>607</v>
      </c>
      <c r="F42" s="1081"/>
      <c r="G42" s="1081">
        <v>101576.033</v>
      </c>
      <c r="H42" s="1081"/>
      <c r="I42" s="1081">
        <v>345</v>
      </c>
      <c r="J42" s="1086" t="s">
        <v>132</v>
      </c>
      <c r="K42" s="1082"/>
      <c r="L42" s="1081">
        <v>167602</v>
      </c>
      <c r="M42" s="1083">
        <v>5.4930000000000003</v>
      </c>
    </row>
    <row r="43" spans="1:13" s="1084" customFormat="1" ht="11.45" customHeight="1">
      <c r="A43" s="1080">
        <v>1956</v>
      </c>
      <c r="B43" s="1081">
        <v>36661</v>
      </c>
      <c r="C43" s="1089">
        <v>4911.213551185183</v>
      </c>
      <c r="D43" s="1081">
        <v>180050</v>
      </c>
      <c r="E43" s="1081">
        <v>554</v>
      </c>
      <c r="F43" s="1081"/>
      <c r="G43" s="1081">
        <v>99692.422000000006</v>
      </c>
      <c r="H43" s="1081"/>
      <c r="I43" s="1081">
        <v>370</v>
      </c>
      <c r="J43" s="1086" t="s">
        <v>132</v>
      </c>
      <c r="K43" s="1082"/>
      <c r="L43" s="1081">
        <v>180420</v>
      </c>
      <c r="M43" s="1083">
        <v>5.72</v>
      </c>
    </row>
    <row r="44" spans="1:13" s="1084" customFormat="1" ht="11.45" customHeight="1">
      <c r="A44" s="1080">
        <v>1957</v>
      </c>
      <c r="B44" s="1081">
        <v>40915</v>
      </c>
      <c r="C44" s="1089">
        <v>4805.9635830380057</v>
      </c>
      <c r="D44" s="1081">
        <v>196636</v>
      </c>
      <c r="E44" s="1081">
        <v>571</v>
      </c>
      <c r="F44" s="1081"/>
      <c r="G44" s="1081">
        <v>112353.637</v>
      </c>
      <c r="H44" s="1081"/>
      <c r="I44" s="1081">
        <v>294</v>
      </c>
      <c r="J44" s="1086" t="s">
        <v>132</v>
      </c>
      <c r="K44" s="1082"/>
      <c r="L44" s="1081">
        <v>196930</v>
      </c>
      <c r="M44" s="1083">
        <v>6.0380000000000003</v>
      </c>
    </row>
    <row r="45" spans="1:13" s="1084" customFormat="1" ht="11.45" customHeight="1">
      <c r="A45" s="1080">
        <v>1958</v>
      </c>
      <c r="B45" s="1081">
        <v>44714</v>
      </c>
      <c r="C45" s="1089">
        <v>5011.5847385606294</v>
      </c>
      <c r="D45" s="1081">
        <v>224088</v>
      </c>
      <c r="E45" s="1081">
        <v>610</v>
      </c>
      <c r="F45" s="1081"/>
      <c r="G45" s="1081">
        <v>136762.63500000001</v>
      </c>
      <c r="H45" s="1081"/>
      <c r="I45" s="1081">
        <v>6121</v>
      </c>
      <c r="J45" s="1086" t="s">
        <v>132</v>
      </c>
      <c r="K45" s="1082"/>
      <c r="L45" s="1081">
        <v>230209</v>
      </c>
      <c r="M45" s="1083">
        <v>6.827</v>
      </c>
    </row>
    <row r="46" spans="1:13" s="1084" customFormat="1" ht="11.45" customHeight="1">
      <c r="A46" s="1080">
        <v>1959</v>
      </c>
      <c r="B46" s="1081">
        <v>48110</v>
      </c>
      <c r="C46" s="1089">
        <v>5197.8798586572439</v>
      </c>
      <c r="D46" s="1081">
        <v>250070</v>
      </c>
      <c r="E46" s="1081">
        <v>625</v>
      </c>
      <c r="F46" s="1081"/>
      <c r="G46" s="1081">
        <v>156234.571</v>
      </c>
      <c r="H46" s="1081"/>
      <c r="I46" s="1081">
        <v>4415</v>
      </c>
      <c r="J46" s="1086" t="s">
        <v>132</v>
      </c>
      <c r="K46" s="1082"/>
      <c r="L46" s="1081">
        <v>254485</v>
      </c>
      <c r="M46" s="1083">
        <v>7.3</v>
      </c>
    </row>
    <row r="47" spans="1:13" s="1084" customFormat="1" ht="11.45" customHeight="1">
      <c r="A47" s="1080">
        <v>1960</v>
      </c>
      <c r="B47" s="1081">
        <v>43832</v>
      </c>
      <c r="C47" s="1089">
        <v>6710.1204599379444</v>
      </c>
      <c r="D47" s="1081">
        <v>294118</v>
      </c>
      <c r="E47" s="1081">
        <v>568</v>
      </c>
      <c r="F47" s="1081"/>
      <c r="G47" s="1081">
        <v>166972.041</v>
      </c>
      <c r="H47" s="1081"/>
      <c r="I47" s="1081">
        <v>199</v>
      </c>
      <c r="J47" s="1086" t="s">
        <v>132</v>
      </c>
      <c r="K47" s="1082"/>
      <c r="L47" s="1081">
        <v>294317</v>
      </c>
      <c r="M47" s="1083">
        <v>8.4275667280557816</v>
      </c>
    </row>
    <row r="48" spans="1:13" s="1084" customFormat="1" ht="11.45" customHeight="1">
      <c r="A48" s="1080">
        <v>1961</v>
      </c>
      <c r="B48" s="1081">
        <v>45689</v>
      </c>
      <c r="C48" s="1089">
        <v>6638.6001006806891</v>
      </c>
      <c r="D48" s="1081">
        <v>303311</v>
      </c>
      <c r="E48" s="1081">
        <v>685</v>
      </c>
      <c r="F48" s="1081"/>
      <c r="G48" s="1081">
        <v>207624.88099999999</v>
      </c>
      <c r="H48" s="1081"/>
      <c r="I48" s="1081">
        <v>18</v>
      </c>
      <c r="J48" s="1086" t="s">
        <v>132</v>
      </c>
      <c r="K48" s="1082"/>
      <c r="L48" s="1086">
        <v>303329</v>
      </c>
      <c r="M48" s="1083">
        <v>8.4097786199505862</v>
      </c>
    </row>
    <row r="49" spans="1:13" s="1084" customFormat="1" ht="11.45" customHeight="1">
      <c r="A49" s="1080">
        <v>1962</v>
      </c>
      <c r="B49" s="1081">
        <v>46083</v>
      </c>
      <c r="C49" s="1089">
        <v>8236.0306403662962</v>
      </c>
      <c r="D49" s="1081">
        <v>379541</v>
      </c>
      <c r="E49" s="1081">
        <v>752</v>
      </c>
      <c r="F49" s="1081"/>
      <c r="G49" s="1081">
        <v>285327.859</v>
      </c>
      <c r="H49" s="1081"/>
      <c r="I49" s="1081">
        <v>75</v>
      </c>
      <c r="J49" s="1086" t="s">
        <v>132</v>
      </c>
      <c r="K49" s="1082"/>
      <c r="L49" s="1086">
        <v>379616</v>
      </c>
      <c r="M49" s="1083">
        <v>10.190580247208869</v>
      </c>
    </row>
    <row r="50" spans="1:13" s="1084" customFormat="1" ht="11.45" customHeight="1">
      <c r="A50" s="1080">
        <v>1963</v>
      </c>
      <c r="B50" s="1081">
        <v>50017</v>
      </c>
      <c r="C50" s="1089">
        <v>8276.286062738669</v>
      </c>
      <c r="D50" s="1081">
        <v>413955</v>
      </c>
      <c r="E50" s="1081">
        <v>831</v>
      </c>
      <c r="F50" s="1081"/>
      <c r="G50" s="1081">
        <v>344147.51400000002</v>
      </c>
      <c r="H50" s="1081"/>
      <c r="I50" s="1081">
        <v>100</v>
      </c>
      <c r="J50" s="1086" t="s">
        <v>132</v>
      </c>
      <c r="K50" s="1082"/>
      <c r="L50" s="1081">
        <v>414054</v>
      </c>
      <c r="M50" s="1083">
        <v>10.762053923282437</v>
      </c>
    </row>
    <row r="51" spans="1:13" s="1084" customFormat="1" ht="11.45" customHeight="1">
      <c r="A51" s="1080">
        <v>1964</v>
      </c>
      <c r="B51" s="1081">
        <v>48384</v>
      </c>
      <c r="C51" s="1089">
        <v>8540.0752314814818</v>
      </c>
      <c r="D51" s="1081">
        <v>413203</v>
      </c>
      <c r="E51" s="1081">
        <v>872</v>
      </c>
      <c r="F51" s="1081"/>
      <c r="G51" s="1081">
        <v>360159.85800000001</v>
      </c>
      <c r="H51" s="1081"/>
      <c r="I51" s="1081">
        <v>286</v>
      </c>
      <c r="J51" s="1086" t="s">
        <v>132</v>
      </c>
      <c r="K51" s="1082"/>
      <c r="L51" s="1081">
        <v>413485</v>
      </c>
      <c r="M51" s="1083">
        <v>10.405949429227439</v>
      </c>
    </row>
    <row r="52" spans="1:13" s="1084" customFormat="1" ht="11.45" customHeight="1">
      <c r="A52" s="1080">
        <v>1965</v>
      </c>
      <c r="B52" s="1081">
        <v>39075</v>
      </c>
      <c r="C52" s="1089">
        <v>8155.802943058221</v>
      </c>
      <c r="D52" s="1081">
        <v>318688</v>
      </c>
      <c r="E52" s="1081">
        <v>892</v>
      </c>
      <c r="F52" s="1081"/>
      <c r="G52" s="1081">
        <v>284297.18599999999</v>
      </c>
      <c r="H52" s="1081"/>
      <c r="I52" s="1081">
        <v>979</v>
      </c>
      <c r="J52" s="1081">
        <v>10</v>
      </c>
      <c r="K52" s="1082"/>
      <c r="L52" s="1081">
        <v>319657</v>
      </c>
      <c r="M52" s="1083">
        <v>7.7891478408072912</v>
      </c>
    </row>
    <row r="53" spans="1:13" s="1084" customFormat="1" ht="11.45" customHeight="1">
      <c r="A53" s="1080">
        <v>1966</v>
      </c>
      <c r="B53" s="1081">
        <v>40924</v>
      </c>
      <c r="C53" s="1089">
        <v>8515.2477763659463</v>
      </c>
      <c r="D53" s="1081">
        <v>348478</v>
      </c>
      <c r="E53" s="1081">
        <v>880</v>
      </c>
      <c r="F53" s="1081"/>
      <c r="G53" s="1081">
        <v>306668.45299999998</v>
      </c>
      <c r="H53" s="1081"/>
      <c r="I53" s="1081">
        <v>31</v>
      </c>
      <c r="J53" s="1086" t="s">
        <v>132</v>
      </c>
      <c r="K53" s="1082"/>
      <c r="L53" s="1086">
        <v>348509</v>
      </c>
      <c r="M53" s="1083">
        <v>8.2224927854502674</v>
      </c>
    </row>
    <row r="54" spans="1:13" s="1084" customFormat="1" ht="11.45" customHeight="1">
      <c r="A54" s="1080">
        <v>1967</v>
      </c>
      <c r="B54" s="1081">
        <v>40692</v>
      </c>
      <c r="C54" s="1089">
        <v>9801.3860218224709</v>
      </c>
      <c r="D54" s="1081">
        <v>398838</v>
      </c>
      <c r="E54" s="1081">
        <v>831</v>
      </c>
      <c r="F54" s="1081"/>
      <c r="G54" s="1081">
        <v>331309.51</v>
      </c>
      <c r="H54" s="1081"/>
      <c r="I54" s="1081">
        <v>196</v>
      </c>
      <c r="J54" s="1081">
        <v>20</v>
      </c>
      <c r="K54" s="1082"/>
      <c r="L54" s="1081">
        <v>399014</v>
      </c>
      <c r="M54" s="1083">
        <v>9.1150994960440599</v>
      </c>
    </row>
    <row r="55" spans="1:13" s="1084" customFormat="1" ht="11.45" customHeight="1">
      <c r="A55" s="1080">
        <v>1968</v>
      </c>
      <c r="B55" s="1081">
        <v>42374</v>
      </c>
      <c r="C55" s="1089">
        <v>9797.2105536413837</v>
      </c>
      <c r="D55" s="1081">
        <v>415147</v>
      </c>
      <c r="E55" s="1081">
        <v>863</v>
      </c>
      <c r="F55" s="1081"/>
      <c r="G55" s="1081">
        <v>358344.31</v>
      </c>
      <c r="H55" s="1081"/>
      <c r="I55" s="1081">
        <v>2177</v>
      </c>
      <c r="J55" s="1081">
        <v>30</v>
      </c>
      <c r="K55" s="1082"/>
      <c r="L55" s="1081">
        <v>417294</v>
      </c>
      <c r="M55" s="1083">
        <v>9.2299468282832287</v>
      </c>
    </row>
    <row r="56" spans="1:13" s="1084" customFormat="1" ht="11.45" customHeight="1">
      <c r="A56" s="1080">
        <v>1969</v>
      </c>
      <c r="B56" s="1081">
        <v>46373</v>
      </c>
      <c r="C56" s="1089">
        <v>10353.912837211308</v>
      </c>
      <c r="D56" s="1081">
        <v>480142</v>
      </c>
      <c r="E56" s="1081">
        <v>899</v>
      </c>
      <c r="F56" s="1081"/>
      <c r="G56" s="1081">
        <v>431557.23</v>
      </c>
      <c r="H56" s="1081"/>
      <c r="I56" s="1081">
        <v>859</v>
      </c>
      <c r="J56" s="1081">
        <v>29</v>
      </c>
      <c r="K56" s="1082"/>
      <c r="L56" s="1081">
        <v>480972</v>
      </c>
      <c r="M56" s="1083">
        <v>10.300555144437396</v>
      </c>
    </row>
    <row r="57" spans="1:13" s="1084" customFormat="1" ht="11.45" customHeight="1">
      <c r="A57" s="1080">
        <v>1970</v>
      </c>
      <c r="B57" s="1081">
        <v>48180</v>
      </c>
      <c r="C57" s="1089">
        <v>10545.703611457036</v>
      </c>
      <c r="D57" s="1081">
        <v>508092</v>
      </c>
      <c r="E57" s="1081">
        <v>974</v>
      </c>
      <c r="F57" s="1081"/>
      <c r="G57" s="1081">
        <v>495004.728</v>
      </c>
      <c r="H57" s="1081"/>
      <c r="I57" s="1081">
        <v>2071</v>
      </c>
      <c r="J57" s="1081">
        <v>1</v>
      </c>
      <c r="K57" s="1082"/>
      <c r="L57" s="1081">
        <v>510162</v>
      </c>
      <c r="M57" s="1083">
        <v>10.578734728069149</v>
      </c>
    </row>
    <row r="58" spans="1:13" s="1084" customFormat="1" ht="11.45" customHeight="1">
      <c r="A58" s="1080">
        <v>1971</v>
      </c>
      <c r="B58" s="1081">
        <v>43465</v>
      </c>
      <c r="C58" s="1089">
        <v>11021.856666283216</v>
      </c>
      <c r="D58" s="1081">
        <v>479065</v>
      </c>
      <c r="E58" s="1081">
        <v>997</v>
      </c>
      <c r="F58" s="1081"/>
      <c r="G58" s="1081">
        <v>477606.549</v>
      </c>
      <c r="H58" s="1081"/>
      <c r="I58" s="1081">
        <v>4884</v>
      </c>
      <c r="J58" s="1081">
        <v>25</v>
      </c>
      <c r="K58" s="1082"/>
      <c r="L58" s="1081">
        <v>483924</v>
      </c>
      <c r="M58" s="1083">
        <v>9.7122173293369176</v>
      </c>
    </row>
    <row r="59" spans="1:13" s="1084" customFormat="1" ht="11.45" customHeight="1">
      <c r="A59" s="1080">
        <v>1972</v>
      </c>
      <c r="B59" s="1081">
        <v>53788</v>
      </c>
      <c r="C59" s="1089">
        <v>11099.408790064699</v>
      </c>
      <c r="D59" s="1081">
        <v>597015</v>
      </c>
      <c r="E59" s="1081">
        <v>874</v>
      </c>
      <c r="F59" s="1081"/>
      <c r="G59" s="1081">
        <v>521893.62400000001</v>
      </c>
      <c r="H59" s="1081"/>
      <c r="I59" s="1081">
        <v>5426</v>
      </c>
      <c r="J59" s="1081">
        <v>3240</v>
      </c>
      <c r="K59" s="1082"/>
      <c r="L59" s="1081">
        <v>599201</v>
      </c>
      <c r="M59" s="1083">
        <v>11.639366938375113</v>
      </c>
    </row>
    <row r="60" spans="1:13" s="1084" customFormat="1" ht="11.45" customHeight="1">
      <c r="A60" s="1080">
        <v>1973</v>
      </c>
      <c r="B60" s="1081">
        <v>55226</v>
      </c>
      <c r="C60" s="1089">
        <v>11595.697678629631</v>
      </c>
      <c r="D60" s="1081">
        <v>640384</v>
      </c>
      <c r="E60" s="1081">
        <v>1129</v>
      </c>
      <c r="F60" s="1081"/>
      <c r="G60" s="1081">
        <v>722855.09699999995</v>
      </c>
      <c r="H60" s="1081"/>
      <c r="I60" s="1081">
        <v>3496</v>
      </c>
      <c r="J60" s="1081">
        <v>30</v>
      </c>
      <c r="K60" s="1082"/>
      <c r="L60" s="1081">
        <v>643850</v>
      </c>
      <c r="M60" s="1083">
        <v>12.10478652230865</v>
      </c>
    </row>
    <row r="61" spans="1:13" s="1084" customFormat="1" ht="11.45" customHeight="1">
      <c r="A61" s="1080">
        <v>1974</v>
      </c>
      <c r="B61" s="1081">
        <v>54439</v>
      </c>
      <c r="C61" s="1089">
        <v>11073.017505832215</v>
      </c>
      <c r="D61" s="1081">
        <v>602804</v>
      </c>
      <c r="E61" s="1081">
        <v>1463</v>
      </c>
      <c r="F61" s="1081"/>
      <c r="G61" s="1081">
        <v>881801.57</v>
      </c>
      <c r="H61" s="1081"/>
      <c r="I61" s="1081">
        <v>7906</v>
      </c>
      <c r="J61" s="1081">
        <v>5223</v>
      </c>
      <c r="K61" s="1082"/>
      <c r="L61" s="1081">
        <v>605487</v>
      </c>
      <c r="M61" s="1083">
        <v>11.017748673151623</v>
      </c>
    </row>
    <row r="62" spans="1:13" s="1084" customFormat="1" ht="11.45" customHeight="1">
      <c r="A62" s="1080">
        <v>1975</v>
      </c>
      <c r="B62" s="1081">
        <v>57108</v>
      </c>
      <c r="C62" s="1089">
        <v>12130.104363661834</v>
      </c>
      <c r="D62" s="1081">
        <v>692726</v>
      </c>
      <c r="E62" s="1081">
        <v>1441</v>
      </c>
      <c r="F62" s="1081"/>
      <c r="G62" s="1081">
        <v>998196.62</v>
      </c>
      <c r="H62" s="1081"/>
      <c r="I62" s="1081">
        <v>899</v>
      </c>
      <c r="J62" s="1081">
        <v>6609</v>
      </c>
      <c r="K62" s="1082"/>
      <c r="L62" s="1081">
        <v>687016</v>
      </c>
      <c r="M62" s="1083">
        <v>12.099585476446714</v>
      </c>
    </row>
    <row r="63" spans="1:13" s="1071" customFormat="1" ht="12" customHeight="1">
      <c r="A63" s="1080">
        <v>1976</v>
      </c>
      <c r="B63" s="1081">
        <v>55806</v>
      </c>
      <c r="C63" s="1089">
        <v>12312.170734329642</v>
      </c>
      <c r="D63" s="1081">
        <v>687093</v>
      </c>
      <c r="E63" s="1081">
        <v>1935</v>
      </c>
      <c r="F63" s="1081"/>
      <c r="G63" s="1081">
        <v>1329.6772699999999</v>
      </c>
      <c r="H63" s="2602" t="s">
        <v>858</v>
      </c>
      <c r="I63" s="1081">
        <v>2325</v>
      </c>
      <c r="J63" s="1081">
        <v>32688</v>
      </c>
      <c r="K63" s="1081"/>
      <c r="L63" s="1081">
        <v>656730</v>
      </c>
      <c r="M63" s="2236">
        <v>11.194536075007433</v>
      </c>
    </row>
    <row r="64" spans="1:13" s="1071" customFormat="1" ht="12" customHeight="1">
      <c r="A64" s="1080">
        <v>1977</v>
      </c>
      <c r="B64" s="1081">
        <v>54063</v>
      </c>
      <c r="C64" s="1089">
        <v>11674.823816658343</v>
      </c>
      <c r="D64" s="1081">
        <v>631176</v>
      </c>
      <c r="E64" s="1081">
        <v>2706</v>
      </c>
      <c r="F64" s="1081"/>
      <c r="G64" s="1089">
        <v>1709.1</v>
      </c>
      <c r="H64" s="1088"/>
      <c r="I64" s="1081">
        <v>6387</v>
      </c>
      <c r="J64" s="1081">
        <v>13206</v>
      </c>
      <c r="K64" s="1081"/>
      <c r="L64" s="1081">
        <v>624359</v>
      </c>
      <c r="M64" s="2236">
        <v>10.301</v>
      </c>
    </row>
    <row r="65" spans="1:13" s="1071" customFormat="1" ht="12" customHeight="1">
      <c r="A65" s="1080">
        <v>1978</v>
      </c>
      <c r="B65" s="1081">
        <v>69481</v>
      </c>
      <c r="C65" s="1089">
        <v>13287.517450813892</v>
      </c>
      <c r="D65" s="1081">
        <v>923230</v>
      </c>
      <c r="E65" s="1081">
        <v>4102</v>
      </c>
      <c r="F65" s="1081"/>
      <c r="G65" s="1089">
        <v>3767</v>
      </c>
      <c r="H65" s="1088"/>
      <c r="I65" s="1081">
        <v>4510</v>
      </c>
      <c r="J65" s="1081">
        <v>1987</v>
      </c>
      <c r="K65" s="1082"/>
      <c r="L65" s="1081">
        <v>925773</v>
      </c>
      <c r="M65" s="1083">
        <v>14.782999999999999</v>
      </c>
    </row>
    <row r="66" spans="1:13" s="1084" customFormat="1" ht="11.45" customHeight="1">
      <c r="A66" s="1080"/>
      <c r="B66" s="1081"/>
      <c r="C66" s="1081"/>
      <c r="D66" s="1081"/>
      <c r="E66" s="1081"/>
      <c r="F66" s="1081"/>
      <c r="G66" s="1081"/>
      <c r="H66" s="1081"/>
      <c r="I66" s="1081"/>
      <c r="J66" s="1081"/>
      <c r="K66" s="1082"/>
      <c r="L66" s="1081"/>
      <c r="M66" s="1087"/>
    </row>
    <row r="67" spans="1:13" s="1084" customFormat="1" ht="12" customHeight="1">
      <c r="A67" s="2311" t="s">
        <v>133</v>
      </c>
      <c r="B67" s="1081"/>
      <c r="C67" s="1081"/>
      <c r="D67" s="1081"/>
      <c r="E67" s="1081"/>
      <c r="F67" s="1081"/>
      <c r="G67" s="1088"/>
      <c r="H67" s="1081"/>
      <c r="I67" s="1081"/>
      <c r="J67" s="1081"/>
      <c r="K67" s="1082"/>
      <c r="L67" s="1081"/>
      <c r="M67" s="1087"/>
    </row>
    <row r="68" spans="1:13" s="1060" customFormat="1" ht="12.75" customHeight="1">
      <c r="A68" s="1056" t="s">
        <v>182</v>
      </c>
      <c r="B68" s="1057"/>
      <c r="C68" s="1057"/>
      <c r="D68" s="1057"/>
      <c r="E68" s="1057"/>
      <c r="F68" s="1057"/>
      <c r="G68" s="1058"/>
      <c r="H68" s="1058"/>
      <c r="I68" s="1057"/>
      <c r="J68" s="1057"/>
      <c r="K68" s="1057"/>
      <c r="L68" s="1057"/>
      <c r="M68" s="1059" t="s">
        <v>183</v>
      </c>
    </row>
    <row r="69" spans="1:13" s="1060" customFormat="1" ht="12.75" customHeight="1">
      <c r="A69" s="1061" t="s">
        <v>583</v>
      </c>
      <c r="B69" s="1057"/>
      <c r="C69" s="1057"/>
      <c r="D69" s="1057"/>
      <c r="E69" s="1057"/>
      <c r="F69" s="1057"/>
      <c r="G69" s="1058"/>
      <c r="H69" s="1058"/>
      <c r="I69" s="1057"/>
      <c r="J69" s="1057"/>
      <c r="K69" s="1057"/>
      <c r="L69" s="1057"/>
      <c r="M69" s="1062"/>
    </row>
    <row r="70" spans="1:13" s="1057" customFormat="1" ht="3" customHeight="1">
      <c r="A70" s="1063"/>
      <c r="B70" s="1064"/>
      <c r="C70" s="1064"/>
      <c r="D70" s="1064"/>
      <c r="E70" s="1064"/>
      <c r="F70" s="1064"/>
      <c r="G70" s="1065"/>
      <c r="H70" s="1065"/>
      <c r="I70" s="1064"/>
      <c r="J70" s="1064"/>
      <c r="K70" s="1064"/>
      <c r="L70" s="1064"/>
      <c r="M70" s="1066"/>
    </row>
    <row r="71" spans="1:13" s="1057" customFormat="1" ht="3" customHeight="1">
      <c r="A71" s="1061"/>
      <c r="G71" s="1058"/>
      <c r="H71" s="1058"/>
      <c r="M71" s="1062"/>
    </row>
    <row r="72" spans="1:13" s="1071" customFormat="1" ht="12.6" customHeight="1">
      <c r="A72" s="2690" t="s">
        <v>542</v>
      </c>
      <c r="B72" s="1068" t="s">
        <v>442</v>
      </c>
      <c r="C72" s="1068" t="s">
        <v>543</v>
      </c>
      <c r="D72" s="1068" t="s">
        <v>544</v>
      </c>
      <c r="E72" s="1068" t="s">
        <v>545</v>
      </c>
      <c r="F72" s="1068"/>
      <c r="G72" s="1068" t="s">
        <v>445</v>
      </c>
      <c r="H72" s="1068"/>
      <c r="I72" s="1069" t="s">
        <v>446</v>
      </c>
      <c r="J72" s="1069"/>
      <c r="K72" s="1068"/>
      <c r="L72" s="1069" t="s">
        <v>447</v>
      </c>
      <c r="M72" s="1070"/>
    </row>
    <row r="73" spans="1:13" s="1071" customFormat="1" ht="12.6" customHeight="1">
      <c r="A73" s="2691"/>
      <c r="B73" s="1068" t="s">
        <v>448</v>
      </c>
      <c r="C73" s="1068" t="s">
        <v>546</v>
      </c>
      <c r="D73" s="1068" t="s">
        <v>547</v>
      </c>
      <c r="E73" s="1068" t="s">
        <v>548</v>
      </c>
      <c r="F73" s="1068"/>
      <c r="G73" s="1068" t="s">
        <v>489</v>
      </c>
      <c r="H73" s="1068"/>
      <c r="I73" s="1068" t="s">
        <v>452</v>
      </c>
      <c r="J73" s="1068" t="s">
        <v>453</v>
      </c>
      <c r="K73" s="1068"/>
      <c r="L73" s="1068" t="s">
        <v>549</v>
      </c>
      <c r="M73" s="1072" t="s">
        <v>686</v>
      </c>
    </row>
    <row r="74" spans="1:13" s="1071" customFormat="1" ht="12.6" customHeight="1">
      <c r="A74" s="2691"/>
      <c r="B74" s="1073" t="s">
        <v>606</v>
      </c>
      <c r="C74" s="1068" t="s">
        <v>548</v>
      </c>
      <c r="D74" s="1073" t="s">
        <v>610</v>
      </c>
      <c r="E74" s="1068" t="s">
        <v>550</v>
      </c>
      <c r="F74" s="1068"/>
      <c r="G74" s="2454" t="s">
        <v>337</v>
      </c>
      <c r="H74" s="1068"/>
      <c r="I74" s="1068" t="s">
        <v>456</v>
      </c>
      <c r="J74" s="1068" t="s">
        <v>456</v>
      </c>
      <c r="K74" s="1068"/>
      <c r="L74" s="1073" t="s">
        <v>610</v>
      </c>
      <c r="M74" s="1072" t="s">
        <v>613</v>
      </c>
    </row>
    <row r="75" spans="1:13" s="1071" customFormat="1" ht="12.6" customHeight="1">
      <c r="A75" s="2691"/>
      <c r="B75" s="1068"/>
      <c r="C75" s="1073" t="s">
        <v>607</v>
      </c>
      <c r="D75" s="1068"/>
      <c r="E75" s="1074" t="s">
        <v>609</v>
      </c>
      <c r="F75" s="1068"/>
      <c r="G75" s="1068" t="s">
        <v>616</v>
      </c>
      <c r="H75" s="1068"/>
      <c r="I75" s="1073" t="s">
        <v>610</v>
      </c>
      <c r="J75" s="1073" t="s">
        <v>610</v>
      </c>
      <c r="K75" s="1068"/>
      <c r="L75" s="1068"/>
      <c r="M75" s="1072"/>
    </row>
    <row r="76" spans="1:13" s="1071" customFormat="1" ht="3" customHeight="1">
      <c r="A76" s="1075"/>
      <c r="B76" s="1076"/>
      <c r="C76" s="1076"/>
      <c r="D76" s="1076"/>
      <c r="E76" s="1077"/>
      <c r="F76" s="1077"/>
      <c r="G76" s="1076"/>
      <c r="H76" s="1076"/>
      <c r="I76" s="1076"/>
      <c r="J76" s="1076"/>
      <c r="K76" s="1076"/>
      <c r="L76" s="1076"/>
      <c r="M76" s="1078"/>
    </row>
    <row r="77" spans="1:13" s="1071" customFormat="1" ht="3" customHeight="1">
      <c r="A77" s="1067"/>
      <c r="B77" s="1068"/>
      <c r="C77" s="1068"/>
      <c r="D77" s="1068"/>
      <c r="E77" s="1079"/>
      <c r="F77" s="1079"/>
      <c r="G77" s="1068"/>
      <c r="H77" s="1068"/>
      <c r="I77" s="1068"/>
      <c r="J77" s="1068"/>
      <c r="K77" s="1068"/>
      <c r="L77" s="1068"/>
      <c r="M77" s="1072"/>
    </row>
    <row r="78" spans="1:13" s="1071" customFormat="1" ht="12" customHeight="1">
      <c r="A78" s="1080">
        <v>1979</v>
      </c>
      <c r="B78" s="1081">
        <v>87075</v>
      </c>
      <c r="C78" s="1089">
        <v>12097.456215905828</v>
      </c>
      <c r="D78" s="1081">
        <v>1053386</v>
      </c>
      <c r="E78" s="1081">
        <v>3498</v>
      </c>
      <c r="F78" s="1081"/>
      <c r="G78" s="1089">
        <v>3685.1030000000001</v>
      </c>
      <c r="H78" s="1088"/>
      <c r="I78" s="1081">
        <v>16672</v>
      </c>
      <c r="J78" s="1081">
        <v>1438</v>
      </c>
      <c r="K78" s="1082"/>
      <c r="L78" s="1081">
        <v>1068620</v>
      </c>
      <c r="M78" s="1083">
        <v>16.515409611893592</v>
      </c>
    </row>
    <row r="79" spans="1:13" s="1071" customFormat="1" ht="12.95" customHeight="1">
      <c r="A79" s="1080">
        <v>1980</v>
      </c>
      <c r="B79" s="1081">
        <v>80165</v>
      </c>
      <c r="C79" s="1089">
        <v>13283.914426495354</v>
      </c>
      <c r="D79" s="1043">
        <v>1064905</v>
      </c>
      <c r="E79" s="1089">
        <v>4.7874411332466282</v>
      </c>
      <c r="F79" s="2602" t="s">
        <v>56</v>
      </c>
      <c r="G79" s="1089">
        <v>5098.17</v>
      </c>
      <c r="H79" s="2602" t="s">
        <v>54</v>
      </c>
      <c r="I79" s="1081">
        <v>30142</v>
      </c>
      <c r="J79" s="1081">
        <v>1622</v>
      </c>
      <c r="K79" s="1082"/>
      <c r="L79" s="1081">
        <v>1093425</v>
      </c>
      <c r="M79" s="1083">
        <v>16.35716983031941</v>
      </c>
    </row>
    <row r="80" spans="1:13" s="1071" customFormat="1" ht="12" customHeight="1">
      <c r="A80" s="1080">
        <v>1981</v>
      </c>
      <c r="B80" s="1081">
        <v>67520</v>
      </c>
      <c r="C80" s="1089">
        <v>12247.511848341233</v>
      </c>
      <c r="D80" s="1081">
        <v>826952</v>
      </c>
      <c r="E80" s="1089">
        <v>10.084333794464492</v>
      </c>
      <c r="F80" s="1081"/>
      <c r="G80" s="1089">
        <v>8339.26</v>
      </c>
      <c r="H80" s="1088"/>
      <c r="I80" s="1081">
        <v>24911</v>
      </c>
      <c r="J80" s="1081">
        <v>381</v>
      </c>
      <c r="K80" s="1082"/>
      <c r="L80" s="1081">
        <v>851482</v>
      </c>
      <c r="M80" s="1083">
        <v>12.49167192041943</v>
      </c>
    </row>
    <row r="81" spans="1:13" s="1084" customFormat="1" ht="12" customHeight="1">
      <c r="A81" s="1080">
        <v>1982</v>
      </c>
      <c r="B81" s="1081">
        <v>70390</v>
      </c>
      <c r="C81" s="1089">
        <v>14381.602500355164</v>
      </c>
      <c r="D81" s="1081">
        <v>1012321</v>
      </c>
      <c r="E81" s="1089">
        <v>12.329182146769652</v>
      </c>
      <c r="F81" s="1081"/>
      <c r="G81" s="1089">
        <v>12481.09</v>
      </c>
      <c r="H81" s="1088"/>
      <c r="I81" s="1081">
        <v>8716.8469999999998</v>
      </c>
      <c r="J81" s="1081">
        <v>80.295000000000002</v>
      </c>
      <c r="K81" s="1082"/>
      <c r="L81" s="1081">
        <v>1020957.5519999999</v>
      </c>
      <c r="M81" s="1083">
        <v>14.688543137635198</v>
      </c>
    </row>
    <row r="82" spans="1:13" s="1084" customFormat="1" ht="12" customHeight="1">
      <c r="A82" s="1080">
        <v>1983</v>
      </c>
      <c r="B82" s="1081">
        <v>73544</v>
      </c>
      <c r="C82" s="1089">
        <v>11499.7144566518</v>
      </c>
      <c r="D82" s="1081">
        <v>845735</v>
      </c>
      <c r="E82" s="1089">
        <v>23.582351445783843</v>
      </c>
      <c r="F82" s="1081"/>
      <c r="G82" s="1089">
        <v>19944.419999999998</v>
      </c>
      <c r="H82" s="1088"/>
      <c r="I82" s="1081">
        <v>6372.8819999999996</v>
      </c>
      <c r="J82" s="1081">
        <v>204.28899999999999</v>
      </c>
      <c r="K82" s="1082"/>
      <c r="L82" s="1081">
        <v>851903.59299999999</v>
      </c>
      <c r="M82" s="1083">
        <v>12.019528201293445</v>
      </c>
    </row>
    <row r="83" spans="1:13" s="1084" customFormat="1" ht="12" customHeight="1">
      <c r="A83" s="1080">
        <v>1984</v>
      </c>
      <c r="B83" s="1081">
        <v>71352</v>
      </c>
      <c r="C83" s="1089">
        <v>14262.823747056846</v>
      </c>
      <c r="D83" s="1081">
        <v>1017681</v>
      </c>
      <c r="E83" s="1089">
        <v>33.730412575256885</v>
      </c>
      <c r="F83" s="1081"/>
      <c r="G83" s="1089">
        <v>34326.800000000003</v>
      </c>
      <c r="H83" s="1088"/>
      <c r="I83" s="1081">
        <v>21377.004000000001</v>
      </c>
      <c r="J83" s="1081">
        <v>1234.8710000000001</v>
      </c>
      <c r="K83" s="1082"/>
      <c r="L83" s="1081">
        <v>1038823.133</v>
      </c>
      <c r="M83" s="1083">
        <v>14.3602219918186</v>
      </c>
    </row>
    <row r="84" spans="1:13" s="1084" customFormat="1" ht="12" customHeight="1">
      <c r="A84" s="1080">
        <v>1985</v>
      </c>
      <c r="B84" s="1081">
        <v>71872</v>
      </c>
      <c r="C84" s="1089">
        <v>13766.167631344613</v>
      </c>
      <c r="D84" s="1081">
        <v>989402</v>
      </c>
      <c r="E84" s="1089">
        <v>31.00135233201469</v>
      </c>
      <c r="F84" s="1081"/>
      <c r="G84" s="1089">
        <v>30672.799999999999</v>
      </c>
      <c r="H84" s="1088"/>
      <c r="I84" s="1081">
        <v>15762.316000000001</v>
      </c>
      <c r="J84" s="1081">
        <v>1074.489</v>
      </c>
      <c r="K84" s="1082"/>
      <c r="L84" s="1081">
        <v>1004089.827</v>
      </c>
      <c r="M84" s="1083">
        <v>13.624526379743891</v>
      </c>
    </row>
    <row r="85" spans="1:13" s="1084" customFormat="1" ht="12" customHeight="1">
      <c r="A85" s="1080">
        <v>1986</v>
      </c>
      <c r="B85" s="1081">
        <v>68018</v>
      </c>
      <c r="C85" s="1089">
        <v>14034.799611867447</v>
      </c>
      <c r="D85" s="1081">
        <v>954619</v>
      </c>
      <c r="E85" s="1089">
        <v>120.01637302421176</v>
      </c>
      <c r="F85" s="1081"/>
      <c r="G85" s="1089">
        <v>114569.91</v>
      </c>
      <c r="H85" s="1088"/>
      <c r="I85" s="1081">
        <v>14480.825999999999</v>
      </c>
      <c r="J85" s="1081">
        <v>765.63599999999997</v>
      </c>
      <c r="K85" s="1082"/>
      <c r="L85" s="1081">
        <v>968334.19</v>
      </c>
      <c r="M85" s="1083">
        <v>12.885463623716335</v>
      </c>
    </row>
    <row r="86" spans="1:13" s="1084" customFormat="1" ht="12" customHeight="1">
      <c r="A86" s="1080">
        <v>1987</v>
      </c>
      <c r="B86" s="1081">
        <v>69106</v>
      </c>
      <c r="C86" s="1089">
        <v>13437.805689809858</v>
      </c>
      <c r="D86" s="1081">
        <v>928633</v>
      </c>
      <c r="E86" s="1089">
        <v>302.50877364900879</v>
      </c>
      <c r="F86" s="1081"/>
      <c r="G86" s="1089">
        <v>280919.63</v>
      </c>
      <c r="H86" s="1088"/>
      <c r="I86" s="1081">
        <v>11611.48</v>
      </c>
      <c r="J86" s="1081">
        <v>1376.259</v>
      </c>
      <c r="K86" s="1082"/>
      <c r="L86" s="1081">
        <v>938868.22100000002</v>
      </c>
      <c r="M86" s="1083">
        <v>12.251954075997311</v>
      </c>
    </row>
    <row r="87" spans="1:13" s="1084" customFormat="1" ht="12" customHeight="1">
      <c r="A87" s="1080">
        <v>1988</v>
      </c>
      <c r="B87" s="1081">
        <v>70345</v>
      </c>
      <c r="C87" s="1089">
        <v>13345.298173288791</v>
      </c>
      <c r="D87" s="1081">
        <v>938775</v>
      </c>
      <c r="E87" s="1089">
        <v>535.64255545791059</v>
      </c>
      <c r="F87" s="1081"/>
      <c r="G87" s="1089">
        <v>502847.84</v>
      </c>
      <c r="H87" s="1088"/>
      <c r="I87" s="1081">
        <v>12366.21</v>
      </c>
      <c r="J87" s="1081">
        <v>2290.36</v>
      </c>
      <c r="K87" s="1082"/>
      <c r="L87" s="1081">
        <v>948850.85</v>
      </c>
      <c r="M87" s="1083">
        <v>12.142961141189819</v>
      </c>
    </row>
    <row r="88" spans="1:13" s="1084" customFormat="1" ht="12" customHeight="1">
      <c r="A88" s="1080">
        <v>1989</v>
      </c>
      <c r="B88" s="1081">
        <v>72007</v>
      </c>
      <c r="C88" s="1089">
        <v>14635.952060216368</v>
      </c>
      <c r="D88" s="1081">
        <v>1053891</v>
      </c>
      <c r="E88" s="1089">
        <v>788.1374639312794</v>
      </c>
      <c r="F88" s="1081"/>
      <c r="G88" s="1089">
        <v>830610.98</v>
      </c>
      <c r="H88" s="1088"/>
      <c r="I88" s="1081">
        <v>14544.24</v>
      </c>
      <c r="J88" s="1081">
        <v>2308.62</v>
      </c>
      <c r="K88" s="1082"/>
      <c r="L88" s="1081">
        <v>1066126.6200000001</v>
      </c>
      <c r="M88" s="1083">
        <v>13.380162271801199</v>
      </c>
    </row>
    <row r="89" spans="1:13" s="1084" customFormat="1" ht="12" customHeight="1">
      <c r="A89" s="1080">
        <v>1990</v>
      </c>
      <c r="B89" s="1081">
        <v>81245</v>
      </c>
      <c r="C89" s="1089">
        <v>15825.601575481569</v>
      </c>
      <c r="D89" s="1081">
        <v>1285751</v>
      </c>
      <c r="E89" s="1089">
        <v>588.55156247204945</v>
      </c>
      <c r="F89" s="1081"/>
      <c r="G89" s="1089">
        <v>756730.76</v>
      </c>
      <c r="H89" s="1088"/>
      <c r="I89" s="1081">
        <v>13803.76</v>
      </c>
      <c r="J89" s="1081">
        <v>1355.9</v>
      </c>
      <c r="K89" s="1082"/>
      <c r="L89" s="1081">
        <v>1298198.8600000001</v>
      </c>
      <c r="M89" s="1083">
        <v>15.977901934217682</v>
      </c>
    </row>
    <row r="90" spans="1:13" s="1084" customFormat="1" ht="12" customHeight="1">
      <c r="A90" s="1080">
        <v>1991</v>
      </c>
      <c r="B90" s="1081">
        <v>74598</v>
      </c>
      <c r="C90" s="1089">
        <v>16235.086731547764</v>
      </c>
      <c r="D90" s="1081">
        <v>1211105</v>
      </c>
      <c r="E90" s="1089">
        <v>1022.9608085178412</v>
      </c>
      <c r="F90" s="1081"/>
      <c r="G90" s="1089">
        <v>1238912.95</v>
      </c>
      <c r="H90" s="1088"/>
      <c r="I90" s="1081">
        <v>35210.03</v>
      </c>
      <c r="J90" s="1081">
        <v>535.47</v>
      </c>
      <c r="K90" s="1082"/>
      <c r="L90" s="1081">
        <v>1245779.56</v>
      </c>
      <c r="M90" s="1083">
        <v>14.936</v>
      </c>
    </row>
    <row r="91" spans="1:13" s="1084" customFormat="1" ht="12" customHeight="1">
      <c r="A91" s="1080">
        <v>1992</v>
      </c>
      <c r="B91" s="1081">
        <v>72121</v>
      </c>
      <c r="C91" s="1089">
        <v>16817.778455650921</v>
      </c>
      <c r="D91" s="1081">
        <v>1212915</v>
      </c>
      <c r="E91" s="1089">
        <v>957.34404306979457</v>
      </c>
      <c r="F91" s="1081"/>
      <c r="G91" s="1089">
        <v>1161176.95</v>
      </c>
      <c r="H91" s="1088"/>
      <c r="I91" s="1081">
        <v>32592</v>
      </c>
      <c r="J91" s="1081">
        <v>1699.5</v>
      </c>
      <c r="K91" s="1082"/>
      <c r="L91" s="1081">
        <v>1243807.5</v>
      </c>
      <c r="M91" s="1083">
        <v>14.526</v>
      </c>
    </row>
    <row r="92" spans="1:13" s="1084" customFormat="1" ht="12" customHeight="1">
      <c r="A92" s="1080">
        <v>1993</v>
      </c>
      <c r="B92" s="1081">
        <v>67108</v>
      </c>
      <c r="C92" s="1089">
        <v>16893.082791917506</v>
      </c>
      <c r="D92" s="1081">
        <v>1133661</v>
      </c>
      <c r="E92" s="1089">
        <v>1009.189934204317</v>
      </c>
      <c r="F92" s="1090"/>
      <c r="G92" s="1089">
        <v>1144079.27</v>
      </c>
      <c r="H92" s="1088"/>
      <c r="I92" s="1081">
        <v>30924</v>
      </c>
      <c r="J92" s="1081">
        <v>2238.6799999999998</v>
      </c>
      <c r="K92" s="1082"/>
      <c r="L92" s="1081">
        <v>1162346.32</v>
      </c>
      <c r="M92" s="1083">
        <v>13.294</v>
      </c>
    </row>
    <row r="93" spans="1:13" s="1084" customFormat="1" ht="12" customHeight="1">
      <c r="A93" s="1080">
        <v>1994</v>
      </c>
      <c r="B93" s="1081">
        <v>61159</v>
      </c>
      <c r="C93" s="1089">
        <v>19084.452002158308</v>
      </c>
      <c r="D93" s="1081">
        <v>1167186</v>
      </c>
      <c r="E93" s="1089">
        <v>1729.8801390695226</v>
      </c>
      <c r="F93" s="1081"/>
      <c r="G93" s="1089">
        <v>2019091.88</v>
      </c>
      <c r="H93" s="1088"/>
      <c r="I93" s="1081">
        <v>32055</v>
      </c>
      <c r="J93" s="1081">
        <v>729.1</v>
      </c>
      <c r="K93" s="1082"/>
      <c r="L93" s="1081">
        <v>1198511.8999999999</v>
      </c>
      <c r="M93" s="1083">
        <v>13.425000000000001</v>
      </c>
    </row>
    <row r="94" spans="1:13" s="1084" customFormat="1" ht="12" customHeight="1">
      <c r="A94" s="1080">
        <v>1995</v>
      </c>
      <c r="B94" s="1081">
        <v>63516</v>
      </c>
      <c r="C94" s="1089">
        <v>19980.319919390389</v>
      </c>
      <c r="D94" s="1081">
        <v>1269070</v>
      </c>
      <c r="E94" s="1089">
        <v>1771.7562939790555</v>
      </c>
      <c r="F94" s="1081"/>
      <c r="G94" s="1089">
        <v>2248482.7599999998</v>
      </c>
      <c r="H94" s="1088"/>
      <c r="I94" s="1081">
        <v>26527</v>
      </c>
      <c r="J94" s="1081">
        <v>1185.77</v>
      </c>
      <c r="K94" s="1082"/>
      <c r="L94" s="1081">
        <v>1294411.23</v>
      </c>
      <c r="M94" s="1083">
        <v>14.2</v>
      </c>
    </row>
    <row r="95" spans="1:13" s="1084" customFormat="1" ht="12" customHeight="1">
      <c r="A95" s="1080">
        <v>1996</v>
      </c>
      <c r="B95" s="1081">
        <v>62685.75</v>
      </c>
      <c r="C95" s="1089">
        <v>20457.046138875263</v>
      </c>
      <c r="D95" s="1081">
        <v>1282365.28</v>
      </c>
      <c r="E95" s="1089">
        <v>2426.4217524666606</v>
      </c>
      <c r="F95" s="1081"/>
      <c r="G95" s="1089">
        <v>3111559.01</v>
      </c>
      <c r="H95" s="1088"/>
      <c r="I95" s="1081">
        <v>40107</v>
      </c>
      <c r="J95" s="1081">
        <v>1329</v>
      </c>
      <c r="K95" s="1082"/>
      <c r="L95" s="1081">
        <v>1321143</v>
      </c>
      <c r="M95" s="1083">
        <v>14.194000000000001</v>
      </c>
    </row>
    <row r="96" spans="1:13" s="1084" customFormat="1" ht="12" customHeight="1">
      <c r="A96" s="1080">
        <v>1997</v>
      </c>
      <c r="B96" s="1081">
        <v>63137</v>
      </c>
      <c r="C96" s="1089">
        <v>20852.020210019484</v>
      </c>
      <c r="D96" s="1081">
        <v>1316534</v>
      </c>
      <c r="E96" s="1089">
        <v>2162.3474745050262</v>
      </c>
      <c r="F96" s="1081"/>
      <c r="G96" s="1089">
        <v>2846803.97</v>
      </c>
      <c r="H96" s="1088"/>
      <c r="I96" s="1081" t="s">
        <v>132</v>
      </c>
      <c r="J96" s="1081" t="s">
        <v>132</v>
      </c>
      <c r="K96" s="1081"/>
      <c r="L96" s="1081" t="s">
        <v>132</v>
      </c>
      <c r="M96" s="1081" t="s">
        <v>132</v>
      </c>
    </row>
    <row r="97" spans="1:13" s="1084" customFormat="1" ht="12" customHeight="1">
      <c r="A97" s="1080">
        <v>1998</v>
      </c>
      <c r="B97" s="1081">
        <v>62496</v>
      </c>
      <c r="C97" s="1089">
        <v>20495.48499103943</v>
      </c>
      <c r="D97" s="1081">
        <v>1280885.83</v>
      </c>
      <c r="E97" s="1089">
        <v>3176.3082897091613</v>
      </c>
      <c r="F97" s="1081"/>
      <c r="G97" s="1089">
        <v>4068488.28</v>
      </c>
      <c r="H97" s="1088"/>
      <c r="I97" s="1081" t="s">
        <v>132</v>
      </c>
      <c r="J97" s="1081" t="s">
        <v>132</v>
      </c>
      <c r="K97" s="1081"/>
      <c r="L97" s="1081" t="s">
        <v>132</v>
      </c>
      <c r="M97" s="1081" t="s">
        <v>132</v>
      </c>
    </row>
    <row r="98" spans="1:13" s="1084" customFormat="1" ht="12" customHeight="1">
      <c r="A98" s="1080">
        <v>1999</v>
      </c>
      <c r="B98" s="1081">
        <v>66095.289999999994</v>
      </c>
      <c r="C98" s="1089">
        <v>22351.790725178755</v>
      </c>
      <c r="D98" s="1081">
        <v>1477348.09</v>
      </c>
      <c r="E98" s="1089">
        <v>3644.0901954257774</v>
      </c>
      <c r="F98" s="1081"/>
      <c r="G98" s="1089">
        <v>5383589.6899999995</v>
      </c>
      <c r="H98" s="1088"/>
      <c r="I98" s="1081" t="s">
        <v>132</v>
      </c>
      <c r="J98" s="1081" t="s">
        <v>132</v>
      </c>
      <c r="K98" s="1081"/>
      <c r="L98" s="1081" t="s">
        <v>132</v>
      </c>
      <c r="M98" s="1081" t="s">
        <v>132</v>
      </c>
    </row>
    <row r="99" spans="1:13" s="1084" customFormat="1" ht="12" customHeight="1">
      <c r="A99" s="1080">
        <v>2000</v>
      </c>
      <c r="B99" s="1081">
        <v>67965.009999999995</v>
      </c>
      <c r="C99" s="1089">
        <v>23941.984118004249</v>
      </c>
      <c r="D99" s="1081">
        <v>1627217.19</v>
      </c>
      <c r="E99" s="1089">
        <v>3319.6788991640387</v>
      </c>
      <c r="F99" s="1081"/>
      <c r="G99" s="1089">
        <v>5401838.5700000003</v>
      </c>
      <c r="H99" s="1088"/>
      <c r="I99" s="1081" t="s">
        <v>132</v>
      </c>
      <c r="J99" s="1081" t="s">
        <v>132</v>
      </c>
      <c r="K99" s="1081"/>
      <c r="L99" s="1081" t="s">
        <v>132</v>
      </c>
      <c r="M99" s="1081" t="s">
        <v>132</v>
      </c>
    </row>
    <row r="100" spans="1:13" s="1084" customFormat="1" ht="12" customHeight="1">
      <c r="A100" s="1080">
        <v>2001</v>
      </c>
      <c r="B100" s="1081">
        <v>68272.429999999993</v>
      </c>
      <c r="C100" s="1089">
        <v>23852.272432664256</v>
      </c>
      <c r="D100" s="1081">
        <v>1628452.6</v>
      </c>
      <c r="E100" s="1089">
        <v>3288.3550126052173</v>
      </c>
      <c r="F100" s="1081"/>
      <c r="G100" s="1089">
        <v>5354930.2699999996</v>
      </c>
      <c r="H100" s="1088"/>
      <c r="I100" s="1081" t="s">
        <v>132</v>
      </c>
      <c r="J100" s="1081" t="s">
        <v>132</v>
      </c>
      <c r="K100" s="1081"/>
      <c r="L100" s="1081" t="s">
        <v>132</v>
      </c>
      <c r="M100" s="1081" t="s">
        <v>132</v>
      </c>
    </row>
    <row r="101" spans="1:13" s="1084" customFormat="1" ht="12" customHeight="1">
      <c r="A101" s="1080">
        <v>2002</v>
      </c>
      <c r="B101" s="1081">
        <v>62428.4</v>
      </c>
      <c r="C101" s="1089">
        <v>23754.777793440167</v>
      </c>
      <c r="D101" s="1081">
        <v>1482972.77</v>
      </c>
      <c r="E101" s="1089">
        <v>4402.4766685365375</v>
      </c>
      <c r="F101" s="1081"/>
      <c r="G101" s="1089">
        <v>6528753.0200000005</v>
      </c>
      <c r="H101" s="1088"/>
      <c r="I101" s="1081" t="s">
        <v>132</v>
      </c>
      <c r="J101" s="1081" t="s">
        <v>132</v>
      </c>
      <c r="K101" s="1081"/>
      <c r="L101" s="1081" t="s">
        <v>132</v>
      </c>
      <c r="M101" s="1081" t="s">
        <v>132</v>
      </c>
    </row>
    <row r="102" spans="1:13" s="1084" customFormat="1" ht="12" customHeight="1">
      <c r="A102" s="1080">
        <v>2003</v>
      </c>
      <c r="B102" s="1081">
        <v>65343.61</v>
      </c>
      <c r="C102" s="1089">
        <v>25431.387399624844</v>
      </c>
      <c r="D102" s="1081">
        <v>1661778.66</v>
      </c>
      <c r="E102" s="1089">
        <v>4377.16862364811</v>
      </c>
      <c r="F102" s="1081"/>
      <c r="G102" s="1089">
        <v>7273885.4100000001</v>
      </c>
      <c r="H102" s="1088"/>
      <c r="I102" s="1081" t="s">
        <v>132</v>
      </c>
      <c r="J102" s="1081" t="s">
        <v>132</v>
      </c>
      <c r="K102" s="1081"/>
      <c r="L102" s="1081" t="s">
        <v>132</v>
      </c>
      <c r="M102" s="1081" t="s">
        <v>132</v>
      </c>
    </row>
    <row r="103" spans="1:13" s="1084" customFormat="1" ht="12" customHeight="1">
      <c r="A103" s="1080">
        <v>2004</v>
      </c>
      <c r="B103" s="1081">
        <v>62149.55</v>
      </c>
      <c r="C103" s="1089">
        <v>24240.06448960612</v>
      </c>
      <c r="D103" s="1081">
        <v>1506509.1</v>
      </c>
      <c r="E103" s="1089">
        <v>4336.7145940240252</v>
      </c>
      <c r="F103" s="1081"/>
      <c r="G103" s="1089">
        <v>6533300</v>
      </c>
      <c r="H103" s="1088"/>
      <c r="I103" s="1081" t="s">
        <v>132</v>
      </c>
      <c r="J103" s="1081" t="s">
        <v>132</v>
      </c>
      <c r="K103" s="1081"/>
      <c r="L103" s="1081" t="s">
        <v>132</v>
      </c>
      <c r="M103" s="1081" t="s">
        <v>132</v>
      </c>
    </row>
    <row r="104" spans="1:13" s="1084" customFormat="1" ht="12" customHeight="1">
      <c r="A104" s="1080">
        <v>2005</v>
      </c>
      <c r="B104" s="1081">
        <v>62955.95</v>
      </c>
      <c r="C104" s="1089">
        <v>25965.810856638651</v>
      </c>
      <c r="D104" s="1081">
        <v>1634702.29</v>
      </c>
      <c r="E104" s="1089">
        <v>4619.2626732051622</v>
      </c>
      <c r="F104" s="1081"/>
      <c r="G104" s="1089">
        <v>7551119.2700000005</v>
      </c>
      <c r="H104" s="1088"/>
      <c r="I104" s="1081" t="s">
        <v>132</v>
      </c>
      <c r="J104" s="1081" t="s">
        <v>132</v>
      </c>
      <c r="K104" s="1081"/>
      <c r="L104" s="1081" t="s">
        <v>132</v>
      </c>
      <c r="M104" s="1081" t="s">
        <v>132</v>
      </c>
    </row>
    <row r="105" spans="1:13" s="1084" customFormat="1" ht="12" customHeight="1">
      <c r="A105" s="1080">
        <v>2006</v>
      </c>
      <c r="B105" s="1081">
        <v>61244.55</v>
      </c>
      <c r="C105" s="1089">
        <v>24861.172790068667</v>
      </c>
      <c r="D105" s="1081">
        <v>1522611.34</v>
      </c>
      <c r="E105" s="1089">
        <v>4778.6624786335824</v>
      </c>
      <c r="F105" s="1081"/>
      <c r="G105" s="1089">
        <v>7276045.6800000006</v>
      </c>
      <c r="H105" s="1088"/>
      <c r="I105" s="1081" t="s">
        <v>132</v>
      </c>
      <c r="J105" s="1081" t="s">
        <v>132</v>
      </c>
      <c r="K105" s="1081"/>
      <c r="L105" s="1081" t="s">
        <v>132</v>
      </c>
      <c r="M105" s="1081" t="s">
        <v>132</v>
      </c>
    </row>
    <row r="106" spans="1:13" s="1084" customFormat="1" ht="12" customHeight="1">
      <c r="A106" s="1080">
        <v>2007</v>
      </c>
      <c r="B106" s="1081">
        <v>64709.1</v>
      </c>
      <c r="C106" s="1089">
        <v>27056.431630172574</v>
      </c>
      <c r="D106" s="1081">
        <v>1750797.34</v>
      </c>
      <c r="E106" s="1089">
        <v>4433.4872932808994</v>
      </c>
      <c r="F106" s="1081"/>
      <c r="G106" s="1089">
        <v>7762137.7599999998</v>
      </c>
      <c r="H106" s="1088"/>
      <c r="I106" s="1081" t="s">
        <v>132</v>
      </c>
      <c r="J106" s="1081" t="s">
        <v>132</v>
      </c>
      <c r="K106" s="1081"/>
      <c r="L106" s="1081" t="s">
        <v>132</v>
      </c>
      <c r="M106" s="1081" t="s">
        <v>132</v>
      </c>
    </row>
    <row r="107" spans="1:13" s="1084" customFormat="1" ht="12" customHeight="1">
      <c r="A107" s="1575">
        <v>2008</v>
      </c>
      <c r="B107" s="1081">
        <v>60241.5</v>
      </c>
      <c r="C107" s="1089">
        <v>27724.215034486191</v>
      </c>
      <c r="D107" s="1081">
        <v>1670148.3</v>
      </c>
      <c r="E107" s="1089">
        <v>4697.0118042810927</v>
      </c>
      <c r="F107" s="1081"/>
      <c r="G107" s="1089">
        <v>7844706.2800000003</v>
      </c>
      <c r="H107" s="1088"/>
      <c r="I107" s="1081" t="s">
        <v>132</v>
      </c>
      <c r="J107" s="1081" t="s">
        <v>132</v>
      </c>
      <c r="K107" s="1081"/>
      <c r="L107" s="1081" t="s">
        <v>132</v>
      </c>
      <c r="M107" s="1081" t="s">
        <v>132</v>
      </c>
    </row>
    <row r="108" spans="1:13" s="1084" customFormat="1" ht="12" customHeight="1">
      <c r="A108" s="1080">
        <v>2009</v>
      </c>
      <c r="B108" s="1081">
        <v>54096.86</v>
      </c>
      <c r="C108" s="1089">
        <v>27737.233362527881</v>
      </c>
      <c r="D108" s="1081">
        <v>1500497.23</v>
      </c>
      <c r="E108" s="1089">
        <v>7554.53</v>
      </c>
      <c r="F108" s="1081"/>
      <c r="G108" s="1089">
        <v>11335553.32</v>
      </c>
      <c r="H108" s="1088"/>
      <c r="I108" s="1081" t="s">
        <v>132</v>
      </c>
      <c r="J108" s="1081" t="s">
        <v>132</v>
      </c>
      <c r="K108" s="1081"/>
      <c r="L108" s="1081" t="s">
        <v>132</v>
      </c>
      <c r="M108" s="1081" t="s">
        <v>132</v>
      </c>
    </row>
    <row r="109" spans="1:13" s="1084" customFormat="1" ht="12" customHeight="1">
      <c r="A109" s="1080">
        <v>2010</v>
      </c>
      <c r="B109" s="1081">
        <v>55358.63</v>
      </c>
      <c r="C109" s="1089">
        <v>27757.503572613703</v>
      </c>
      <c r="D109" s="1081">
        <v>1536617.37</v>
      </c>
      <c r="E109" s="1089">
        <v>7563.4</v>
      </c>
      <c r="F109" s="1081"/>
      <c r="G109" s="1089">
        <v>11622047.960000001</v>
      </c>
      <c r="H109" s="1088"/>
      <c r="I109" s="1081" t="s">
        <v>132</v>
      </c>
      <c r="J109" s="1081" t="s">
        <v>132</v>
      </c>
      <c r="K109" s="1081"/>
      <c r="L109" s="1081" t="s">
        <v>132</v>
      </c>
      <c r="M109" s="1081" t="s">
        <v>132</v>
      </c>
    </row>
    <row r="110" spans="1:13" s="1084" customFormat="1" ht="12" customHeight="1">
      <c r="A110" s="1575">
        <v>2011</v>
      </c>
      <c r="B110" s="1081">
        <v>54551.05</v>
      </c>
      <c r="C110" s="1089">
        <v>26273.355691595298</v>
      </c>
      <c r="D110" s="1081">
        <v>1433239.14</v>
      </c>
      <c r="E110" s="1089">
        <v>6328.08</v>
      </c>
      <c r="F110" s="1081"/>
      <c r="G110" s="1089">
        <v>9069647.1300000008</v>
      </c>
      <c r="H110" s="1088"/>
      <c r="I110" s="1081" t="s">
        <v>132</v>
      </c>
      <c r="J110" s="1081" t="s">
        <v>132</v>
      </c>
      <c r="K110" s="1081"/>
      <c r="L110" s="1081" t="s">
        <v>132</v>
      </c>
      <c r="M110" s="1081" t="s">
        <v>132</v>
      </c>
    </row>
    <row r="111" spans="1:13" s="1084" customFormat="1" ht="12" customHeight="1">
      <c r="A111" s="1080">
        <v>2012</v>
      </c>
      <c r="B111" s="1081">
        <v>67199.62</v>
      </c>
      <c r="C111" s="1089">
        <v>26809.947883633868</v>
      </c>
      <c r="D111" s="1081">
        <v>1801618.31</v>
      </c>
      <c r="E111" s="1089">
        <v>5927.46</v>
      </c>
      <c r="F111" s="1081"/>
      <c r="G111" s="1089">
        <v>10679026.99</v>
      </c>
      <c r="H111" s="1088"/>
      <c r="I111" s="1081" t="s">
        <v>132</v>
      </c>
      <c r="J111" s="1081" t="s">
        <v>132</v>
      </c>
      <c r="K111" s="1081"/>
      <c r="L111" s="1081" t="s">
        <v>132</v>
      </c>
      <c r="M111" s="1081" t="s">
        <v>132</v>
      </c>
    </row>
    <row r="112" spans="1:13" s="1084" customFormat="1" ht="3" customHeight="1">
      <c r="A112" s="1091"/>
      <c r="B112" s="1092"/>
      <c r="C112" s="1093"/>
      <c r="D112" s="1092"/>
      <c r="E112" s="1092"/>
      <c r="F112" s="1092"/>
      <c r="G112" s="1094"/>
      <c r="H112" s="1094"/>
      <c r="I112" s="1092"/>
      <c r="J112" s="1092"/>
      <c r="K112" s="1092"/>
      <c r="L112" s="1092"/>
      <c r="M112" s="1092"/>
    </row>
    <row r="113" spans="1:13" s="1084" customFormat="1" ht="3" customHeight="1">
      <c r="A113" s="1080"/>
      <c r="B113" s="1081"/>
      <c r="C113" s="1087"/>
      <c r="D113" s="1081"/>
      <c r="E113" s="1081"/>
      <c r="F113" s="1081"/>
      <c r="G113" s="1088"/>
      <c r="H113" s="1088"/>
      <c r="I113" s="1081"/>
      <c r="J113" s="1081"/>
      <c r="K113" s="1081"/>
      <c r="L113" s="1081"/>
      <c r="M113" s="1081"/>
    </row>
    <row r="114" spans="1:13" s="1084" customFormat="1" ht="12.95" customHeight="1">
      <c r="A114" s="2507" t="s">
        <v>368</v>
      </c>
      <c r="B114" s="1081"/>
      <c r="C114" s="1081"/>
      <c r="D114" s="1081"/>
      <c r="E114" s="1081"/>
      <c r="F114" s="1081"/>
      <c r="G114" s="1088"/>
      <c r="H114" s="1088"/>
      <c r="I114" s="1081"/>
      <c r="J114" s="1081"/>
      <c r="K114" s="1081"/>
      <c r="L114" s="1081"/>
      <c r="M114" s="1059"/>
    </row>
    <row r="115" spans="1:13" s="1084" customFormat="1" ht="12.95" customHeight="1">
      <c r="A115" s="2493" t="s">
        <v>369</v>
      </c>
      <c r="B115" s="1081"/>
      <c r="C115" s="1081"/>
      <c r="D115" s="1081"/>
      <c r="E115" s="1081"/>
      <c r="F115" s="1081"/>
      <c r="G115" s="1088"/>
      <c r="H115" s="1088"/>
      <c r="I115" s="1081"/>
      <c r="J115" s="1081"/>
      <c r="K115" s="1081"/>
      <c r="L115" s="1081"/>
      <c r="M115" s="1059"/>
    </row>
    <row r="116" spans="1:13" s="1084" customFormat="1" ht="12.95" customHeight="1">
      <c r="A116" s="2493" t="s">
        <v>370</v>
      </c>
      <c r="B116" s="1081"/>
      <c r="C116" s="1081"/>
      <c r="D116" s="1081"/>
      <c r="E116" s="1081"/>
      <c r="F116" s="1081"/>
      <c r="G116" s="1088"/>
      <c r="H116" s="1088"/>
      <c r="I116" s="1081"/>
      <c r="J116" s="1081"/>
      <c r="K116" s="1081"/>
      <c r="L116" s="1081"/>
      <c r="M116" s="1059"/>
    </row>
    <row r="117" spans="1:13" s="1084" customFormat="1" ht="11.1" customHeight="1">
      <c r="A117" s="1080" t="s">
        <v>647</v>
      </c>
      <c r="B117" s="1080"/>
      <c r="C117" s="1081"/>
      <c r="D117" s="1081"/>
      <c r="E117" s="1081"/>
      <c r="F117" s="1081"/>
      <c r="G117" s="1088"/>
      <c r="H117" s="1088"/>
      <c r="I117" s="1081"/>
      <c r="J117" s="1081"/>
      <c r="K117" s="1081"/>
      <c r="L117" s="1081"/>
      <c r="M117" s="1059"/>
    </row>
    <row r="118" spans="1:13" s="1084" customFormat="1" ht="11.1" customHeight="1">
      <c r="A118" s="1080" t="s">
        <v>4</v>
      </c>
      <c r="B118" s="1080"/>
      <c r="C118" s="1081"/>
      <c r="D118" s="1081"/>
      <c r="E118" s="1081"/>
      <c r="F118" s="1081"/>
      <c r="G118" s="1088"/>
      <c r="H118" s="1088"/>
      <c r="I118" s="1081"/>
      <c r="J118" s="1081"/>
      <c r="K118" s="1081"/>
      <c r="L118" s="1081"/>
      <c r="M118" s="1059"/>
    </row>
    <row r="119" spans="1:13" s="1084" customFormat="1" ht="11.1" customHeight="1">
      <c r="A119" s="1080" t="s">
        <v>493</v>
      </c>
      <c r="B119" s="1080"/>
      <c r="C119" s="1081"/>
      <c r="D119" s="1081"/>
      <c r="E119" s="1081"/>
      <c r="F119" s="1081"/>
      <c r="G119" s="1088"/>
      <c r="H119" s="1088"/>
      <c r="I119" s="1081"/>
      <c r="J119" s="1081"/>
      <c r="K119" s="1081"/>
      <c r="L119" s="1081"/>
      <c r="M119" s="1059"/>
    </row>
    <row r="120" spans="1:13" s="1084" customFormat="1" ht="11.1" customHeight="1">
      <c r="A120" s="1080" t="s">
        <v>510</v>
      </c>
      <c r="B120" s="1080"/>
      <c r="C120" s="1081"/>
      <c r="D120" s="1081"/>
      <c r="E120" s="1081"/>
      <c r="F120" s="1081"/>
      <c r="G120" s="1088"/>
      <c r="H120" s="1088"/>
      <c r="I120" s="1081"/>
      <c r="J120" s="1081"/>
      <c r="K120" s="1081"/>
      <c r="L120" s="1081"/>
      <c r="M120" s="1059"/>
    </row>
    <row r="121" spans="1:13" ht="11.1" customHeight="1">
      <c r="A121" s="357" t="s">
        <v>458</v>
      </c>
      <c r="B121" s="1080"/>
      <c r="C121" s="1081"/>
      <c r="D121" s="1095"/>
      <c r="E121" s="1095"/>
      <c r="F121" s="1095"/>
      <c r="G121" s="1096"/>
      <c r="H121" s="1096"/>
      <c r="I121" s="1095"/>
      <c r="J121" s="1095"/>
      <c r="K121" s="1095"/>
      <c r="L121" s="1095"/>
      <c r="M121" s="1097"/>
    </row>
    <row r="122" spans="1:13" ht="11.1" customHeight="1">
      <c r="A122" s="2490" t="s">
        <v>335</v>
      </c>
      <c r="B122" s="1082"/>
      <c r="C122" s="1081"/>
      <c r="D122" s="1095"/>
      <c r="E122" s="1095"/>
      <c r="F122" s="1095"/>
      <c r="G122" s="1096"/>
      <c r="H122" s="1096"/>
      <c r="I122" s="1095"/>
      <c r="J122" s="1095"/>
      <c r="K122" s="1095"/>
      <c r="L122" s="1095"/>
      <c r="M122" s="1097"/>
    </row>
    <row r="123" spans="1:13" ht="11.1" customHeight="1">
      <c r="A123" s="2490"/>
    </row>
  </sheetData>
  <mergeCells count="2">
    <mergeCell ref="A6:A9"/>
    <mergeCell ref="A72:A75"/>
  </mergeCells>
  <phoneticPr fontId="39" type="noConversion"/>
  <hyperlinks>
    <hyperlink ref="A122" r:id="rId1"/>
  </hyperlinks>
  <printOptions gridLinesSet="0"/>
  <pageMargins left="0.59055118110236227" right="0.78740157480314965" top="0.59055118110236227" bottom="0.59055118110236227" header="0.19685039370078741" footer="0.39370078740157483"/>
  <pageSetup orientation="portrait" verticalDpi="180" r:id="rId2"/>
  <headerFooter alignWithMargins="0">
    <oddHeader>&amp;L&amp;K0070C0INEGI. Estadísticas históricas de México 2014. 2015</oddHeader>
  </headerFooter>
  <rowBreaks count="1" manualBreakCount="1">
    <brk id="67" max="16383" man="1"/>
  </rowBrea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Horizontal="1" syncRef="A2"/>
  <dimension ref="A1:D101"/>
  <sheetViews>
    <sheetView showGridLines="0" workbookViewId="0">
      <pane ySplit="1" topLeftCell="A2" activePane="bottomLeft" state="frozen"/>
      <selection sqref="A1:D1"/>
      <selection pane="bottomLeft" sqref="A1:D1"/>
    </sheetView>
  </sheetViews>
  <sheetFormatPr baseColWidth="10" defaultColWidth="11.42578125" defaultRowHeight="11.1" customHeight="1"/>
  <cols>
    <col min="1" max="1" width="13.140625" style="30" customWidth="1"/>
    <col min="2" max="2" width="25.7109375" style="21" customWidth="1"/>
    <col min="3" max="3" width="25" style="21" customWidth="1"/>
    <col min="4" max="4" width="28.85546875" style="21" customWidth="1"/>
    <col min="5" max="16384" width="11.42578125" style="21"/>
  </cols>
  <sheetData>
    <row r="1" spans="1:4" ht="24.75" customHeight="1"/>
    <row r="2" spans="1:4" s="20" customFormat="1" ht="12" customHeight="1">
      <c r="A2" s="19" t="s">
        <v>81</v>
      </c>
      <c r="D2" s="21" t="s">
        <v>682</v>
      </c>
    </row>
    <row r="3" spans="1:4" s="20" customFormat="1" ht="12" customHeight="1">
      <c r="A3" s="19" t="s">
        <v>590</v>
      </c>
      <c r="D3" s="4"/>
    </row>
    <row r="4" spans="1:4" s="20" customFormat="1" ht="12" customHeight="1">
      <c r="A4" s="2433" t="s">
        <v>602</v>
      </c>
    </row>
    <row r="5" spans="1:4" ht="3" customHeight="1">
      <c r="A5" s="22"/>
      <c r="B5" s="23"/>
      <c r="C5" s="23"/>
      <c r="D5" s="23"/>
    </row>
    <row r="6" spans="1:4" ht="3" customHeight="1">
      <c r="A6" s="24"/>
      <c r="B6" s="25"/>
      <c r="C6" s="25"/>
      <c r="D6" s="25"/>
    </row>
    <row r="7" spans="1:4" s="27" customFormat="1" ht="12" customHeight="1">
      <c r="A7" s="2657" t="s">
        <v>125</v>
      </c>
      <c r="B7" s="26" t="s">
        <v>126</v>
      </c>
      <c r="C7" s="26" t="s">
        <v>127</v>
      </c>
      <c r="D7" s="26" t="s">
        <v>127</v>
      </c>
    </row>
    <row r="8" spans="1:4" s="27" customFormat="1" ht="12" customHeight="1">
      <c r="A8" s="2657"/>
      <c r="B8" s="26" t="s">
        <v>129</v>
      </c>
      <c r="C8" s="26" t="s">
        <v>130</v>
      </c>
      <c r="D8" s="26" t="s">
        <v>372</v>
      </c>
    </row>
    <row r="9" spans="1:4" ht="3" customHeight="1">
      <c r="A9" s="28"/>
      <c r="B9" s="23"/>
      <c r="C9" s="23"/>
      <c r="D9" s="23"/>
    </row>
    <row r="10" spans="1:4" ht="3" customHeight="1">
      <c r="A10" s="29"/>
      <c r="B10" s="25"/>
      <c r="C10" s="25"/>
      <c r="D10" s="25"/>
    </row>
    <row r="11" spans="1:4" ht="13.5" customHeight="1">
      <c r="A11" s="30">
        <v>1940</v>
      </c>
      <c r="B11" s="21">
        <v>5913473</v>
      </c>
      <c r="C11" s="21" t="s">
        <v>132</v>
      </c>
      <c r="D11" s="21" t="s">
        <v>132</v>
      </c>
    </row>
    <row r="12" spans="1:4" ht="13.5" customHeight="1">
      <c r="A12" s="30">
        <v>1941</v>
      </c>
      <c r="B12" s="21">
        <v>6289934</v>
      </c>
      <c r="C12" s="21" t="s">
        <v>132</v>
      </c>
      <c r="D12" s="21" t="s">
        <v>132</v>
      </c>
    </row>
    <row r="13" spans="1:4" ht="13.5" customHeight="1">
      <c r="A13" s="30">
        <v>1942</v>
      </c>
      <c r="B13" s="21">
        <v>6806149</v>
      </c>
      <c r="C13" s="21" t="s">
        <v>132</v>
      </c>
      <c r="D13" s="21" t="s">
        <v>132</v>
      </c>
    </row>
    <row r="14" spans="1:4" ht="13.5" customHeight="1">
      <c r="A14" s="30">
        <v>1943</v>
      </c>
      <c r="B14" s="21">
        <v>6070330</v>
      </c>
      <c r="C14" s="21" t="s">
        <v>132</v>
      </c>
      <c r="D14" s="21" t="s">
        <v>132</v>
      </c>
    </row>
    <row r="15" spans="1:4" ht="13.5" customHeight="1">
      <c r="A15" s="30">
        <v>1944</v>
      </c>
      <c r="B15" s="21">
        <v>6426346</v>
      </c>
      <c r="C15" s="21" t="s">
        <v>132</v>
      </c>
      <c r="D15" s="21" t="s">
        <v>132</v>
      </c>
    </row>
    <row r="16" spans="1:4" ht="13.5" customHeight="1">
      <c r="A16" s="30">
        <v>1945</v>
      </c>
      <c r="B16" s="21">
        <v>6428821</v>
      </c>
      <c r="C16" s="21">
        <v>5788075</v>
      </c>
      <c r="D16" s="21">
        <v>640746</v>
      </c>
    </row>
    <row r="17" spans="1:4" ht="13.5" customHeight="1">
      <c r="A17" s="30">
        <v>1946</v>
      </c>
      <c r="B17" s="21">
        <v>6271899</v>
      </c>
      <c r="C17" s="21">
        <v>5528287</v>
      </c>
      <c r="D17" s="21">
        <v>689612</v>
      </c>
    </row>
    <row r="18" spans="1:4" ht="13.5" customHeight="1">
      <c r="A18" s="30">
        <v>1947</v>
      </c>
      <c r="B18" s="21">
        <v>6656911</v>
      </c>
      <c r="C18" s="21">
        <v>5996108</v>
      </c>
      <c r="D18" s="21">
        <v>660803</v>
      </c>
    </row>
    <row r="19" spans="1:4" ht="13.5" customHeight="1">
      <c r="A19" s="30">
        <v>1948</v>
      </c>
      <c r="B19" s="21">
        <v>7148649</v>
      </c>
      <c r="C19" s="21">
        <v>6368855</v>
      </c>
      <c r="D19" s="21">
        <v>779594</v>
      </c>
    </row>
    <row r="20" spans="1:4" ht="13.5" customHeight="1">
      <c r="A20" s="30">
        <v>1949</v>
      </c>
      <c r="B20" s="21">
        <v>7546028</v>
      </c>
      <c r="C20" s="21">
        <v>6761294</v>
      </c>
      <c r="D20" s="21">
        <v>784734</v>
      </c>
    </row>
    <row r="21" spans="1:4" ht="13.5" customHeight="1">
      <c r="A21" s="30">
        <v>1950</v>
      </c>
      <c r="B21" s="21">
        <v>8576221</v>
      </c>
      <c r="C21" s="21">
        <v>7751889</v>
      </c>
      <c r="D21" s="21">
        <v>824332</v>
      </c>
    </row>
    <row r="22" spans="1:4" ht="13.5" customHeight="1">
      <c r="A22" s="30">
        <v>1951</v>
      </c>
      <c r="B22" s="21">
        <v>8862942</v>
      </c>
      <c r="C22" s="21">
        <v>7834453</v>
      </c>
      <c r="D22" s="21">
        <v>1028489</v>
      </c>
    </row>
    <row r="23" spans="1:4" ht="13.5" customHeight="1">
      <c r="A23" s="30">
        <v>1952</v>
      </c>
      <c r="B23" s="21">
        <v>8496301</v>
      </c>
      <c r="C23" s="21">
        <v>7512100</v>
      </c>
      <c r="D23" s="21">
        <v>984201</v>
      </c>
    </row>
    <row r="24" spans="1:4" ht="13.5" customHeight="1">
      <c r="A24" s="30">
        <v>1953</v>
      </c>
      <c r="B24" s="21">
        <v>9233216</v>
      </c>
      <c r="C24" s="21">
        <v>8236240</v>
      </c>
      <c r="D24" s="21">
        <v>996976</v>
      </c>
    </row>
    <row r="25" spans="1:4" ht="13.5" customHeight="1">
      <c r="A25" s="30">
        <v>1954</v>
      </c>
      <c r="B25" s="21">
        <v>10042342</v>
      </c>
      <c r="C25" s="21">
        <v>8680172</v>
      </c>
      <c r="D25" s="21">
        <v>1362170</v>
      </c>
    </row>
    <row r="26" spans="1:4" ht="13.5" customHeight="1">
      <c r="A26" s="30">
        <v>1955</v>
      </c>
      <c r="B26" s="21">
        <v>10516216</v>
      </c>
      <c r="C26" s="21">
        <v>9030444</v>
      </c>
      <c r="D26" s="21">
        <v>1485772</v>
      </c>
    </row>
    <row r="27" spans="1:4" ht="13.5" customHeight="1">
      <c r="A27" s="30">
        <v>1956</v>
      </c>
      <c r="B27" s="21">
        <v>10547134</v>
      </c>
      <c r="C27" s="21">
        <v>8920142</v>
      </c>
      <c r="D27" s="21">
        <v>1626992</v>
      </c>
    </row>
    <row r="28" spans="1:4" ht="13.5" customHeight="1">
      <c r="A28" s="30">
        <v>1957</v>
      </c>
      <c r="B28" s="21">
        <v>10756578</v>
      </c>
      <c r="C28" s="21">
        <v>8868119</v>
      </c>
      <c r="D28" s="21">
        <v>1708459</v>
      </c>
    </row>
    <row r="29" spans="1:4" ht="13.5" customHeight="1">
      <c r="A29" s="30">
        <v>1958</v>
      </c>
      <c r="B29" s="21">
        <v>12122794</v>
      </c>
      <c r="C29" s="21">
        <v>10593472</v>
      </c>
      <c r="D29" s="21">
        <v>1529322</v>
      </c>
    </row>
    <row r="30" spans="1:4" ht="13.5" customHeight="1">
      <c r="A30" s="30">
        <v>1959</v>
      </c>
      <c r="B30" s="21">
        <v>12049023</v>
      </c>
      <c r="C30" s="21">
        <v>10443376</v>
      </c>
      <c r="D30" s="21">
        <v>1605647</v>
      </c>
    </row>
    <row r="31" spans="1:4" ht="13.5" customHeight="1">
      <c r="A31" s="30">
        <v>1960</v>
      </c>
      <c r="B31" s="21">
        <v>10061659</v>
      </c>
      <c r="C31" s="21">
        <v>8371720</v>
      </c>
      <c r="D31" s="21">
        <v>1689839</v>
      </c>
    </row>
    <row r="32" spans="1:4" ht="13.5" customHeight="1">
      <c r="A32" s="30">
        <v>1961</v>
      </c>
      <c r="B32" s="21">
        <v>12336539</v>
      </c>
      <c r="C32" s="21">
        <v>10277984</v>
      </c>
      <c r="D32" s="21">
        <v>2058528</v>
      </c>
    </row>
    <row r="33" spans="1:4" ht="13.5" customHeight="1">
      <c r="A33" s="30">
        <v>1962</v>
      </c>
      <c r="B33" s="21">
        <v>12435655</v>
      </c>
      <c r="C33" s="21">
        <v>10529425</v>
      </c>
      <c r="D33" s="21">
        <v>1906230</v>
      </c>
    </row>
    <row r="34" spans="1:4" ht="13.5" customHeight="1">
      <c r="A34" s="30">
        <v>1963</v>
      </c>
      <c r="B34" s="21">
        <v>13357611</v>
      </c>
      <c r="C34" s="21">
        <v>11598851</v>
      </c>
      <c r="D34" s="21">
        <v>1758780</v>
      </c>
    </row>
    <row r="35" spans="1:4" ht="13.5" customHeight="1">
      <c r="A35" s="30">
        <v>1964</v>
      </c>
      <c r="B35" s="21">
        <v>14538868</v>
      </c>
      <c r="C35" s="21">
        <v>12484129</v>
      </c>
      <c r="D35" s="21">
        <v>2054739</v>
      </c>
    </row>
    <row r="36" spans="1:4" ht="13.5" customHeight="1">
      <c r="A36" s="31">
        <v>1965</v>
      </c>
      <c r="B36" s="32">
        <v>14660242</v>
      </c>
      <c r="C36" s="32">
        <v>12560903</v>
      </c>
      <c r="D36" s="32">
        <v>2099889</v>
      </c>
    </row>
    <row r="37" spans="1:4" ht="13.5" customHeight="1">
      <c r="A37" s="30">
        <v>1966</v>
      </c>
      <c r="B37" s="21">
        <v>15693033</v>
      </c>
      <c r="C37" s="21">
        <v>13629346</v>
      </c>
      <c r="D37" s="21">
        <v>2063687</v>
      </c>
    </row>
    <row r="38" spans="1:4" ht="13.5" customHeight="1">
      <c r="A38" s="31">
        <v>1967</v>
      </c>
      <c r="B38" s="32">
        <v>14716605</v>
      </c>
      <c r="C38" s="32">
        <v>12612687</v>
      </c>
      <c r="D38" s="32">
        <v>2103916</v>
      </c>
    </row>
    <row r="39" spans="1:4" ht="13.5" customHeight="1">
      <c r="A39" s="31">
        <v>1968</v>
      </c>
      <c r="B39" s="32">
        <v>15015043</v>
      </c>
      <c r="C39" s="32">
        <v>12727004</v>
      </c>
      <c r="D39" s="32">
        <v>2288039</v>
      </c>
    </row>
    <row r="40" spans="1:4" ht="13.5" customHeight="1">
      <c r="A40" s="30">
        <v>1669</v>
      </c>
      <c r="B40" s="21">
        <v>14261498</v>
      </c>
      <c r="C40" s="21">
        <v>11824637</v>
      </c>
      <c r="D40" s="21">
        <v>2436861</v>
      </c>
    </row>
    <row r="41" spans="1:4" ht="13.5" customHeight="1">
      <c r="A41" s="30">
        <v>1970</v>
      </c>
      <c r="B41" s="21">
        <v>15128700</v>
      </c>
      <c r="C41" s="21">
        <v>12712981</v>
      </c>
      <c r="D41" s="21">
        <v>2415719</v>
      </c>
    </row>
    <row r="42" spans="1:4" ht="13.5" customHeight="1">
      <c r="A42" s="30">
        <v>1971</v>
      </c>
      <c r="B42" s="21">
        <v>15487344</v>
      </c>
      <c r="C42" s="21">
        <v>13035347</v>
      </c>
      <c r="D42" s="21">
        <v>2451997</v>
      </c>
    </row>
    <row r="43" spans="1:4" ht="13.5" customHeight="1">
      <c r="A43" s="30">
        <v>1972</v>
      </c>
      <c r="B43" s="21">
        <v>15243496</v>
      </c>
      <c r="C43" s="21">
        <v>12597443</v>
      </c>
      <c r="D43" s="21">
        <v>2646053</v>
      </c>
    </row>
    <row r="44" spans="1:4" ht="13.5" customHeight="1">
      <c r="A44" s="30">
        <v>1973</v>
      </c>
      <c r="B44" s="21">
        <v>15868368</v>
      </c>
      <c r="C44" s="21">
        <v>13108909</v>
      </c>
      <c r="D44" s="21">
        <v>2759459</v>
      </c>
    </row>
    <row r="45" spans="1:4" ht="13.5" customHeight="1">
      <c r="A45" s="30">
        <v>1974</v>
      </c>
      <c r="B45" s="21">
        <v>14905402</v>
      </c>
      <c r="C45" s="21">
        <v>11933309</v>
      </c>
      <c r="D45" s="21">
        <v>2972093</v>
      </c>
    </row>
    <row r="46" spans="1:4" ht="13.5" customHeight="1">
      <c r="A46" s="30">
        <v>1975</v>
      </c>
      <c r="B46" s="21">
        <v>15360230</v>
      </c>
      <c r="C46" s="21">
        <v>12278856</v>
      </c>
      <c r="D46" s="21">
        <v>3081374</v>
      </c>
    </row>
    <row r="47" spans="1:4" ht="13.5" customHeight="1">
      <c r="A47" s="30">
        <v>1976</v>
      </c>
      <c r="B47" s="21">
        <v>15685064</v>
      </c>
      <c r="C47" s="21">
        <v>12799149</v>
      </c>
      <c r="D47" s="21">
        <v>2885915</v>
      </c>
    </row>
    <row r="48" spans="1:4" ht="13.5" customHeight="1">
      <c r="A48" s="30">
        <v>1977</v>
      </c>
      <c r="B48" s="21">
        <v>16734220</v>
      </c>
      <c r="C48" s="21">
        <v>12248252</v>
      </c>
      <c r="D48" s="21">
        <v>4485968</v>
      </c>
    </row>
    <row r="49" spans="1:4" ht="13.5" customHeight="1">
      <c r="A49" s="30">
        <v>1978</v>
      </c>
      <c r="B49" s="21">
        <v>16553871</v>
      </c>
      <c r="C49" s="21">
        <v>11735836</v>
      </c>
      <c r="D49" s="21">
        <v>4818035</v>
      </c>
    </row>
    <row r="50" spans="1:4" ht="13.5" customHeight="1">
      <c r="A50" s="30">
        <v>1979</v>
      </c>
      <c r="B50" s="21" t="s">
        <v>132</v>
      </c>
      <c r="C50" s="21" t="s">
        <v>132</v>
      </c>
      <c r="D50" s="21" t="s">
        <v>132</v>
      </c>
    </row>
    <row r="51" spans="1:4" ht="13.5" customHeight="1">
      <c r="A51" s="30">
        <v>1980</v>
      </c>
      <c r="B51" s="21">
        <f t="shared" ref="B51:B56" si="0">C51+D51</f>
        <v>16039480</v>
      </c>
      <c r="C51" s="21">
        <v>11151016</v>
      </c>
      <c r="D51" s="21">
        <v>4888464</v>
      </c>
    </row>
    <row r="52" spans="1:4" ht="13.5" customHeight="1">
      <c r="A52" s="30">
        <v>1981</v>
      </c>
      <c r="B52" s="21">
        <f t="shared" si="0"/>
        <v>20904977</v>
      </c>
      <c r="C52" s="21">
        <v>15734632</v>
      </c>
      <c r="D52" s="21">
        <v>5170345</v>
      </c>
    </row>
    <row r="53" spans="1:4" ht="13.5" customHeight="1">
      <c r="A53" s="30">
        <v>1982</v>
      </c>
      <c r="B53" s="21">
        <f t="shared" si="0"/>
        <v>14476946</v>
      </c>
      <c r="C53" s="21">
        <v>9429052</v>
      </c>
      <c r="D53" s="21">
        <v>5047894</v>
      </c>
    </row>
    <row r="54" spans="1:4" ht="13.5" customHeight="1">
      <c r="A54" s="30">
        <v>1983</v>
      </c>
      <c r="B54" s="21">
        <f t="shared" si="0"/>
        <v>22873797</v>
      </c>
      <c r="C54" s="21">
        <v>17917215</v>
      </c>
      <c r="D54" s="21">
        <v>4956582</v>
      </c>
    </row>
    <row r="55" spans="1:4" ht="13.5" customHeight="1">
      <c r="A55" s="30">
        <v>1984</v>
      </c>
      <c r="B55" s="21">
        <f t="shared" si="0"/>
        <v>16788018</v>
      </c>
      <c r="C55" s="21">
        <v>11970926</v>
      </c>
      <c r="D55" s="21">
        <v>4817092</v>
      </c>
    </row>
    <row r="56" spans="1:4" ht="13.5" customHeight="1">
      <c r="A56" s="30">
        <v>1985</v>
      </c>
      <c r="B56" s="21">
        <f t="shared" si="0"/>
        <v>18113151</v>
      </c>
      <c r="C56" s="21">
        <v>12872314</v>
      </c>
      <c r="D56" s="21">
        <v>5240837</v>
      </c>
    </row>
    <row r="57" spans="1:4" ht="13.5" customHeight="1"/>
    <row r="58" spans="1:4" ht="13.5" customHeight="1">
      <c r="A58" s="2294" t="s">
        <v>133</v>
      </c>
    </row>
    <row r="59" spans="1:4" s="20" customFormat="1" ht="12" customHeight="1">
      <c r="A59" s="19" t="s">
        <v>81</v>
      </c>
      <c r="D59" s="21" t="s">
        <v>682</v>
      </c>
    </row>
    <row r="60" spans="1:4" s="20" customFormat="1" ht="12" customHeight="1">
      <c r="A60" s="19" t="s">
        <v>590</v>
      </c>
      <c r="D60" s="4"/>
    </row>
    <row r="61" spans="1:4" s="20" customFormat="1" ht="12" customHeight="1">
      <c r="A61" s="2433" t="s">
        <v>602</v>
      </c>
    </row>
    <row r="62" spans="1:4" ht="3" customHeight="1">
      <c r="A62" s="22"/>
      <c r="B62" s="23"/>
      <c r="C62" s="23"/>
      <c r="D62" s="23"/>
    </row>
    <row r="63" spans="1:4" ht="3" customHeight="1">
      <c r="A63" s="24"/>
      <c r="B63" s="25"/>
      <c r="C63" s="25"/>
      <c r="D63" s="25"/>
    </row>
    <row r="64" spans="1:4" s="27" customFormat="1" ht="12" customHeight="1">
      <c r="A64" s="2657" t="s">
        <v>125</v>
      </c>
      <c r="B64" s="26" t="s">
        <v>126</v>
      </c>
      <c r="C64" s="26" t="s">
        <v>127</v>
      </c>
      <c r="D64" s="26" t="s">
        <v>127</v>
      </c>
    </row>
    <row r="65" spans="1:4" s="27" customFormat="1" ht="12" customHeight="1">
      <c r="A65" s="2657"/>
      <c r="B65" s="26" t="s">
        <v>129</v>
      </c>
      <c r="C65" s="26" t="s">
        <v>130</v>
      </c>
      <c r="D65" s="26" t="s">
        <v>372</v>
      </c>
    </row>
    <row r="66" spans="1:4" ht="3" customHeight="1">
      <c r="A66" s="28"/>
      <c r="B66" s="23"/>
      <c r="C66" s="23"/>
      <c r="D66" s="23"/>
    </row>
    <row r="67" spans="1:4" ht="3" customHeight="1">
      <c r="A67" s="29"/>
      <c r="B67" s="25"/>
      <c r="C67" s="25"/>
      <c r="D67" s="25"/>
    </row>
    <row r="68" spans="1:4" ht="13.5" customHeight="1">
      <c r="A68" s="30">
        <v>1986</v>
      </c>
      <c r="B68" s="21">
        <f t="shared" ref="B68:B94" si="1">C68+D68</f>
        <v>16825571</v>
      </c>
      <c r="C68" s="21">
        <v>11674645</v>
      </c>
      <c r="D68" s="21">
        <v>5150926</v>
      </c>
    </row>
    <row r="69" spans="1:4" ht="13.5" customHeight="1">
      <c r="A69" s="30">
        <v>1987</v>
      </c>
      <c r="B69" s="21">
        <f t="shared" si="1"/>
        <v>17746195</v>
      </c>
      <c r="C69" s="21">
        <v>12521042</v>
      </c>
      <c r="D69" s="21">
        <v>5225153</v>
      </c>
    </row>
    <row r="70" spans="1:4" ht="13.5" customHeight="1">
      <c r="A70" s="30">
        <v>1988</v>
      </c>
      <c r="B70" s="21">
        <f t="shared" si="1"/>
        <v>16934509</v>
      </c>
      <c r="C70" s="21">
        <v>12227332</v>
      </c>
      <c r="D70" s="21">
        <v>4707177</v>
      </c>
    </row>
    <row r="71" spans="1:4" ht="13.5" customHeight="1">
      <c r="A71" s="30">
        <v>1989</v>
      </c>
      <c r="B71" s="21">
        <f t="shared" si="1"/>
        <v>16462608</v>
      </c>
      <c r="C71" s="21">
        <v>11243604</v>
      </c>
      <c r="D71" s="21">
        <v>5219004</v>
      </c>
    </row>
    <row r="72" spans="1:4" ht="13.5" customHeight="1">
      <c r="A72" s="30">
        <v>1990</v>
      </c>
      <c r="B72" s="21">
        <f t="shared" si="1"/>
        <v>17830949</v>
      </c>
      <c r="C72" s="21">
        <v>12898171</v>
      </c>
      <c r="D72" s="21">
        <v>4932778</v>
      </c>
    </row>
    <row r="73" spans="1:4" ht="13.5" customHeight="1">
      <c r="A73" s="31">
        <v>1991</v>
      </c>
      <c r="B73" s="21">
        <f t="shared" si="1"/>
        <v>17096597</v>
      </c>
      <c r="C73" s="32">
        <v>11975508</v>
      </c>
      <c r="D73" s="32">
        <v>5121089</v>
      </c>
    </row>
    <row r="74" spans="1:4" ht="13.5" customHeight="1">
      <c r="A74" s="31">
        <v>1992</v>
      </c>
      <c r="B74" s="21">
        <f t="shared" si="1"/>
        <v>17237055</v>
      </c>
      <c r="C74" s="32">
        <v>12243179</v>
      </c>
      <c r="D74" s="32">
        <v>4993876</v>
      </c>
    </row>
    <row r="75" spans="1:4" ht="13.5" customHeight="1">
      <c r="A75" s="31">
        <v>1993</v>
      </c>
      <c r="B75" s="21">
        <f t="shared" si="1"/>
        <v>17381454</v>
      </c>
      <c r="C75" s="32">
        <v>12367342</v>
      </c>
      <c r="D75" s="32">
        <v>5014112</v>
      </c>
    </row>
    <row r="76" spans="1:4" ht="13.5" customHeight="1">
      <c r="A76" s="31">
        <v>1994</v>
      </c>
      <c r="B76" s="21">
        <f t="shared" si="1"/>
        <v>18825704</v>
      </c>
      <c r="C76" s="32">
        <v>13429034</v>
      </c>
      <c r="D76" s="32">
        <v>5396670</v>
      </c>
    </row>
    <row r="77" spans="1:4" ht="13.5" customHeight="1">
      <c r="A77" s="31">
        <v>1995</v>
      </c>
      <c r="B77" s="21">
        <f t="shared" si="1"/>
        <v>18711447</v>
      </c>
      <c r="C77" s="32">
        <v>13747622</v>
      </c>
      <c r="D77" s="32">
        <v>4963825</v>
      </c>
    </row>
    <row r="78" spans="1:4" ht="13.5" customHeight="1">
      <c r="A78" s="31">
        <v>1996</v>
      </c>
      <c r="B78" s="21">
        <f t="shared" si="1"/>
        <v>19926962.670000002</v>
      </c>
      <c r="C78" s="32">
        <v>14981768.1</v>
      </c>
      <c r="D78" s="32">
        <v>4945194.57</v>
      </c>
    </row>
    <row r="79" spans="1:4" ht="13.5" customHeight="1">
      <c r="A79" s="31">
        <v>1997</v>
      </c>
      <c r="B79" s="21">
        <f t="shared" si="1"/>
        <v>18586339.25</v>
      </c>
      <c r="C79" s="32">
        <v>13439914</v>
      </c>
      <c r="D79" s="32">
        <v>5146425.25</v>
      </c>
    </row>
    <row r="80" spans="1:4" ht="13.5" customHeight="1">
      <c r="A80" s="31">
        <v>1998</v>
      </c>
      <c r="B80" s="21">
        <f t="shared" si="1"/>
        <v>20050318.380000003</v>
      </c>
      <c r="C80" s="32">
        <v>15176619.880000001</v>
      </c>
      <c r="D80" s="32">
        <v>4873698.5</v>
      </c>
    </row>
    <row r="81" spans="1:4" ht="13.5" customHeight="1">
      <c r="A81" s="31">
        <v>1999</v>
      </c>
      <c r="B81" s="21">
        <f t="shared" si="1"/>
        <v>19097574.689999998</v>
      </c>
      <c r="C81" s="32">
        <v>14354828.789999999</v>
      </c>
      <c r="D81" s="32">
        <v>4742745.9000000004</v>
      </c>
    </row>
    <row r="82" spans="1:4" ht="13.5" customHeight="1">
      <c r="A82" s="31">
        <v>2000</v>
      </c>
      <c r="B82" s="21">
        <f t="shared" si="1"/>
        <v>18734050.43</v>
      </c>
      <c r="C82" s="32">
        <v>14054330.15</v>
      </c>
      <c r="D82" s="32">
        <v>4679720.28</v>
      </c>
    </row>
    <row r="83" spans="1:4" ht="13.5" customHeight="1">
      <c r="A83" s="31">
        <v>2001</v>
      </c>
      <c r="B83" s="21">
        <f t="shared" si="1"/>
        <v>20032832.920000002</v>
      </c>
      <c r="C83" s="32">
        <v>15284775.4</v>
      </c>
      <c r="D83" s="32">
        <v>4748057.5199999996</v>
      </c>
    </row>
    <row r="84" spans="1:4" ht="13.5" customHeight="1">
      <c r="A84" s="31">
        <v>2002</v>
      </c>
      <c r="B84" s="21">
        <f t="shared" si="1"/>
        <v>19318965.66</v>
      </c>
      <c r="C84" s="32">
        <v>14475883.32</v>
      </c>
      <c r="D84" s="32">
        <v>4843082.34</v>
      </c>
    </row>
    <row r="85" spans="1:4" ht="13.5" customHeight="1">
      <c r="A85" s="31">
        <v>2003</v>
      </c>
      <c r="B85" s="21">
        <f t="shared" si="1"/>
        <v>20118775.75</v>
      </c>
      <c r="C85" s="32">
        <v>15307527.01</v>
      </c>
      <c r="D85" s="32">
        <v>4811248.74</v>
      </c>
    </row>
    <row r="86" spans="1:4" ht="13.5" customHeight="1">
      <c r="A86" s="31">
        <v>2004</v>
      </c>
      <c r="B86" s="21">
        <f t="shared" si="1"/>
        <v>20191531.5</v>
      </c>
      <c r="C86" s="32">
        <v>15337193.439999999</v>
      </c>
      <c r="D86" s="32">
        <v>4854338.0599999996</v>
      </c>
    </row>
    <row r="87" spans="1:4" ht="13.5" customHeight="1">
      <c r="A87" s="31">
        <v>2005</v>
      </c>
      <c r="B87" s="21">
        <f t="shared" si="1"/>
        <v>18528490.859999999</v>
      </c>
      <c r="C87" s="32">
        <v>13328375.15</v>
      </c>
      <c r="D87" s="32">
        <v>5200115.71</v>
      </c>
    </row>
    <row r="88" spans="1:4" ht="13.5" customHeight="1">
      <c r="A88" s="31">
        <v>2006</v>
      </c>
      <c r="B88" s="21">
        <f t="shared" si="1"/>
        <v>19967457.120000001</v>
      </c>
      <c r="C88" s="32">
        <v>14750043</v>
      </c>
      <c r="D88" s="32">
        <v>5217414.12</v>
      </c>
    </row>
    <row r="89" spans="1:4" ht="13.5" customHeight="1">
      <c r="A89" s="31">
        <v>2007</v>
      </c>
      <c r="B89" s="21">
        <f t="shared" si="1"/>
        <v>20054633.609999999</v>
      </c>
      <c r="C89" s="32">
        <v>14746232.560000001</v>
      </c>
      <c r="D89" s="32">
        <v>5308401.05</v>
      </c>
    </row>
    <row r="90" spans="1:4" ht="13.5" customHeight="1">
      <c r="A90" s="31">
        <v>2008</v>
      </c>
      <c r="B90" s="21">
        <f t="shared" si="1"/>
        <v>20502833.699999999</v>
      </c>
      <c r="C90" s="32">
        <v>15089776.84</v>
      </c>
      <c r="D90" s="32">
        <v>5413056.8600000003</v>
      </c>
    </row>
    <row r="91" spans="1:4" ht="13.5" customHeight="1">
      <c r="A91" s="15">
        <v>2009</v>
      </c>
      <c r="B91" s="21">
        <f t="shared" si="1"/>
        <v>18688834.789999999</v>
      </c>
      <c r="C91" s="32">
        <v>13178169.35</v>
      </c>
      <c r="D91" s="32">
        <v>5510665.4400000004</v>
      </c>
    </row>
    <row r="92" spans="1:4" ht="13.5" customHeight="1">
      <c r="A92" s="15">
        <v>2010</v>
      </c>
      <c r="B92" s="21">
        <f t="shared" si="1"/>
        <v>20167772.84</v>
      </c>
      <c r="C92" s="32">
        <v>14665984.369999999</v>
      </c>
      <c r="D92" s="32">
        <v>5501788.4699999997</v>
      </c>
    </row>
    <row r="93" spans="1:4" ht="13.5" customHeight="1">
      <c r="A93" s="15">
        <v>2011</v>
      </c>
      <c r="B93" s="21">
        <f t="shared" si="1"/>
        <v>18093806.789999999</v>
      </c>
      <c r="C93" s="32">
        <v>12647448.32</v>
      </c>
      <c r="D93" s="32">
        <v>5446358.4699999997</v>
      </c>
    </row>
    <row r="94" spans="1:4" ht="13.5" customHeight="1">
      <c r="A94" s="15">
        <v>2012</v>
      </c>
      <c r="B94" s="21">
        <f t="shared" si="1"/>
        <v>20511050.609999999</v>
      </c>
      <c r="C94" s="32">
        <v>14954776.66</v>
      </c>
      <c r="D94" s="32">
        <v>5556273.9500000002</v>
      </c>
    </row>
    <row r="95" spans="1:4" ht="3" customHeight="1">
      <c r="A95" s="22"/>
      <c r="B95" s="23"/>
      <c r="C95" s="23"/>
      <c r="D95" s="23"/>
    </row>
    <row r="96" spans="1:4" ht="3" customHeight="1">
      <c r="A96" s="24"/>
      <c r="B96" s="25"/>
      <c r="C96" s="25"/>
      <c r="D96" s="25"/>
    </row>
    <row r="97" spans="1:1" ht="11.1" customHeight="1">
      <c r="A97" s="30" t="s">
        <v>591</v>
      </c>
    </row>
    <row r="98" spans="1:1" ht="11.1" customHeight="1">
      <c r="A98" s="30" t="s">
        <v>371</v>
      </c>
    </row>
    <row r="99" spans="1:1" ht="11.1" customHeight="1">
      <c r="A99" s="30" t="s">
        <v>373</v>
      </c>
    </row>
    <row r="100" spans="1:1" ht="11.1" customHeight="1">
      <c r="A100" s="2490" t="s">
        <v>335</v>
      </c>
    </row>
    <row r="101" spans="1:1" ht="11.1" customHeight="1">
      <c r="A101" s="2490"/>
    </row>
  </sheetData>
  <mergeCells count="2">
    <mergeCell ref="A7:A8"/>
    <mergeCell ref="A64:A65"/>
  </mergeCells>
  <phoneticPr fontId="37" type="noConversion"/>
  <hyperlinks>
    <hyperlink ref="A100" r:id="rId1"/>
  </hyperlinks>
  <printOptions gridLinesSet="0"/>
  <pageMargins left="0.59055118110236227" right="0.78740157480314965" top="0.59055118110236227" bottom="0.59055118110236227" header="0.19685039370078741" footer="0.39370078740157483"/>
  <pageSetup orientation="portrait" r:id="rId2"/>
  <headerFooter alignWithMargins="0">
    <oddHeader>&amp;L&amp;K0070C0INEGI. Estadísticas históricas de México 2014. 2015</oddHeader>
  </headerFooter>
  <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Horizontal="1" syncRef="A2"/>
  <dimension ref="A1:N123"/>
  <sheetViews>
    <sheetView showGridLines="0" showZeros="0" showOutlineSymbols="0" workbookViewId="0">
      <pane ySplit="1" topLeftCell="A2" activePane="bottomLeft" state="frozen"/>
      <selection sqref="A1:D1"/>
      <selection pane="bottomLeft" sqref="A1:D1"/>
    </sheetView>
  </sheetViews>
  <sheetFormatPr baseColWidth="10" defaultColWidth="11.42578125" defaultRowHeight="11.1" customHeight="1"/>
  <cols>
    <col min="1" max="1" width="7.5703125" style="1146" customWidth="1"/>
    <col min="2" max="2" width="2.42578125" style="1145" customWidth="1"/>
    <col min="3" max="3" width="6.85546875" style="1145" customWidth="1"/>
    <col min="4" max="4" width="8.5703125" style="1145" customWidth="1"/>
    <col min="5" max="5" width="8.85546875" style="1145" customWidth="1"/>
    <col min="6" max="6" width="9.5703125" style="1145" customWidth="1"/>
    <col min="7" max="7" width="2.140625" style="1145" customWidth="1"/>
    <col min="8" max="8" width="10.140625" style="1147" customWidth="1"/>
    <col min="9" max="9" width="2.42578125" style="1147" customWidth="1"/>
    <col min="10" max="10" width="6.85546875" style="1145" customWidth="1"/>
    <col min="11" max="11" width="8.42578125" style="1145" customWidth="1"/>
    <col min="12" max="12" width="2.7109375" style="1145" customWidth="1"/>
    <col min="13" max="13" width="8" style="1145" customWidth="1"/>
    <col min="14" max="14" width="7.7109375" style="1148" customWidth="1"/>
    <col min="15" max="16384" width="11.42578125" style="1145"/>
  </cols>
  <sheetData>
    <row r="1" spans="1:14" ht="24.75" customHeight="1"/>
    <row r="2" spans="1:14" s="1106" customFormat="1" ht="12.75" customHeight="1">
      <c r="A2" s="1102" t="s">
        <v>184</v>
      </c>
      <c r="B2" s="1103"/>
      <c r="C2" s="1103"/>
      <c r="D2" s="1103"/>
      <c r="E2" s="1103"/>
      <c r="F2" s="1103"/>
      <c r="G2" s="1103"/>
      <c r="H2" s="1104"/>
      <c r="I2" s="1104"/>
      <c r="J2" s="1103"/>
      <c r="K2" s="1103"/>
      <c r="L2" s="1103"/>
      <c r="M2" s="1103"/>
      <c r="N2" s="1105" t="s">
        <v>185</v>
      </c>
    </row>
    <row r="3" spans="1:14" s="1106" customFormat="1" ht="12.75" customHeight="1">
      <c r="A3" s="1107" t="s">
        <v>574</v>
      </c>
      <c r="B3" s="1103"/>
      <c r="C3" s="1103"/>
      <c r="D3" s="1103"/>
      <c r="E3" s="1103"/>
      <c r="F3" s="1103"/>
      <c r="G3" s="1103"/>
      <c r="H3" s="1104"/>
      <c r="I3" s="1104"/>
      <c r="J3" s="1103"/>
      <c r="K3" s="1103"/>
      <c r="L3" s="1103"/>
      <c r="M3" s="1103"/>
      <c r="N3" s="1108"/>
    </row>
    <row r="4" spans="1:14" s="1103" customFormat="1" ht="3" customHeight="1">
      <c r="A4" s="1109"/>
      <c r="B4" s="1110"/>
      <c r="C4" s="1110"/>
      <c r="D4" s="1110"/>
      <c r="E4" s="1110"/>
      <c r="F4" s="1110"/>
      <c r="G4" s="1110"/>
      <c r="H4" s="1111"/>
      <c r="I4" s="1111"/>
      <c r="J4" s="1110"/>
      <c r="K4" s="1110"/>
      <c r="L4" s="1110"/>
      <c r="M4" s="1110"/>
      <c r="N4" s="1112"/>
    </row>
    <row r="5" spans="1:14" s="1103" customFormat="1" ht="3" customHeight="1">
      <c r="A5" s="1107"/>
      <c r="H5" s="1104"/>
      <c r="I5" s="1104"/>
      <c r="N5" s="1108"/>
    </row>
    <row r="6" spans="1:14" s="1116" customFormat="1" ht="12.6" customHeight="1">
      <c r="A6" s="2692" t="s">
        <v>542</v>
      </c>
      <c r="B6" s="1113"/>
      <c r="C6" s="1113" t="s">
        <v>442</v>
      </c>
      <c r="D6" s="1113" t="s">
        <v>543</v>
      </c>
      <c r="E6" s="1113" t="s">
        <v>544</v>
      </c>
      <c r="F6" s="1113" t="s">
        <v>545</v>
      </c>
      <c r="G6" s="1113"/>
      <c r="H6" s="1113" t="s">
        <v>445</v>
      </c>
      <c r="I6" s="1113"/>
      <c r="J6" s="1114" t="s">
        <v>446</v>
      </c>
      <c r="K6" s="1114"/>
      <c r="L6" s="1113"/>
      <c r="M6" s="1114" t="s">
        <v>447</v>
      </c>
      <c r="N6" s="1115"/>
    </row>
    <row r="7" spans="1:14" s="1116" customFormat="1" ht="12.6" customHeight="1">
      <c r="A7" s="2692"/>
      <c r="B7" s="1113"/>
      <c r="C7" s="1113" t="s">
        <v>448</v>
      </c>
      <c r="D7" s="1113" t="s">
        <v>546</v>
      </c>
      <c r="E7" s="1113" t="s">
        <v>547</v>
      </c>
      <c r="F7" s="1113" t="s">
        <v>548</v>
      </c>
      <c r="G7" s="1113"/>
      <c r="H7" s="1113" t="s">
        <v>489</v>
      </c>
      <c r="I7" s="1113"/>
      <c r="J7" s="1113" t="s">
        <v>452</v>
      </c>
      <c r="K7" s="1113" t="s">
        <v>453</v>
      </c>
      <c r="L7" s="1113"/>
      <c r="M7" s="1113" t="s">
        <v>117</v>
      </c>
      <c r="N7" s="1117" t="s">
        <v>113</v>
      </c>
    </row>
    <row r="8" spans="1:14" s="1116" customFormat="1" ht="12.6" customHeight="1">
      <c r="A8" s="2692"/>
      <c r="B8" s="1113"/>
      <c r="C8" s="1113" t="s">
        <v>606</v>
      </c>
      <c r="D8" s="1113" t="s">
        <v>548</v>
      </c>
      <c r="E8" s="1118" t="s">
        <v>610</v>
      </c>
      <c r="F8" s="1113" t="s">
        <v>550</v>
      </c>
      <c r="G8" s="1113"/>
      <c r="H8" s="2455" t="s">
        <v>337</v>
      </c>
      <c r="I8" s="1113"/>
      <c r="J8" s="1113" t="s">
        <v>456</v>
      </c>
      <c r="K8" s="1113" t="s">
        <v>456</v>
      </c>
      <c r="L8" s="1113"/>
      <c r="M8" s="1113" t="s">
        <v>118</v>
      </c>
      <c r="N8" s="1117" t="s">
        <v>114</v>
      </c>
    </row>
    <row r="9" spans="1:14" s="1116" customFormat="1" ht="12.6" customHeight="1">
      <c r="A9" s="2692"/>
      <c r="B9" s="1113"/>
      <c r="C9" s="1113"/>
      <c r="D9" s="1118" t="s">
        <v>607</v>
      </c>
      <c r="E9" s="1113"/>
      <c r="F9" s="1120" t="s">
        <v>609</v>
      </c>
      <c r="G9" s="1113"/>
      <c r="H9" s="1113" t="s">
        <v>616</v>
      </c>
      <c r="I9" s="1113"/>
      <c r="J9" s="1118" t="s">
        <v>610</v>
      </c>
      <c r="K9" s="1118" t="s">
        <v>610</v>
      </c>
      <c r="L9" s="1113"/>
      <c r="M9" s="1118" t="s">
        <v>610</v>
      </c>
      <c r="N9" s="1119" t="s">
        <v>613</v>
      </c>
    </row>
    <row r="10" spans="1:14" s="1124" customFormat="1" ht="3" customHeight="1">
      <c r="A10" s="1121"/>
      <c r="B10" s="1122"/>
      <c r="C10" s="1122"/>
      <c r="D10" s="1122"/>
      <c r="E10" s="1122"/>
      <c r="F10" s="1122"/>
      <c r="G10" s="1122"/>
      <c r="H10" s="1122"/>
      <c r="I10" s="1122"/>
      <c r="J10" s="1122"/>
      <c r="K10" s="1122"/>
      <c r="L10" s="1122"/>
      <c r="M10" s="1122"/>
      <c r="N10" s="1123"/>
    </row>
    <row r="11" spans="1:14" s="1124" customFormat="1" ht="3" customHeight="1">
      <c r="A11" s="1125"/>
      <c r="N11" s="1126"/>
    </row>
    <row r="12" spans="1:14" s="1130" customFormat="1" ht="11.85" customHeight="1">
      <c r="A12" s="1127">
        <v>1927</v>
      </c>
      <c r="B12" s="1128"/>
      <c r="C12" s="1128">
        <v>8015</v>
      </c>
      <c r="D12" s="1128">
        <v>12832</v>
      </c>
      <c r="E12" s="1128">
        <v>102845</v>
      </c>
      <c r="F12" s="1128">
        <v>47</v>
      </c>
      <c r="G12" s="1128"/>
      <c r="H12" s="1128">
        <v>4852.598</v>
      </c>
      <c r="I12" s="1128"/>
      <c r="J12" s="1128" t="s">
        <v>132</v>
      </c>
      <c r="K12" s="1128" t="s">
        <v>132</v>
      </c>
      <c r="L12" s="1128"/>
      <c r="M12" s="1128">
        <v>102845</v>
      </c>
      <c r="N12" s="1129">
        <v>6.5350000000000001</v>
      </c>
    </row>
    <row r="13" spans="1:14" s="1130" customFormat="1" ht="11.85" customHeight="1">
      <c r="A13" s="1127">
        <v>1928</v>
      </c>
      <c r="B13" s="1128"/>
      <c r="C13" s="1128">
        <v>8870</v>
      </c>
      <c r="D13" s="1128">
        <v>12965</v>
      </c>
      <c r="E13" s="1128">
        <v>114996</v>
      </c>
      <c r="F13" s="1128">
        <v>51</v>
      </c>
      <c r="G13" s="1128"/>
      <c r="H13" s="1128">
        <v>5828.201</v>
      </c>
      <c r="I13" s="1128"/>
      <c r="J13" s="1128" t="s">
        <v>132</v>
      </c>
      <c r="K13" s="1128" t="s">
        <v>132</v>
      </c>
      <c r="L13" s="1128"/>
      <c r="M13" s="1128">
        <v>114996</v>
      </c>
      <c r="N13" s="1129">
        <v>7.1820000000000004</v>
      </c>
    </row>
    <row r="14" spans="1:14" s="1130" customFormat="1" ht="11.85" customHeight="1">
      <c r="A14" s="1127">
        <v>1929</v>
      </c>
      <c r="B14" s="1128"/>
      <c r="C14" s="1128">
        <v>9614</v>
      </c>
      <c r="D14" s="1128">
        <v>12492</v>
      </c>
      <c r="E14" s="1128">
        <v>120098</v>
      </c>
      <c r="F14" s="1128">
        <v>51</v>
      </c>
      <c r="G14" s="1128"/>
      <c r="H14" s="1128">
        <v>6142.5860000000002</v>
      </c>
      <c r="I14" s="1128"/>
      <c r="J14" s="1128" t="s">
        <v>132</v>
      </c>
      <c r="K14" s="1128" t="s">
        <v>132</v>
      </c>
      <c r="L14" s="1128"/>
      <c r="M14" s="1128">
        <v>120098</v>
      </c>
      <c r="N14" s="1129">
        <v>7.37</v>
      </c>
    </row>
    <row r="15" spans="1:14" s="1130" customFormat="1" ht="11.85" customHeight="1">
      <c r="A15" s="1127">
        <v>1930</v>
      </c>
      <c r="B15" s="1128"/>
      <c r="C15" s="1128">
        <v>8564</v>
      </c>
      <c r="D15" s="1128">
        <v>12633</v>
      </c>
      <c r="E15" s="1128">
        <v>108193</v>
      </c>
      <c r="F15" s="1128">
        <v>43</v>
      </c>
      <c r="G15" s="1128"/>
      <c r="H15" s="1128">
        <v>4691.9179999999997</v>
      </c>
      <c r="I15" s="1128"/>
      <c r="J15" s="1128" t="s">
        <v>132</v>
      </c>
      <c r="K15" s="1128" t="s">
        <v>132</v>
      </c>
      <c r="L15" s="1128"/>
      <c r="M15" s="1128">
        <v>108193</v>
      </c>
      <c r="N15" s="1129">
        <v>6.5220000000000002</v>
      </c>
    </row>
    <row r="16" spans="1:14" s="1130" customFormat="1" ht="11.85" customHeight="1">
      <c r="A16" s="1127">
        <v>1931</v>
      </c>
      <c r="B16" s="1128"/>
      <c r="C16" s="1128">
        <v>8646</v>
      </c>
      <c r="D16" s="1128">
        <v>12240</v>
      </c>
      <c r="E16" s="1128">
        <v>105825</v>
      </c>
      <c r="F16" s="1128">
        <v>41</v>
      </c>
      <c r="G16" s="1128"/>
      <c r="H16" s="1128">
        <v>4312.491</v>
      </c>
      <c r="I16" s="1128"/>
      <c r="J16" s="1128" t="s">
        <v>132</v>
      </c>
      <c r="K16" s="1128" t="s">
        <v>132</v>
      </c>
      <c r="L16" s="1128"/>
      <c r="M16" s="1128">
        <v>105825</v>
      </c>
      <c r="N16" s="1129">
        <v>6.2709999999999999</v>
      </c>
    </row>
    <row r="17" spans="1:14" s="1130" customFormat="1" ht="11.85" customHeight="1">
      <c r="A17" s="1127">
        <v>1932</v>
      </c>
      <c r="B17" s="1128"/>
      <c r="C17" s="1128">
        <v>10521</v>
      </c>
      <c r="D17" s="1128">
        <v>10407</v>
      </c>
      <c r="E17" s="1128">
        <v>109490</v>
      </c>
      <c r="F17" s="1128">
        <v>47</v>
      </c>
      <c r="G17" s="1128"/>
      <c r="H17" s="1128">
        <v>5517.3590000000004</v>
      </c>
      <c r="I17" s="1128"/>
      <c r="J17" s="1128" t="s">
        <v>132</v>
      </c>
      <c r="K17" s="1128" t="s">
        <v>132</v>
      </c>
      <c r="L17" s="1128"/>
      <c r="M17" s="1128">
        <v>109490</v>
      </c>
      <c r="N17" s="1129">
        <v>6.3769999999999998</v>
      </c>
    </row>
    <row r="18" spans="1:14" s="1130" customFormat="1" ht="11.85" customHeight="1">
      <c r="A18" s="1127">
        <v>1933</v>
      </c>
      <c r="B18" s="1128"/>
      <c r="C18" s="1128">
        <v>11582</v>
      </c>
      <c r="D18" s="1128">
        <v>8233</v>
      </c>
      <c r="E18" s="1128">
        <v>95350</v>
      </c>
      <c r="F18" s="1128">
        <v>49</v>
      </c>
      <c r="G18" s="1128"/>
      <c r="H18" s="1128">
        <v>4672.8490000000002</v>
      </c>
      <c r="I18" s="1128"/>
      <c r="J18" s="1128" t="s">
        <v>132</v>
      </c>
      <c r="K18" s="1128" t="s">
        <v>132</v>
      </c>
      <c r="L18" s="1128"/>
      <c r="M18" s="1128">
        <v>95350</v>
      </c>
      <c r="N18" s="1129">
        <v>5.4580000000000002</v>
      </c>
    </row>
    <row r="19" spans="1:14" s="1130" customFormat="1" ht="11.85" customHeight="1">
      <c r="A19" s="1127">
        <v>1934</v>
      </c>
      <c r="B19" s="1128"/>
      <c r="C19" s="1128">
        <v>12297</v>
      </c>
      <c r="D19" s="1128">
        <v>9868</v>
      </c>
      <c r="E19" s="1128">
        <v>121348</v>
      </c>
      <c r="F19" s="1128">
        <v>49</v>
      </c>
      <c r="G19" s="1128"/>
      <c r="H19" s="1128">
        <v>5911.1970000000001</v>
      </c>
      <c r="I19" s="1128"/>
      <c r="J19" s="1128" t="s">
        <v>132</v>
      </c>
      <c r="K19" s="1128" t="s">
        <v>132</v>
      </c>
      <c r="L19" s="1128"/>
      <c r="M19" s="1128">
        <v>121348</v>
      </c>
      <c r="N19" s="1129">
        <v>6.8259999999999996</v>
      </c>
    </row>
    <row r="20" spans="1:14" s="1130" customFormat="1" ht="11.85" customHeight="1">
      <c r="A20" s="1127">
        <v>1935</v>
      </c>
      <c r="B20" s="1128"/>
      <c r="C20" s="1128">
        <v>11285</v>
      </c>
      <c r="D20" s="1128">
        <v>11151</v>
      </c>
      <c r="E20" s="1128">
        <v>125837</v>
      </c>
      <c r="F20" s="1128">
        <v>46</v>
      </c>
      <c r="G20" s="1128"/>
      <c r="H20" s="1128">
        <v>5850.3649999999998</v>
      </c>
      <c r="I20" s="1128"/>
      <c r="J20" s="1128" t="s">
        <v>132</v>
      </c>
      <c r="K20" s="1128" t="s">
        <v>132</v>
      </c>
      <c r="L20" s="1128"/>
      <c r="M20" s="1128">
        <v>125837</v>
      </c>
      <c r="N20" s="1129">
        <v>6.9560000000000004</v>
      </c>
    </row>
    <row r="21" spans="1:14" s="1130" customFormat="1" ht="11.85" customHeight="1">
      <c r="A21" s="1127">
        <v>1936</v>
      </c>
      <c r="B21" s="1128"/>
      <c r="C21" s="1128">
        <v>11982</v>
      </c>
      <c r="D21" s="1128">
        <v>10239</v>
      </c>
      <c r="E21" s="1128">
        <v>122687</v>
      </c>
      <c r="F21" s="1128">
        <v>50</v>
      </c>
      <c r="G21" s="1128"/>
      <c r="H21" s="1128">
        <v>6094.92</v>
      </c>
      <c r="I21" s="1128"/>
      <c r="J21" s="1128" t="s">
        <v>132</v>
      </c>
      <c r="K21" s="1128" t="s">
        <v>132</v>
      </c>
      <c r="L21" s="1128"/>
      <c r="M21" s="1128">
        <v>122687</v>
      </c>
      <c r="N21" s="1129">
        <v>6.6639999999999997</v>
      </c>
    </row>
    <row r="22" spans="1:14" s="1130" customFormat="1" ht="11.85" customHeight="1">
      <c r="A22" s="1127">
        <v>1937</v>
      </c>
      <c r="B22" s="1128"/>
      <c r="C22" s="1128">
        <v>12019</v>
      </c>
      <c r="D22" s="1128">
        <v>10100</v>
      </c>
      <c r="E22" s="1128">
        <v>121388</v>
      </c>
      <c r="F22" s="1128">
        <v>40</v>
      </c>
      <c r="G22" s="1128"/>
      <c r="H22" s="1128">
        <v>4821.027</v>
      </c>
      <c r="I22" s="1128"/>
      <c r="J22" s="1128" t="s">
        <v>132</v>
      </c>
      <c r="K22" s="1128" t="s">
        <v>132</v>
      </c>
      <c r="L22" s="1128"/>
      <c r="M22" s="1128">
        <v>121388</v>
      </c>
      <c r="N22" s="1129">
        <v>6.4790000000000001</v>
      </c>
    </row>
    <row r="23" spans="1:14" s="1130" customFormat="1" ht="11.85" customHeight="1">
      <c r="A23" s="1127">
        <v>1938</v>
      </c>
      <c r="B23" s="1128"/>
      <c r="C23" s="1128">
        <v>12046</v>
      </c>
      <c r="D23" s="1128">
        <v>10365</v>
      </c>
      <c r="E23" s="1128">
        <v>124856</v>
      </c>
      <c r="F23" s="1128">
        <v>41</v>
      </c>
      <c r="G23" s="1128"/>
      <c r="H23" s="1128">
        <v>5156.4309999999996</v>
      </c>
      <c r="I23" s="1128"/>
      <c r="J23" s="1128" t="s">
        <v>132</v>
      </c>
      <c r="K23" s="1128" t="s">
        <v>132</v>
      </c>
      <c r="L23" s="1128"/>
      <c r="M23" s="1128">
        <v>124856</v>
      </c>
      <c r="N23" s="1129">
        <v>6.5469999999999997</v>
      </c>
    </row>
    <row r="24" spans="1:14" s="1130" customFormat="1" ht="11.85" customHeight="1">
      <c r="A24" s="1127">
        <v>1939</v>
      </c>
      <c r="B24" s="1128"/>
      <c r="C24" s="1128">
        <v>13115</v>
      </c>
      <c r="D24" s="1128">
        <v>10252</v>
      </c>
      <c r="E24" s="1128">
        <v>134457</v>
      </c>
      <c r="F24" s="1128">
        <v>40</v>
      </c>
      <c r="G24" s="1128"/>
      <c r="H24" s="1128">
        <v>5389.05</v>
      </c>
      <c r="I24" s="1128"/>
      <c r="J24" s="1128" t="s">
        <v>132</v>
      </c>
      <c r="K24" s="1128" t="s">
        <v>132</v>
      </c>
      <c r="L24" s="1128"/>
      <c r="M24" s="1128">
        <v>134457</v>
      </c>
      <c r="N24" s="1129">
        <v>6.9260000000000002</v>
      </c>
    </row>
    <row r="25" spans="1:14" s="1130" customFormat="1" ht="11.85" customHeight="1">
      <c r="A25" s="1127">
        <v>1940</v>
      </c>
      <c r="B25" s="1128"/>
      <c r="C25" s="1128">
        <v>13239</v>
      </c>
      <c r="D25" s="1128">
        <v>9914</v>
      </c>
      <c r="E25" s="1128">
        <v>131248</v>
      </c>
      <c r="F25" s="1128">
        <v>48</v>
      </c>
      <c r="G25" s="1128"/>
      <c r="H25" s="1128">
        <v>6349.6180000000004</v>
      </c>
      <c r="I25" s="1128"/>
      <c r="J25" s="1128" t="s">
        <v>132</v>
      </c>
      <c r="K25" s="1128" t="s">
        <v>132</v>
      </c>
      <c r="L25" s="1128"/>
      <c r="M25" s="1128">
        <v>131248</v>
      </c>
      <c r="N25" s="1129">
        <v>6.641</v>
      </c>
    </row>
    <row r="26" spans="1:14" s="1130" customFormat="1" ht="11.85" customHeight="1">
      <c r="A26" s="1127">
        <v>1941</v>
      </c>
      <c r="B26" s="1128"/>
      <c r="C26" s="1128">
        <v>14412</v>
      </c>
      <c r="D26" s="1128">
        <v>9458</v>
      </c>
      <c r="E26" s="1128">
        <v>136310</v>
      </c>
      <c r="F26" s="1128">
        <v>49</v>
      </c>
      <c r="G26" s="1128"/>
      <c r="H26" s="1128">
        <v>6671.701</v>
      </c>
      <c r="I26" s="1128"/>
      <c r="J26" s="1128" t="s">
        <v>132</v>
      </c>
      <c r="K26" s="1128" t="s">
        <v>132</v>
      </c>
      <c r="L26" s="1128"/>
      <c r="M26" s="1128">
        <v>136310</v>
      </c>
      <c r="N26" s="1129">
        <v>6.7450000000000001</v>
      </c>
    </row>
    <row r="27" spans="1:14" s="1130" customFormat="1" ht="11.85" customHeight="1">
      <c r="A27" s="1127">
        <v>1942</v>
      </c>
      <c r="B27" s="1128"/>
      <c r="C27" s="1128">
        <v>15738</v>
      </c>
      <c r="D27" s="1128">
        <v>8827</v>
      </c>
      <c r="E27" s="1128">
        <v>138924</v>
      </c>
      <c r="F27" s="1128">
        <v>63</v>
      </c>
      <c r="G27" s="1128"/>
      <c r="H27" s="1128">
        <v>8691.652</v>
      </c>
      <c r="I27" s="1128"/>
      <c r="J27" s="1128" t="s">
        <v>132</v>
      </c>
      <c r="K27" s="1128" t="s">
        <v>132</v>
      </c>
      <c r="L27" s="1128"/>
      <c r="M27" s="1128">
        <v>138924</v>
      </c>
      <c r="N27" s="1129">
        <v>6.7249999999999996</v>
      </c>
    </row>
    <row r="28" spans="1:14" s="1130" customFormat="1" ht="11.85" customHeight="1">
      <c r="A28" s="1127">
        <v>1943</v>
      </c>
      <c r="B28" s="1128"/>
      <c r="C28" s="1128">
        <v>15879</v>
      </c>
      <c r="D28" s="1128">
        <v>8879</v>
      </c>
      <c r="E28" s="1128">
        <v>140991</v>
      </c>
      <c r="F28" s="1128">
        <v>103</v>
      </c>
      <c r="G28" s="1128"/>
      <c r="H28" s="1128">
        <v>14552.112999999999</v>
      </c>
      <c r="I28" s="1128"/>
      <c r="J28" s="1128" t="s">
        <v>132</v>
      </c>
      <c r="K28" s="1128" t="s">
        <v>132</v>
      </c>
      <c r="L28" s="1128"/>
      <c r="M28" s="1128">
        <v>140991</v>
      </c>
      <c r="N28" s="1129">
        <v>6.6619999999999999</v>
      </c>
    </row>
    <row r="29" spans="1:14" s="1130" customFormat="1" ht="11.85" customHeight="1">
      <c r="A29" s="1127">
        <v>1944</v>
      </c>
      <c r="B29" s="1128"/>
      <c r="C29" s="1128">
        <v>15750</v>
      </c>
      <c r="D29" s="1128">
        <v>9200</v>
      </c>
      <c r="E29" s="1128">
        <v>144896</v>
      </c>
      <c r="F29" s="1128">
        <v>119</v>
      </c>
      <c r="G29" s="1128"/>
      <c r="H29" s="1128">
        <v>17253.531999999999</v>
      </c>
      <c r="I29" s="1128"/>
      <c r="J29" s="1128" t="s">
        <v>132</v>
      </c>
      <c r="K29" s="1128" t="s">
        <v>132</v>
      </c>
      <c r="L29" s="1128"/>
      <c r="M29" s="1128">
        <v>144896</v>
      </c>
      <c r="N29" s="1129">
        <v>6.6849999999999996</v>
      </c>
    </row>
    <row r="30" spans="1:14" s="1130" customFormat="1" ht="11.85" customHeight="1">
      <c r="A30" s="1127">
        <v>1945</v>
      </c>
      <c r="B30" s="1128"/>
      <c r="C30" s="1128">
        <v>16274</v>
      </c>
      <c r="D30" s="1128">
        <v>9593</v>
      </c>
      <c r="E30" s="1128">
        <v>156122</v>
      </c>
      <c r="F30" s="1128">
        <v>175</v>
      </c>
      <c r="G30" s="1128"/>
      <c r="H30" s="1128">
        <v>27367.109</v>
      </c>
      <c r="I30" s="1128"/>
      <c r="J30" s="1128" t="s">
        <v>132</v>
      </c>
      <c r="K30" s="1128" t="s">
        <v>132</v>
      </c>
      <c r="L30" s="1128"/>
      <c r="M30" s="1128">
        <v>156122</v>
      </c>
      <c r="N30" s="1129">
        <v>7.0220000000000002</v>
      </c>
    </row>
    <row r="31" spans="1:14" s="1130" customFormat="1" ht="11.85" customHeight="1">
      <c r="A31" s="1127">
        <v>1946</v>
      </c>
      <c r="B31" s="1128"/>
      <c r="C31" s="1128">
        <v>16262</v>
      </c>
      <c r="D31" s="1128">
        <v>9457</v>
      </c>
      <c r="E31" s="1128">
        <v>153795</v>
      </c>
      <c r="F31" s="1128">
        <v>200</v>
      </c>
      <c r="G31" s="1128"/>
      <c r="H31" s="1128">
        <v>30789.584999999999</v>
      </c>
      <c r="I31" s="1128"/>
      <c r="J31" s="1128" t="s">
        <v>132</v>
      </c>
      <c r="K31" s="1128" t="s">
        <v>132</v>
      </c>
      <c r="L31" s="1128"/>
      <c r="M31" s="1128">
        <v>153795</v>
      </c>
      <c r="N31" s="1129">
        <v>6.7489999999999997</v>
      </c>
    </row>
    <row r="32" spans="1:14" s="1130" customFormat="1" ht="11.85" customHeight="1">
      <c r="A32" s="1127">
        <v>1947</v>
      </c>
      <c r="B32" s="1128"/>
      <c r="C32" s="1128">
        <v>16261</v>
      </c>
      <c r="D32" s="1128">
        <v>9517</v>
      </c>
      <c r="E32" s="1128">
        <v>154762</v>
      </c>
      <c r="F32" s="1128">
        <v>215</v>
      </c>
      <c r="G32" s="1128"/>
      <c r="H32" s="1128">
        <v>33336.152999999998</v>
      </c>
      <c r="I32" s="1128"/>
      <c r="J32" s="1128" t="s">
        <v>132</v>
      </c>
      <c r="K32" s="1128" t="s">
        <v>132</v>
      </c>
      <c r="L32" s="1128"/>
      <c r="M32" s="1128">
        <v>154762</v>
      </c>
      <c r="N32" s="1129">
        <v>6.6029999999999998</v>
      </c>
    </row>
    <row r="33" spans="1:14" s="1130" customFormat="1" ht="11.85" customHeight="1">
      <c r="A33" s="1127">
        <v>1948</v>
      </c>
      <c r="B33" s="1128"/>
      <c r="C33" s="1128">
        <v>16879</v>
      </c>
      <c r="D33" s="1128">
        <v>9480</v>
      </c>
      <c r="E33" s="1128">
        <v>160019</v>
      </c>
      <c r="F33" s="1128">
        <v>211</v>
      </c>
      <c r="G33" s="1128"/>
      <c r="H33" s="1128">
        <v>33803.196000000004</v>
      </c>
      <c r="I33" s="1128"/>
      <c r="J33" s="1128" t="s">
        <v>132</v>
      </c>
      <c r="K33" s="1128" t="s">
        <v>132</v>
      </c>
      <c r="L33" s="1128"/>
      <c r="M33" s="1128">
        <v>160019</v>
      </c>
      <c r="N33" s="1129">
        <v>6.6319999999999997</v>
      </c>
    </row>
    <row r="34" spans="1:14" s="1130" customFormat="1" ht="11.85" customHeight="1">
      <c r="A34" s="1127">
        <v>1949</v>
      </c>
      <c r="B34" s="1128"/>
      <c r="C34" s="1128">
        <v>17303</v>
      </c>
      <c r="D34" s="1128">
        <v>9600</v>
      </c>
      <c r="E34" s="1128">
        <v>166112</v>
      </c>
      <c r="F34" s="1128">
        <v>247</v>
      </c>
      <c r="G34" s="1128"/>
      <c r="H34" s="1128">
        <v>41098.993999999999</v>
      </c>
      <c r="I34" s="1128"/>
      <c r="J34" s="1128" t="s">
        <v>132</v>
      </c>
      <c r="K34" s="1128" t="s">
        <v>132</v>
      </c>
      <c r="L34" s="1128"/>
      <c r="M34" s="1128">
        <v>166112</v>
      </c>
      <c r="N34" s="1129">
        <v>6.6890000000000001</v>
      </c>
    </row>
    <row r="35" spans="1:14" s="1130" customFormat="1" ht="11.85" customHeight="1">
      <c r="A35" s="1127">
        <v>1950</v>
      </c>
      <c r="B35" s="1128"/>
      <c r="C35" s="1128">
        <v>17253</v>
      </c>
      <c r="D35" s="1128">
        <v>9390</v>
      </c>
      <c r="E35" s="1128">
        <v>162000</v>
      </c>
      <c r="F35" s="1128">
        <v>217</v>
      </c>
      <c r="G35" s="1128"/>
      <c r="H35" s="1128">
        <v>35145.421999999999</v>
      </c>
      <c r="I35" s="1128"/>
      <c r="J35" s="1128" t="s">
        <v>132</v>
      </c>
      <c r="K35" s="1128" t="s">
        <v>132</v>
      </c>
      <c r="L35" s="1128"/>
      <c r="M35" s="1128">
        <v>162000</v>
      </c>
      <c r="N35" s="1129">
        <v>6.2729999999999997</v>
      </c>
    </row>
    <row r="36" spans="1:14" s="1130" customFormat="1" ht="11.85" customHeight="1">
      <c r="A36" s="1127">
        <v>1951</v>
      </c>
      <c r="B36" s="1128"/>
      <c r="C36" s="1128">
        <v>17329</v>
      </c>
      <c r="D36" s="1128">
        <v>8874</v>
      </c>
      <c r="E36" s="1128">
        <v>153783</v>
      </c>
      <c r="F36" s="1128">
        <v>235</v>
      </c>
      <c r="G36" s="1128"/>
      <c r="H36" s="1128">
        <v>36109.067000000003</v>
      </c>
      <c r="I36" s="1128"/>
      <c r="J36" s="1128" t="s">
        <v>132</v>
      </c>
      <c r="K36" s="1128" t="s">
        <v>132</v>
      </c>
      <c r="L36" s="1128"/>
      <c r="M36" s="1128">
        <v>153783</v>
      </c>
      <c r="N36" s="1129">
        <v>5.7590000000000003</v>
      </c>
    </row>
    <row r="37" spans="1:14" s="1130" customFormat="1" ht="11.85" customHeight="1">
      <c r="A37" s="1127">
        <v>1952</v>
      </c>
      <c r="B37" s="1128"/>
      <c r="C37" s="1128">
        <v>17396</v>
      </c>
      <c r="D37" s="1128">
        <v>9216</v>
      </c>
      <c r="E37" s="1128">
        <v>160327</v>
      </c>
      <c r="F37" s="1128">
        <v>242</v>
      </c>
      <c r="G37" s="1128"/>
      <c r="H37" s="1128">
        <v>38784.462</v>
      </c>
      <c r="I37" s="1128"/>
      <c r="J37" s="1128" t="s">
        <v>132</v>
      </c>
      <c r="K37" s="1128" t="s">
        <v>132</v>
      </c>
      <c r="L37" s="1128"/>
      <c r="M37" s="1128">
        <v>160327</v>
      </c>
      <c r="N37" s="1129">
        <v>5.8079999999999998</v>
      </c>
    </row>
    <row r="38" spans="1:14" s="1130" customFormat="1" ht="11.85" customHeight="1">
      <c r="A38" s="1127">
        <v>1953</v>
      </c>
      <c r="B38" s="1128"/>
      <c r="C38" s="1128">
        <v>17302</v>
      </c>
      <c r="D38" s="1128">
        <v>9322</v>
      </c>
      <c r="E38" s="1128">
        <v>161289</v>
      </c>
      <c r="F38" s="1128">
        <v>260</v>
      </c>
      <c r="G38" s="1128"/>
      <c r="H38" s="1128">
        <v>42001.614000000001</v>
      </c>
      <c r="I38" s="1128"/>
      <c r="J38" s="1128" t="s">
        <v>132</v>
      </c>
      <c r="K38" s="1128" t="s">
        <v>132</v>
      </c>
      <c r="L38" s="1128"/>
      <c r="M38" s="1128">
        <v>161289</v>
      </c>
      <c r="N38" s="1129">
        <v>5.6509999999999998</v>
      </c>
    </row>
    <row r="39" spans="1:14" s="1130" customFormat="1" ht="11.85" customHeight="1">
      <c r="A39" s="1127">
        <v>1954</v>
      </c>
      <c r="B39" s="1128"/>
      <c r="C39" s="1128">
        <v>17009</v>
      </c>
      <c r="D39" s="1128">
        <v>9378</v>
      </c>
      <c r="E39" s="1128">
        <v>159517</v>
      </c>
      <c r="F39" s="1128">
        <v>290</v>
      </c>
      <c r="G39" s="1128"/>
      <c r="H39" s="1128">
        <v>46276.267999999996</v>
      </c>
      <c r="I39" s="1128"/>
      <c r="J39" s="1128" t="s">
        <v>132</v>
      </c>
      <c r="K39" s="1128" t="s">
        <v>132</v>
      </c>
      <c r="L39" s="1128"/>
      <c r="M39" s="1128">
        <v>159517</v>
      </c>
      <c r="N39" s="1129">
        <v>5.4059999999999997</v>
      </c>
    </row>
    <row r="40" spans="1:14" s="1130" customFormat="1" ht="11.85" customHeight="1">
      <c r="A40" s="1127">
        <v>1955</v>
      </c>
      <c r="B40" s="1128"/>
      <c r="C40" s="1128">
        <v>24959</v>
      </c>
      <c r="D40" s="1128">
        <v>9709</v>
      </c>
      <c r="E40" s="1128">
        <v>242333</v>
      </c>
      <c r="F40" s="1128">
        <v>304</v>
      </c>
      <c r="G40" s="1128"/>
      <c r="H40" s="1128">
        <v>73735.728000000003</v>
      </c>
      <c r="I40" s="1128"/>
      <c r="J40" s="1128" t="s">
        <v>132</v>
      </c>
      <c r="K40" s="1128" t="s">
        <v>132</v>
      </c>
      <c r="L40" s="1128"/>
      <c r="M40" s="1128">
        <v>242333</v>
      </c>
      <c r="N40" s="1129">
        <v>7.9429999999999996</v>
      </c>
    </row>
    <row r="41" spans="1:14" s="1130" customFormat="1" ht="11.85" customHeight="1">
      <c r="A41" s="1127">
        <v>1956</v>
      </c>
      <c r="B41" s="1128"/>
      <c r="C41" s="1128">
        <v>26496</v>
      </c>
      <c r="D41" s="1128">
        <v>9709</v>
      </c>
      <c r="E41" s="1128">
        <v>257257</v>
      </c>
      <c r="F41" s="1128">
        <v>316</v>
      </c>
      <c r="G41" s="1128"/>
      <c r="H41" s="1128">
        <v>81302.273000000001</v>
      </c>
      <c r="I41" s="1128"/>
      <c r="J41" s="1128" t="s">
        <v>132</v>
      </c>
      <c r="K41" s="1128" t="s">
        <v>132</v>
      </c>
      <c r="L41" s="1128"/>
      <c r="M41" s="1128">
        <v>257257</v>
      </c>
      <c r="N41" s="1129">
        <v>8.1549999999999994</v>
      </c>
    </row>
    <row r="42" spans="1:14" s="1130" customFormat="1" ht="11.85" customHeight="1">
      <c r="A42" s="1127">
        <v>1957</v>
      </c>
      <c r="B42" s="1128"/>
      <c r="C42" s="1128">
        <v>28691</v>
      </c>
      <c r="D42" s="1128">
        <v>9332</v>
      </c>
      <c r="E42" s="1128">
        <v>267758</v>
      </c>
      <c r="F42" s="1128">
        <v>525</v>
      </c>
      <c r="G42" s="1128"/>
      <c r="H42" s="1128">
        <v>140501.95600000001</v>
      </c>
      <c r="I42" s="1128"/>
      <c r="J42" s="1128" t="s">
        <v>132</v>
      </c>
      <c r="K42" s="1128" t="s">
        <v>132</v>
      </c>
      <c r="L42" s="1128"/>
      <c r="M42" s="1128">
        <v>267758</v>
      </c>
      <c r="N42" s="1129">
        <v>8.2100000000000009</v>
      </c>
    </row>
    <row r="43" spans="1:14" s="1130" customFormat="1" ht="11.85" customHeight="1">
      <c r="A43" s="1127">
        <v>1958</v>
      </c>
      <c r="B43" s="1128"/>
      <c r="C43" s="1128">
        <v>22538</v>
      </c>
      <c r="D43" s="1128">
        <v>8900</v>
      </c>
      <c r="E43" s="1128">
        <v>200590</v>
      </c>
      <c r="F43" s="1128">
        <v>532</v>
      </c>
      <c r="G43" s="1128"/>
      <c r="H43" s="1128">
        <v>106687.018</v>
      </c>
      <c r="I43" s="1128"/>
      <c r="J43" s="1128" t="s">
        <v>132</v>
      </c>
      <c r="K43" s="1128" t="s">
        <v>132</v>
      </c>
      <c r="L43" s="1128"/>
      <c r="M43" s="1128">
        <v>200590</v>
      </c>
      <c r="N43" s="1129">
        <v>5.9489999999999998</v>
      </c>
    </row>
    <row r="44" spans="1:14" s="1130" customFormat="1" ht="11.85" customHeight="1">
      <c r="A44" s="1127">
        <v>1959</v>
      </c>
      <c r="B44" s="1128"/>
      <c r="C44" s="1128">
        <v>24511</v>
      </c>
      <c r="D44" s="1128">
        <v>10059</v>
      </c>
      <c r="E44" s="1128">
        <v>246544</v>
      </c>
      <c r="F44" s="1128">
        <v>554</v>
      </c>
      <c r="G44" s="1128"/>
      <c r="H44" s="1128">
        <v>136682.698</v>
      </c>
      <c r="I44" s="1128"/>
      <c r="J44" s="1128" t="s">
        <v>132</v>
      </c>
      <c r="K44" s="1128" t="s">
        <v>132</v>
      </c>
      <c r="L44" s="1128"/>
      <c r="M44" s="1128">
        <v>246544</v>
      </c>
      <c r="N44" s="1129">
        <v>7.0720000000000001</v>
      </c>
    </row>
    <row r="45" spans="1:14" s="1130" customFormat="1" ht="11.85" customHeight="1">
      <c r="A45" s="1127">
        <v>1960</v>
      </c>
      <c r="B45" s="1128"/>
      <c r="C45" s="1128">
        <v>28698</v>
      </c>
      <c r="D45" s="1128">
        <v>10323</v>
      </c>
      <c r="E45" s="1128">
        <v>296255</v>
      </c>
      <c r="F45" s="1128">
        <v>619</v>
      </c>
      <c r="G45" s="1128"/>
      <c r="H45" s="1128">
        <v>183491.94</v>
      </c>
      <c r="I45" s="1128"/>
      <c r="J45" s="1128" t="s">
        <v>132</v>
      </c>
      <c r="K45" s="1128" t="s">
        <v>132</v>
      </c>
      <c r="L45" s="1128"/>
      <c r="M45" s="1128">
        <v>296255</v>
      </c>
      <c r="N45" s="1129">
        <v>8.2189999999999994</v>
      </c>
    </row>
    <row r="46" spans="1:14" s="1130" customFormat="1" ht="11.85" customHeight="1">
      <c r="A46" s="1127">
        <v>1961</v>
      </c>
      <c r="B46" s="1128"/>
      <c r="C46" s="1128">
        <v>28979</v>
      </c>
      <c r="D46" s="1128">
        <v>10552</v>
      </c>
      <c r="E46" s="1128">
        <v>305786</v>
      </c>
      <c r="F46" s="1128">
        <v>640</v>
      </c>
      <c r="G46" s="1128"/>
      <c r="H46" s="1128">
        <v>195815.98</v>
      </c>
      <c r="I46" s="1128"/>
      <c r="J46" s="1128" t="s">
        <v>132</v>
      </c>
      <c r="K46" s="1128" t="s">
        <v>132</v>
      </c>
      <c r="L46" s="1128"/>
      <c r="M46" s="1128">
        <v>305786</v>
      </c>
      <c r="N46" s="1129">
        <v>8.2050000000000001</v>
      </c>
    </row>
    <row r="47" spans="1:14" s="1130" customFormat="1" ht="11.85" customHeight="1">
      <c r="A47" s="1127">
        <v>1962</v>
      </c>
      <c r="B47" s="1128"/>
      <c r="C47" s="1128">
        <v>31379</v>
      </c>
      <c r="D47" s="1128">
        <v>10956</v>
      </c>
      <c r="E47" s="1128">
        <v>343778</v>
      </c>
      <c r="F47" s="1128">
        <v>666</v>
      </c>
      <c r="G47" s="1128"/>
      <c r="H47" s="1128">
        <v>228860.91</v>
      </c>
      <c r="I47" s="1128"/>
      <c r="J47" s="1128" t="s">
        <v>132</v>
      </c>
      <c r="K47" s="1128" t="s">
        <v>132</v>
      </c>
      <c r="L47" s="1128"/>
      <c r="M47" s="1128">
        <v>343778</v>
      </c>
      <c r="N47" s="1129">
        <v>8.9190000000000005</v>
      </c>
    </row>
    <row r="48" spans="1:14" s="1130" customFormat="1" ht="11.85" customHeight="1">
      <c r="A48" s="1127">
        <v>1963</v>
      </c>
      <c r="B48" s="1128"/>
      <c r="C48" s="1128">
        <v>43394</v>
      </c>
      <c r="D48" s="1128">
        <v>12132</v>
      </c>
      <c r="E48" s="1128">
        <v>526457</v>
      </c>
      <c r="F48" s="1128">
        <v>703</v>
      </c>
      <c r="G48" s="1128"/>
      <c r="H48" s="1128">
        <v>370033.00300000003</v>
      </c>
      <c r="I48" s="1128"/>
      <c r="J48" s="1128" t="s">
        <v>132</v>
      </c>
      <c r="K48" s="1128" t="s">
        <v>132</v>
      </c>
      <c r="L48" s="1128"/>
      <c r="M48" s="1128">
        <v>526457</v>
      </c>
      <c r="N48" s="1129">
        <v>13.202</v>
      </c>
    </row>
    <row r="49" spans="1:14" s="1130" customFormat="1" ht="11.85" customHeight="1">
      <c r="A49" s="1127">
        <v>1964</v>
      </c>
      <c r="B49" s="1128"/>
      <c r="C49" s="1128">
        <v>43943</v>
      </c>
      <c r="D49" s="1128">
        <v>12000</v>
      </c>
      <c r="E49" s="1128">
        <v>527316</v>
      </c>
      <c r="F49" s="1128">
        <v>719</v>
      </c>
      <c r="G49" s="1128"/>
      <c r="H49" s="1128">
        <v>379012.98499999999</v>
      </c>
      <c r="I49" s="1128"/>
      <c r="J49" s="1128" t="s">
        <v>132</v>
      </c>
      <c r="K49" s="1128" t="s">
        <v>132</v>
      </c>
      <c r="L49" s="1128"/>
      <c r="M49" s="1128">
        <v>527316</v>
      </c>
      <c r="N49" s="1129">
        <v>12.782</v>
      </c>
    </row>
    <row r="50" spans="1:14" s="1130" customFormat="1" ht="11.85" customHeight="1">
      <c r="A50" s="1127">
        <v>1965</v>
      </c>
      <c r="B50" s="1128"/>
      <c r="C50" s="1128">
        <v>44251</v>
      </c>
      <c r="D50" s="1128">
        <v>12517</v>
      </c>
      <c r="E50" s="1128">
        <v>553874</v>
      </c>
      <c r="F50" s="1128">
        <v>723</v>
      </c>
      <c r="G50" s="1128"/>
      <c r="H50" s="1128">
        <v>400538.52399999998</v>
      </c>
      <c r="I50" s="1128"/>
      <c r="J50" s="1128" t="s">
        <v>132</v>
      </c>
      <c r="K50" s="1128" t="s">
        <v>132</v>
      </c>
      <c r="L50" s="1128"/>
      <c r="M50" s="1128">
        <v>533874</v>
      </c>
      <c r="N50" s="1129">
        <v>12.975</v>
      </c>
    </row>
    <row r="51" spans="1:14" s="1130" customFormat="1" ht="11.85" customHeight="1">
      <c r="A51" s="1127">
        <v>1966</v>
      </c>
      <c r="B51" s="1128"/>
      <c r="C51" s="1128">
        <v>44628</v>
      </c>
      <c r="D51" s="1128">
        <v>12603</v>
      </c>
      <c r="E51" s="1128">
        <v>562430</v>
      </c>
      <c r="F51" s="1128">
        <v>729</v>
      </c>
      <c r="G51" s="1128"/>
      <c r="H51" s="1128">
        <v>409818.49599999998</v>
      </c>
      <c r="I51" s="1128"/>
      <c r="J51" s="1128" t="s">
        <v>132</v>
      </c>
      <c r="K51" s="1128" t="s">
        <v>132</v>
      </c>
      <c r="L51" s="1128"/>
      <c r="M51" s="1128">
        <v>562430</v>
      </c>
      <c r="N51" s="1129">
        <v>12.741</v>
      </c>
    </row>
    <row r="52" spans="1:14" s="1130" customFormat="1" ht="11.85" customHeight="1">
      <c r="A52" s="1127">
        <v>1967</v>
      </c>
      <c r="B52" s="1128"/>
      <c r="C52" s="1128">
        <v>41590</v>
      </c>
      <c r="D52" s="1128">
        <v>12488</v>
      </c>
      <c r="E52" s="1128">
        <v>519372</v>
      </c>
      <c r="F52" s="1128">
        <v>709</v>
      </c>
      <c r="G52" s="1128"/>
      <c r="H52" s="1128">
        <v>368291.04</v>
      </c>
      <c r="I52" s="1128"/>
      <c r="J52" s="1128" t="s">
        <v>132</v>
      </c>
      <c r="K52" s="1128" t="s">
        <v>132</v>
      </c>
      <c r="L52" s="1128"/>
      <c r="M52" s="1128">
        <v>519372</v>
      </c>
      <c r="N52" s="1129">
        <v>11.372</v>
      </c>
    </row>
    <row r="53" spans="1:14" s="1130" customFormat="1" ht="11.85" customHeight="1">
      <c r="A53" s="1127">
        <v>1968</v>
      </c>
      <c r="B53" s="1128"/>
      <c r="C53" s="1128">
        <v>37128</v>
      </c>
      <c r="D53" s="1128">
        <v>12216</v>
      </c>
      <c r="E53" s="1128">
        <v>453551</v>
      </c>
      <c r="F53" s="1128">
        <v>722</v>
      </c>
      <c r="G53" s="1128"/>
      <c r="H53" s="1128">
        <v>327275.85200000001</v>
      </c>
      <c r="I53" s="1128"/>
      <c r="J53" s="1128" t="s">
        <v>132</v>
      </c>
      <c r="K53" s="1128" t="s">
        <v>132</v>
      </c>
      <c r="L53" s="1128"/>
      <c r="M53" s="1128">
        <v>453551</v>
      </c>
      <c r="N53" s="1129">
        <v>9.5960000000000001</v>
      </c>
    </row>
    <row r="54" spans="1:14" s="1130" customFormat="1" ht="11.85" customHeight="1">
      <c r="A54" s="1127">
        <v>1969</v>
      </c>
      <c r="B54" s="1128"/>
      <c r="C54" s="1128">
        <v>34748</v>
      </c>
      <c r="D54" s="1128">
        <v>13005</v>
      </c>
      <c r="E54" s="1128">
        <v>451913</v>
      </c>
      <c r="F54" s="1128">
        <v>710</v>
      </c>
      <c r="G54" s="1128"/>
      <c r="H54" s="1128">
        <v>321003.12400000001</v>
      </c>
      <c r="I54" s="1128"/>
      <c r="J54" s="1128" t="s">
        <v>132</v>
      </c>
      <c r="K54" s="1128" t="s">
        <v>132</v>
      </c>
      <c r="L54" s="1128"/>
      <c r="M54" s="1128">
        <v>451913</v>
      </c>
      <c r="N54" s="1129">
        <v>9.2349999999999994</v>
      </c>
    </row>
    <row r="55" spans="1:14" s="1130" customFormat="1" ht="11.85" customHeight="1">
      <c r="A55" s="1127">
        <v>1970</v>
      </c>
      <c r="B55" s="1128"/>
      <c r="C55" s="1128">
        <v>51370</v>
      </c>
      <c r="D55" s="1128">
        <v>13689</v>
      </c>
      <c r="E55" s="1128">
        <v>703207</v>
      </c>
      <c r="F55" s="1128">
        <v>688</v>
      </c>
      <c r="G55" s="1128"/>
      <c r="H55" s="1128">
        <v>484148.34</v>
      </c>
      <c r="I55" s="1128"/>
      <c r="J55" s="1128" t="s">
        <v>132</v>
      </c>
      <c r="K55" s="1128" t="s">
        <v>132</v>
      </c>
      <c r="L55" s="1128"/>
      <c r="M55" s="1128">
        <v>702207</v>
      </c>
      <c r="N55" s="1129">
        <v>13.871</v>
      </c>
    </row>
    <row r="56" spans="1:14" s="1130" customFormat="1" ht="11.85" customHeight="1">
      <c r="A56" s="1127">
        <v>1971</v>
      </c>
      <c r="B56" s="1128"/>
      <c r="C56" s="1128">
        <v>49317</v>
      </c>
      <c r="D56" s="1128">
        <v>14122</v>
      </c>
      <c r="E56" s="1128">
        <v>696436</v>
      </c>
      <c r="F56" s="1128">
        <v>439</v>
      </c>
      <c r="G56" s="1128"/>
      <c r="H56" s="1128">
        <v>305632.11099999998</v>
      </c>
      <c r="I56" s="1128"/>
      <c r="J56" s="1128" t="s">
        <v>132</v>
      </c>
      <c r="K56" s="1128" t="s">
        <v>132</v>
      </c>
      <c r="L56" s="1128"/>
      <c r="M56" s="1128">
        <v>696436</v>
      </c>
      <c r="N56" s="1129">
        <v>13.278</v>
      </c>
    </row>
    <row r="57" spans="1:14" s="1130" customFormat="1" ht="11.85" customHeight="1">
      <c r="A57" s="1127">
        <v>1972</v>
      </c>
      <c r="B57" s="1128"/>
      <c r="C57" s="1128">
        <v>62949</v>
      </c>
      <c r="D57" s="1128">
        <v>16066</v>
      </c>
      <c r="E57" s="1128">
        <v>1011325</v>
      </c>
      <c r="F57" s="1128">
        <v>485</v>
      </c>
      <c r="G57" s="1128"/>
      <c r="H57" s="1128">
        <v>490372.57400000002</v>
      </c>
      <c r="I57" s="1128"/>
      <c r="J57" s="1128" t="s">
        <v>132</v>
      </c>
      <c r="K57" s="1128" t="s">
        <v>132</v>
      </c>
      <c r="L57" s="1128"/>
      <c r="M57" s="1128">
        <v>1011325</v>
      </c>
      <c r="N57" s="1129">
        <v>18.634</v>
      </c>
    </row>
    <row r="58" spans="1:14" s="1130" customFormat="1" ht="11.85" customHeight="1">
      <c r="A58" s="1127">
        <v>1973</v>
      </c>
      <c r="B58" s="1128"/>
      <c r="C58" s="1128">
        <v>58746</v>
      </c>
      <c r="D58" s="1128">
        <v>16572</v>
      </c>
      <c r="E58" s="1128">
        <v>973548</v>
      </c>
      <c r="F58" s="1128">
        <v>565</v>
      </c>
      <c r="G58" s="1128"/>
      <c r="H58" s="1128">
        <v>550490.14599999995</v>
      </c>
      <c r="I58" s="1128"/>
      <c r="J58" s="1128" t="s">
        <v>132</v>
      </c>
      <c r="K58" s="1128" t="s">
        <v>132</v>
      </c>
      <c r="L58" s="1128"/>
      <c r="M58" s="1128">
        <v>973548</v>
      </c>
      <c r="N58" s="1129">
        <v>17.335000000000001</v>
      </c>
    </row>
    <row r="59" spans="1:14" s="1130" customFormat="1" ht="11.85" customHeight="1">
      <c r="A59" s="1127">
        <v>1974</v>
      </c>
      <c r="B59" s="1128"/>
      <c r="C59" s="1128">
        <v>62521</v>
      </c>
      <c r="D59" s="1128">
        <v>16164</v>
      </c>
      <c r="E59" s="1128">
        <v>1010561</v>
      </c>
      <c r="F59" s="1128">
        <v>630</v>
      </c>
      <c r="G59" s="1128"/>
      <c r="H59" s="1128">
        <v>636701.77</v>
      </c>
      <c r="I59" s="1128"/>
      <c r="J59" s="1128" t="s">
        <v>132</v>
      </c>
      <c r="K59" s="1128" t="s">
        <v>132</v>
      </c>
      <c r="L59" s="1128"/>
      <c r="M59" s="1128">
        <v>1010561</v>
      </c>
      <c r="N59" s="1129">
        <v>17.388000000000002</v>
      </c>
    </row>
    <row r="60" spans="1:14" s="1130" customFormat="1" ht="11.85" customHeight="1">
      <c r="A60" s="1127">
        <v>1975</v>
      </c>
      <c r="B60" s="1128"/>
      <c r="C60" s="1128">
        <v>65305</v>
      </c>
      <c r="D60" s="1128">
        <v>16667</v>
      </c>
      <c r="E60" s="1128">
        <v>1088489</v>
      </c>
      <c r="F60" s="1128">
        <v>760</v>
      </c>
      <c r="G60" s="1128"/>
      <c r="H60" s="1128">
        <v>827109.45</v>
      </c>
      <c r="I60" s="1128"/>
      <c r="J60" s="1128" t="s">
        <v>132</v>
      </c>
      <c r="K60" s="1128" t="s">
        <v>132</v>
      </c>
      <c r="L60" s="1128"/>
      <c r="M60" s="1128">
        <v>1088489</v>
      </c>
      <c r="N60" s="1129">
        <v>18.097999999999999</v>
      </c>
    </row>
    <row r="61" spans="1:14" s="1130" customFormat="1" ht="11.85" customHeight="1">
      <c r="A61" s="1127">
        <v>1976</v>
      </c>
      <c r="B61" s="1128"/>
      <c r="C61" s="1128">
        <v>55369</v>
      </c>
      <c r="D61" s="1128">
        <v>16463</v>
      </c>
      <c r="E61" s="1128">
        <v>911011</v>
      </c>
      <c r="F61" s="1128">
        <v>788</v>
      </c>
      <c r="G61" s="1128"/>
      <c r="H61" s="1128">
        <v>717807.25</v>
      </c>
      <c r="I61" s="1128"/>
      <c r="J61" s="1128" t="s">
        <v>132</v>
      </c>
      <c r="K61" s="1128">
        <v>10432</v>
      </c>
      <c r="L61" s="1128"/>
      <c r="M61" s="1128">
        <v>911011</v>
      </c>
      <c r="N61" s="1129">
        <v>14.618</v>
      </c>
    </row>
    <row r="62" spans="1:14" s="1130" customFormat="1" ht="11.85" customHeight="1">
      <c r="A62" s="1127">
        <v>1977</v>
      </c>
      <c r="B62" s="1128"/>
      <c r="C62" s="1128">
        <v>54394</v>
      </c>
      <c r="D62" s="1128">
        <v>19788</v>
      </c>
      <c r="E62" s="1128">
        <v>1076374</v>
      </c>
      <c r="F62" s="1128">
        <v>1481</v>
      </c>
      <c r="G62" s="1128"/>
      <c r="H62" s="1128">
        <v>1593894</v>
      </c>
      <c r="I62" s="1128"/>
      <c r="J62" s="1128" t="s">
        <v>132</v>
      </c>
      <c r="K62" s="1128" t="s">
        <v>132</v>
      </c>
      <c r="L62" s="1128"/>
      <c r="M62" s="1128">
        <v>1076374</v>
      </c>
      <c r="N62" s="1129">
        <v>16.664000000000001</v>
      </c>
    </row>
    <row r="63" spans="1:14" s="1124" customFormat="1" ht="12" customHeight="1">
      <c r="A63" s="1127">
        <v>1978</v>
      </c>
      <c r="B63" s="1128"/>
      <c r="C63" s="1128">
        <v>59851</v>
      </c>
      <c r="D63" s="1128">
        <v>20328</v>
      </c>
      <c r="E63" s="1128">
        <v>1216656</v>
      </c>
      <c r="F63" s="1128">
        <v>1781</v>
      </c>
      <c r="G63" s="1128"/>
      <c r="H63" s="1128">
        <v>2176292.7999999998</v>
      </c>
      <c r="I63" s="1128"/>
      <c r="J63" s="1128" t="s">
        <v>132</v>
      </c>
      <c r="K63" s="1128" t="s">
        <v>132</v>
      </c>
      <c r="L63" s="1128"/>
      <c r="M63" s="1128">
        <v>1216656</v>
      </c>
      <c r="N63" s="1129">
        <v>18.173999999999999</v>
      </c>
    </row>
    <row r="64" spans="1:14" s="1130" customFormat="1" ht="13.5" customHeight="1">
      <c r="A64" s="1127"/>
      <c r="B64" s="1128"/>
      <c r="C64" s="1128"/>
      <c r="D64" s="1128"/>
      <c r="E64" s="1128"/>
      <c r="F64" s="1128"/>
      <c r="G64" s="1128"/>
      <c r="H64" s="1128"/>
      <c r="I64" s="1128"/>
      <c r="J64" s="1128"/>
      <c r="K64" s="1128"/>
      <c r="L64" s="1128"/>
      <c r="M64" s="1128"/>
      <c r="N64" s="1105"/>
    </row>
    <row r="65" spans="1:14" s="1130" customFormat="1" ht="12" customHeight="1">
      <c r="A65" s="2312" t="s">
        <v>133</v>
      </c>
      <c r="B65" s="1128"/>
      <c r="C65" s="1128"/>
      <c r="D65" s="1128"/>
      <c r="E65" s="1128"/>
      <c r="F65" s="1128"/>
      <c r="G65" s="1128"/>
      <c r="H65" s="1128"/>
      <c r="I65" s="1128"/>
      <c r="J65" s="1128"/>
      <c r="K65" s="1128"/>
      <c r="L65" s="1128"/>
      <c r="M65" s="1128"/>
      <c r="N65" s="1128"/>
    </row>
    <row r="66" spans="1:14" s="1106" customFormat="1" ht="12.75" customHeight="1">
      <c r="A66" s="1102" t="s">
        <v>184</v>
      </c>
      <c r="B66" s="1103"/>
      <c r="C66" s="1103"/>
      <c r="D66" s="1103"/>
      <c r="E66" s="1103"/>
      <c r="F66" s="1103"/>
      <c r="G66" s="1103"/>
      <c r="H66" s="1104"/>
      <c r="I66" s="1104"/>
      <c r="J66" s="1103"/>
      <c r="K66" s="1103"/>
      <c r="L66" s="1103"/>
      <c r="M66" s="1103"/>
      <c r="N66" s="1105" t="s">
        <v>185</v>
      </c>
    </row>
    <row r="67" spans="1:14" s="1106" customFormat="1" ht="12.75" customHeight="1">
      <c r="A67" s="1107" t="s">
        <v>574</v>
      </c>
      <c r="B67" s="1103"/>
      <c r="C67" s="1103"/>
      <c r="D67" s="1103"/>
      <c r="E67" s="1103"/>
      <c r="F67" s="1103"/>
      <c r="G67" s="1103"/>
      <c r="H67" s="1104"/>
      <c r="I67" s="1104"/>
      <c r="J67" s="1103"/>
      <c r="K67" s="1103"/>
      <c r="L67" s="1103"/>
      <c r="M67" s="1103"/>
      <c r="N67" s="1108"/>
    </row>
    <row r="68" spans="1:14" s="1103" customFormat="1" ht="3" customHeight="1">
      <c r="A68" s="1109"/>
      <c r="B68" s="1110"/>
      <c r="C68" s="1110"/>
      <c r="D68" s="1110"/>
      <c r="E68" s="1110"/>
      <c r="F68" s="1110"/>
      <c r="G68" s="1110"/>
      <c r="H68" s="1111"/>
      <c r="I68" s="1111"/>
      <c r="J68" s="1110"/>
      <c r="K68" s="1110"/>
      <c r="L68" s="1110"/>
      <c r="M68" s="1110"/>
      <c r="N68" s="1112"/>
    </row>
    <row r="69" spans="1:14" s="1103" customFormat="1" ht="3" customHeight="1">
      <c r="A69" s="1107"/>
      <c r="H69" s="1104"/>
      <c r="I69" s="1104"/>
      <c r="N69" s="1108"/>
    </row>
    <row r="70" spans="1:14" s="1116" customFormat="1" ht="12.6" customHeight="1">
      <c r="A70" s="2692" t="s">
        <v>542</v>
      </c>
      <c r="B70" s="1113"/>
      <c r="C70" s="1113" t="s">
        <v>442</v>
      </c>
      <c r="D70" s="1113" t="s">
        <v>543</v>
      </c>
      <c r="E70" s="1113" t="s">
        <v>544</v>
      </c>
      <c r="F70" s="1113" t="s">
        <v>545</v>
      </c>
      <c r="G70" s="1113"/>
      <c r="H70" s="1113" t="s">
        <v>445</v>
      </c>
      <c r="I70" s="1113"/>
      <c r="J70" s="1114" t="s">
        <v>446</v>
      </c>
      <c r="K70" s="1114"/>
      <c r="L70" s="1113"/>
      <c r="M70" s="1114" t="s">
        <v>447</v>
      </c>
      <c r="N70" s="1115"/>
    </row>
    <row r="71" spans="1:14" s="1116" customFormat="1" ht="12.6" customHeight="1">
      <c r="A71" s="2692"/>
      <c r="B71" s="1113"/>
      <c r="C71" s="1113" t="s">
        <v>448</v>
      </c>
      <c r="D71" s="1113" t="s">
        <v>546</v>
      </c>
      <c r="E71" s="1113" t="s">
        <v>547</v>
      </c>
      <c r="F71" s="1113" t="s">
        <v>548</v>
      </c>
      <c r="G71" s="1113"/>
      <c r="H71" s="1113" t="s">
        <v>489</v>
      </c>
      <c r="I71" s="1113"/>
      <c r="J71" s="1113" t="s">
        <v>452</v>
      </c>
      <c r="K71" s="1113" t="s">
        <v>453</v>
      </c>
      <c r="L71" s="1113"/>
      <c r="M71" s="1113" t="s">
        <v>549</v>
      </c>
      <c r="N71" s="1117" t="s">
        <v>113</v>
      </c>
    </row>
    <row r="72" spans="1:14" s="1116" customFormat="1" ht="12.6" customHeight="1">
      <c r="A72" s="2692"/>
      <c r="B72" s="1113"/>
      <c r="C72" s="1113" t="s">
        <v>606</v>
      </c>
      <c r="D72" s="1113" t="s">
        <v>548</v>
      </c>
      <c r="E72" s="1118" t="s">
        <v>610</v>
      </c>
      <c r="F72" s="1113" t="s">
        <v>550</v>
      </c>
      <c r="G72" s="1113"/>
      <c r="H72" s="2455" t="s">
        <v>337</v>
      </c>
      <c r="I72" s="1113"/>
      <c r="J72" s="1113" t="s">
        <v>456</v>
      </c>
      <c r="K72" s="1113" t="s">
        <v>456</v>
      </c>
      <c r="L72" s="1113"/>
      <c r="M72" s="1118" t="s">
        <v>610</v>
      </c>
      <c r="N72" s="1117" t="s">
        <v>114</v>
      </c>
    </row>
    <row r="73" spans="1:14" s="1116" customFormat="1" ht="12.6" customHeight="1">
      <c r="A73" s="2692"/>
      <c r="B73" s="1113"/>
      <c r="C73" s="1113"/>
      <c r="D73" s="1118" t="s">
        <v>607</v>
      </c>
      <c r="E73" s="1113"/>
      <c r="F73" s="1120" t="s">
        <v>609</v>
      </c>
      <c r="G73" s="1113"/>
      <c r="H73" s="1113" t="s">
        <v>616</v>
      </c>
      <c r="I73" s="1113"/>
      <c r="J73" s="1118" t="s">
        <v>610</v>
      </c>
      <c r="K73" s="1118" t="s">
        <v>610</v>
      </c>
      <c r="L73" s="1113"/>
      <c r="M73" s="1113"/>
      <c r="N73" s="1119" t="s">
        <v>613</v>
      </c>
    </row>
    <row r="74" spans="1:14" s="1124" customFormat="1" ht="3" customHeight="1">
      <c r="A74" s="1121"/>
      <c r="B74" s="1122"/>
      <c r="C74" s="1122"/>
      <c r="D74" s="1122"/>
      <c r="E74" s="1122"/>
      <c r="F74" s="1122"/>
      <c r="G74" s="1122"/>
      <c r="H74" s="1122"/>
      <c r="I74" s="1122"/>
      <c r="J74" s="1122"/>
      <c r="K74" s="1122"/>
      <c r="L74" s="1122"/>
      <c r="M74" s="1122"/>
      <c r="N74" s="1123"/>
    </row>
    <row r="75" spans="1:14" s="1124" customFormat="1" ht="3" customHeight="1">
      <c r="A75" s="1125"/>
      <c r="N75" s="1126"/>
    </row>
    <row r="76" spans="1:14" s="1124" customFormat="1" ht="12" customHeight="1">
      <c r="A76" s="1127">
        <v>1979</v>
      </c>
      <c r="B76" s="1128"/>
      <c r="C76" s="1128">
        <v>66116</v>
      </c>
      <c r="D76" s="1128">
        <v>21198</v>
      </c>
      <c r="E76" s="1128">
        <v>1553000</v>
      </c>
      <c r="F76" s="1128">
        <v>2368</v>
      </c>
      <c r="G76" s="1128"/>
      <c r="H76" s="1128">
        <v>3678</v>
      </c>
      <c r="I76" s="2603" t="s">
        <v>858</v>
      </c>
      <c r="J76" s="1128" t="s">
        <v>132</v>
      </c>
      <c r="K76" s="1128">
        <v>18453</v>
      </c>
      <c r="L76" s="1128"/>
      <c r="M76" s="1128">
        <v>1252920</v>
      </c>
      <c r="N76" s="1129">
        <v>18.567</v>
      </c>
    </row>
    <row r="77" spans="1:14" s="1124" customFormat="1" ht="12.95" customHeight="1">
      <c r="A77" s="1127">
        <v>1980</v>
      </c>
      <c r="B77" s="1131"/>
      <c r="C77" s="1128">
        <v>73343</v>
      </c>
      <c r="D77" s="1132">
        <v>19603.302291970602</v>
      </c>
      <c r="E77" s="1043">
        <v>1437765</v>
      </c>
      <c r="F77" s="1132">
        <v>2.5830020900494866</v>
      </c>
      <c r="G77" s="2603" t="s">
        <v>56</v>
      </c>
      <c r="H77" s="1128">
        <v>3713.75</v>
      </c>
      <c r="I77" s="2604" t="s">
        <v>54</v>
      </c>
      <c r="J77" s="1134" t="s">
        <v>132</v>
      </c>
      <c r="K77" s="1128">
        <v>17524</v>
      </c>
      <c r="L77" s="1135"/>
      <c r="M77" s="1128">
        <v>1420241</v>
      </c>
      <c r="N77" s="1129">
        <v>21.24619725814086</v>
      </c>
    </row>
    <row r="78" spans="1:14" s="1124" customFormat="1" ht="12" customHeight="1">
      <c r="A78" s="1127">
        <v>1981</v>
      </c>
      <c r="B78" s="1128"/>
      <c r="C78" s="1128">
        <v>74635</v>
      </c>
      <c r="D78" s="1132">
        <v>17764.145508139613</v>
      </c>
      <c r="E78" s="1128">
        <v>1325827</v>
      </c>
      <c r="F78" s="1132">
        <v>4.2271201295493306</v>
      </c>
      <c r="G78" s="1128"/>
      <c r="H78" s="1128">
        <v>5604.43</v>
      </c>
      <c r="I78" s="1133"/>
      <c r="J78" s="1134" t="s">
        <v>132</v>
      </c>
      <c r="K78" s="1128">
        <v>7316</v>
      </c>
      <c r="L78" s="1135"/>
      <c r="M78" s="1128">
        <v>1597461</v>
      </c>
      <c r="N78" s="1129">
        <v>23.435561430147839</v>
      </c>
    </row>
    <row r="79" spans="1:14" s="1124" customFormat="1" ht="12" customHeight="1">
      <c r="A79" s="1127">
        <v>1982</v>
      </c>
      <c r="B79" s="1128"/>
      <c r="C79" s="1128">
        <v>74088</v>
      </c>
      <c r="D79" s="1132">
        <v>22496.625634380736</v>
      </c>
      <c r="E79" s="1128">
        <v>1666730</v>
      </c>
      <c r="F79" s="1132">
        <v>5.7257444217119753</v>
      </c>
      <c r="G79" s="1128"/>
      <c r="H79" s="1128">
        <v>9543.27</v>
      </c>
      <c r="I79" s="1133"/>
      <c r="J79" s="1134" t="s">
        <v>132</v>
      </c>
      <c r="K79" s="1128">
        <v>6985.2550000000001</v>
      </c>
      <c r="L79" s="1135"/>
      <c r="M79" s="1128">
        <v>1659744.7450000001</v>
      </c>
      <c r="N79" s="1129">
        <v>23.878791274562055</v>
      </c>
    </row>
    <row r="80" spans="1:14" s="1124" customFormat="1" ht="12" customHeight="1">
      <c r="A80" s="1127">
        <v>1983</v>
      </c>
      <c r="B80" s="1128"/>
      <c r="C80" s="1128">
        <v>71730</v>
      </c>
      <c r="D80" s="1132">
        <v>22566.053255262792</v>
      </c>
      <c r="E80" s="1128">
        <v>1618663</v>
      </c>
      <c r="F80" s="1132">
        <v>12.857574430255093</v>
      </c>
      <c r="G80" s="1128"/>
      <c r="H80" s="1128">
        <v>20812.080000000002</v>
      </c>
      <c r="I80" s="1133"/>
      <c r="J80" s="1134" t="s">
        <v>132</v>
      </c>
      <c r="K80" s="1128">
        <v>30850.524000000001</v>
      </c>
      <c r="L80" s="1135"/>
      <c r="M80" s="1128">
        <v>1590812.476</v>
      </c>
      <c r="N80" s="1129">
        <v>22.44481133236804</v>
      </c>
    </row>
    <row r="81" spans="1:14" s="1130" customFormat="1" ht="12" customHeight="1">
      <c r="A81" s="1127">
        <v>1984</v>
      </c>
      <c r="B81" s="1128"/>
      <c r="C81" s="1128">
        <v>74733</v>
      </c>
      <c r="D81" s="1132">
        <v>28009.835012645017</v>
      </c>
      <c r="E81" s="1128">
        <v>2093259</v>
      </c>
      <c r="F81" s="1132">
        <v>19.131349727864542</v>
      </c>
      <c r="G81" s="1128"/>
      <c r="H81" s="1128">
        <v>40046.870000000003</v>
      </c>
      <c r="I81" s="1133"/>
      <c r="J81" s="1134" t="s">
        <v>132</v>
      </c>
      <c r="K81" s="1128">
        <v>32424.135999999999</v>
      </c>
      <c r="L81" s="1135"/>
      <c r="M81" s="1128">
        <v>2060834.8640000001</v>
      </c>
      <c r="N81" s="1129">
        <v>28.514522346661213</v>
      </c>
    </row>
    <row r="82" spans="1:14" s="1130" customFormat="1" ht="12" customHeight="1">
      <c r="A82" s="1127">
        <v>1985</v>
      </c>
      <c r="B82" s="1128"/>
      <c r="C82" s="1128">
        <v>79116</v>
      </c>
      <c r="D82" s="1132">
        <v>25228.221851458617</v>
      </c>
      <c r="E82" s="1128">
        <v>1995956</v>
      </c>
      <c r="F82" s="1132">
        <v>20.039735344867321</v>
      </c>
      <c r="G82" s="1128"/>
      <c r="H82" s="1128">
        <v>39998.43</v>
      </c>
      <c r="I82" s="1133"/>
      <c r="J82" s="1134" t="s">
        <v>132</v>
      </c>
      <c r="K82" s="1128">
        <v>38598.067999999999</v>
      </c>
      <c r="L82" s="1135"/>
      <c r="M82" s="1128">
        <v>1957357.932</v>
      </c>
      <c r="N82" s="1129">
        <v>26.5594512184366</v>
      </c>
    </row>
    <row r="83" spans="1:14" s="1130" customFormat="1" ht="12" customHeight="1">
      <c r="A83" s="1127">
        <v>1986</v>
      </c>
      <c r="B83" s="1128"/>
      <c r="C83" s="1128">
        <v>81766</v>
      </c>
      <c r="D83" s="1132">
        <v>22424.516302619671</v>
      </c>
      <c r="E83" s="1128">
        <v>1833563</v>
      </c>
      <c r="F83" s="1132">
        <v>31.040318767339873</v>
      </c>
      <c r="G83" s="1128"/>
      <c r="H83" s="1128">
        <v>56914.38</v>
      </c>
      <c r="I83" s="1133"/>
      <c r="J83" s="1134" t="s">
        <v>132</v>
      </c>
      <c r="K83" s="1128">
        <v>67332.813999999998</v>
      </c>
      <c r="L83" s="1135"/>
      <c r="M83" s="1128">
        <v>1766230.186</v>
      </c>
      <c r="N83" s="1129">
        <v>23.502934263647902</v>
      </c>
    </row>
    <row r="84" spans="1:14" s="1130" customFormat="1" ht="12" customHeight="1">
      <c r="A84" s="1127">
        <v>1987</v>
      </c>
      <c r="B84" s="1128"/>
      <c r="C84" s="1128">
        <v>87922</v>
      </c>
      <c r="D84" s="1132">
        <v>24133.1862332522</v>
      </c>
      <c r="E84" s="1128">
        <v>2121838</v>
      </c>
      <c r="F84" s="1132">
        <v>105.20667459061437</v>
      </c>
      <c r="G84" s="1128"/>
      <c r="H84" s="1128">
        <v>223231.52</v>
      </c>
      <c r="I84" s="1133"/>
      <c r="J84" s="1134" t="s">
        <v>132</v>
      </c>
      <c r="K84" s="1128">
        <v>94268.342999999993</v>
      </c>
      <c r="L84" s="1135"/>
      <c r="M84" s="1128">
        <v>2027569.6570000001</v>
      </c>
      <c r="N84" s="1129">
        <v>26.459187527926371</v>
      </c>
    </row>
    <row r="85" spans="1:14" s="1130" customFormat="1" ht="12" customHeight="1">
      <c r="A85" s="1127">
        <v>1988</v>
      </c>
      <c r="B85" s="1128"/>
      <c r="C85" s="1128">
        <v>87559</v>
      </c>
      <c r="D85" s="1132">
        <v>23727.246770748865</v>
      </c>
      <c r="E85" s="1128">
        <v>2077534</v>
      </c>
      <c r="F85" s="1132">
        <v>230.22333689845749</v>
      </c>
      <c r="G85" s="1128"/>
      <c r="H85" s="1128">
        <v>478296.81</v>
      </c>
      <c r="I85" s="1133"/>
      <c r="J85" s="1128">
        <v>341.03</v>
      </c>
      <c r="K85" s="1128">
        <v>90104.23</v>
      </c>
      <c r="L85" s="1135"/>
      <c r="M85" s="1128">
        <v>1987770.8</v>
      </c>
      <c r="N85" s="1129">
        <v>25.438585613315098</v>
      </c>
    </row>
    <row r="86" spans="1:14" s="1130" customFormat="1" ht="12" customHeight="1">
      <c r="A86" s="1127">
        <v>1989</v>
      </c>
      <c r="B86" s="1128"/>
      <c r="C86" s="1128">
        <v>81164</v>
      </c>
      <c r="D86" s="1132">
        <v>22468.68069587502</v>
      </c>
      <c r="E86" s="1128">
        <v>1823648</v>
      </c>
      <c r="F86" s="1132">
        <v>419.41964677393884</v>
      </c>
      <c r="G86" s="1128"/>
      <c r="H86" s="1128">
        <v>764873.8</v>
      </c>
      <c r="I86" s="1133"/>
      <c r="J86" s="1128">
        <v>2729.89</v>
      </c>
      <c r="K86" s="1128">
        <v>100059.92</v>
      </c>
      <c r="L86" s="1135"/>
      <c r="M86" s="1128">
        <v>1726317.97</v>
      </c>
      <c r="N86" s="1129">
        <v>21.665732885767767</v>
      </c>
    </row>
    <row r="87" spans="1:14" s="1130" customFormat="1" ht="12" customHeight="1">
      <c r="A87" s="1127">
        <v>1990</v>
      </c>
      <c r="B87" s="1128"/>
      <c r="C87" s="1128">
        <v>74658</v>
      </c>
      <c r="D87" s="1132">
        <v>26606.579335101396</v>
      </c>
      <c r="E87" s="1128">
        <v>1986394</v>
      </c>
      <c r="F87" s="1132">
        <v>459.56926974205521</v>
      </c>
      <c r="G87" s="1128"/>
      <c r="H87" s="1128">
        <v>912885.64</v>
      </c>
      <c r="I87" s="1133"/>
      <c r="J87" s="1128">
        <v>782.43</v>
      </c>
      <c r="K87" s="1128">
        <v>153975.09</v>
      </c>
      <c r="L87" s="1135"/>
      <c r="M87" s="1128">
        <v>1833201.34</v>
      </c>
      <c r="N87" s="1129">
        <v>22.562576611873194</v>
      </c>
    </row>
    <row r="88" spans="1:14" s="1130" customFormat="1" ht="12" customHeight="1">
      <c r="A88" s="1127">
        <v>1991</v>
      </c>
      <c r="B88" s="1128"/>
      <c r="C88" s="1128">
        <v>73606</v>
      </c>
      <c r="D88" s="1132">
        <v>25667.690133956468</v>
      </c>
      <c r="E88" s="1128">
        <v>1889296</v>
      </c>
      <c r="F88" s="1132">
        <v>507.59876165513509</v>
      </c>
      <c r="G88" s="1128"/>
      <c r="H88" s="1128">
        <v>959004.31</v>
      </c>
      <c r="I88" s="1133"/>
      <c r="J88" s="1128">
        <v>21.02</v>
      </c>
      <c r="K88" s="1128">
        <v>237960.11</v>
      </c>
      <c r="L88" s="1135"/>
      <c r="M88" s="1128">
        <v>1651356.91</v>
      </c>
      <c r="N88" s="1129">
        <v>19.798213799447002</v>
      </c>
    </row>
    <row r="89" spans="1:14" s="1130" customFormat="1" ht="12" customHeight="1">
      <c r="A89" s="1127">
        <v>1992</v>
      </c>
      <c r="B89" s="1128"/>
      <c r="C89" s="1128">
        <v>73754</v>
      </c>
      <c r="D89" s="1132">
        <v>28410.052336144483</v>
      </c>
      <c r="E89" s="1128">
        <v>2095355</v>
      </c>
      <c r="F89" s="1132">
        <v>576.88338252945209</v>
      </c>
      <c r="G89" s="1128"/>
      <c r="H89" s="1128">
        <v>1208775.48</v>
      </c>
      <c r="I89" s="1133"/>
      <c r="J89" s="1128">
        <v>89</v>
      </c>
      <c r="K89" s="1128">
        <v>255005.87</v>
      </c>
      <c r="L89" s="1135"/>
      <c r="M89" s="1128">
        <v>1840438.13</v>
      </c>
      <c r="N89" s="1129">
        <v>21.493252103668699</v>
      </c>
    </row>
    <row r="90" spans="1:14" s="1130" customFormat="1" ht="12" customHeight="1">
      <c r="A90" s="1127">
        <v>1993</v>
      </c>
      <c r="B90" s="1128"/>
      <c r="C90" s="1128">
        <v>78658</v>
      </c>
      <c r="D90" s="1132">
        <v>28056.802868112587</v>
      </c>
      <c r="E90" s="1128">
        <v>2206892</v>
      </c>
      <c r="F90" s="1132">
        <v>631.53500035343825</v>
      </c>
      <c r="G90" s="1128"/>
      <c r="H90" s="1128">
        <v>1393729.54</v>
      </c>
      <c r="I90" s="1133"/>
      <c r="J90" s="1128">
        <v>31</v>
      </c>
      <c r="K90" s="1128">
        <v>72433.86</v>
      </c>
      <c r="L90" s="1135"/>
      <c r="M90" s="1128">
        <v>2134489.14</v>
      </c>
      <c r="N90" s="1129">
        <v>24.413259292078902</v>
      </c>
    </row>
    <row r="91" spans="1:14" s="1130" customFormat="1" ht="12" customHeight="1">
      <c r="A91" s="1127">
        <v>1994</v>
      </c>
      <c r="B91" s="1128"/>
      <c r="C91" s="1128">
        <v>75185</v>
      </c>
      <c r="D91" s="1132">
        <v>30530.690962293011</v>
      </c>
      <c r="E91" s="1128">
        <v>2295450</v>
      </c>
      <c r="F91" s="1132">
        <v>714.87012742599495</v>
      </c>
      <c r="G91" s="1128"/>
      <c r="H91" s="1128">
        <v>1640948.6340000001</v>
      </c>
      <c r="I91" s="1133"/>
      <c r="J91" s="1128">
        <v>21</v>
      </c>
      <c r="K91" s="1128">
        <v>52317.58</v>
      </c>
      <c r="L91" s="1135"/>
      <c r="M91" s="1128">
        <v>2243153.42</v>
      </c>
      <c r="N91" s="1129">
        <v>25.1264863185175</v>
      </c>
    </row>
    <row r="92" spans="1:14" s="1130" customFormat="1" ht="12" customHeight="1">
      <c r="A92" s="1127">
        <v>1995</v>
      </c>
      <c r="B92" s="1128"/>
      <c r="C92" s="1128">
        <v>73577</v>
      </c>
      <c r="D92" s="1132">
        <v>27626.187531429656</v>
      </c>
      <c r="E92" s="1128">
        <v>2032652</v>
      </c>
      <c r="F92" s="1132">
        <v>980.20199227413252</v>
      </c>
      <c r="G92" s="1128"/>
      <c r="H92" s="1128">
        <v>1992409.54</v>
      </c>
      <c r="I92" s="1133"/>
      <c r="J92" s="1128">
        <v>7</v>
      </c>
      <c r="K92" s="1128">
        <v>110100.49</v>
      </c>
      <c r="L92" s="1135"/>
      <c r="M92" s="1128">
        <v>1922558.51</v>
      </c>
      <c r="N92" s="1129">
        <v>21.09032187515</v>
      </c>
    </row>
    <row r="93" spans="1:14" s="1130" customFormat="1" ht="12" customHeight="1">
      <c r="A93" s="1127">
        <v>1996</v>
      </c>
      <c r="B93" s="1128"/>
      <c r="C93" s="1128">
        <v>68411</v>
      </c>
      <c r="D93" s="1132">
        <v>32298.168423206796</v>
      </c>
      <c r="E93" s="1128">
        <v>2209550</v>
      </c>
      <c r="F93" s="1132">
        <v>1183.4691317236543</v>
      </c>
      <c r="G93" s="1128"/>
      <c r="H93" s="1128">
        <v>2614934.2200000002</v>
      </c>
      <c r="I93" s="1133"/>
      <c r="J93" s="1136" t="s">
        <v>132</v>
      </c>
      <c r="K93" s="1128">
        <v>132358</v>
      </c>
      <c r="L93" s="1135"/>
      <c r="M93" s="1128">
        <v>2077196</v>
      </c>
      <c r="N93" s="1129">
        <v>22.315999999999999</v>
      </c>
    </row>
    <row r="94" spans="1:14" s="1130" customFormat="1" ht="12" customHeight="1">
      <c r="A94" s="1127">
        <v>1997</v>
      </c>
      <c r="B94" s="1128"/>
      <c r="C94" s="1128">
        <v>67801</v>
      </c>
      <c r="D94" s="1132">
        <v>25286.603442427106</v>
      </c>
      <c r="E94" s="1128">
        <v>1714457</v>
      </c>
      <c r="F94" s="1132">
        <v>1235.0940618516536</v>
      </c>
      <c r="G94" s="1128"/>
      <c r="H94" s="1128">
        <v>2117515.66</v>
      </c>
      <c r="I94" s="1133"/>
      <c r="J94" s="1128" t="s">
        <v>132</v>
      </c>
      <c r="K94" s="1128" t="s">
        <v>132</v>
      </c>
      <c r="L94" s="1128"/>
      <c r="M94" s="1128" t="s">
        <v>132</v>
      </c>
      <c r="N94" s="1128" t="s">
        <v>132</v>
      </c>
    </row>
    <row r="95" spans="1:14" s="1130" customFormat="1" ht="12" customHeight="1">
      <c r="A95" s="1127">
        <v>1998</v>
      </c>
      <c r="B95" s="1128"/>
      <c r="C95" s="1128">
        <v>66441</v>
      </c>
      <c r="D95" s="1132">
        <v>22965.284387652202</v>
      </c>
      <c r="E95" s="1128">
        <v>1525836.46</v>
      </c>
      <c r="F95" s="1132">
        <v>1675.3891960348096</v>
      </c>
      <c r="G95" s="1128"/>
      <c r="H95" s="1128">
        <v>2556369.9199999999</v>
      </c>
      <c r="I95" s="1133"/>
      <c r="J95" s="1128" t="s">
        <v>132</v>
      </c>
      <c r="K95" s="1128" t="s">
        <v>132</v>
      </c>
      <c r="L95" s="1128"/>
      <c r="M95" s="1128" t="s">
        <v>132</v>
      </c>
      <c r="N95" s="1128" t="s">
        <v>132</v>
      </c>
    </row>
    <row r="96" spans="1:14" s="1130" customFormat="1" ht="12" customHeight="1">
      <c r="A96" s="1127">
        <v>1999</v>
      </c>
      <c r="B96" s="1128"/>
      <c r="C96" s="1128">
        <v>76374.55</v>
      </c>
      <c r="D96" s="1132">
        <v>22938.564613473991</v>
      </c>
      <c r="E96" s="1128">
        <v>1751922.55</v>
      </c>
      <c r="F96" s="1132">
        <v>1784.0640672157567</v>
      </c>
      <c r="G96" s="1128"/>
      <c r="H96" s="1128">
        <v>3125542.07</v>
      </c>
      <c r="I96" s="1133"/>
      <c r="J96" s="1128" t="s">
        <v>132</v>
      </c>
      <c r="K96" s="1128" t="s">
        <v>132</v>
      </c>
      <c r="L96" s="1128"/>
      <c r="M96" s="1128" t="s">
        <v>132</v>
      </c>
      <c r="N96" s="1128" t="s">
        <v>132</v>
      </c>
    </row>
    <row r="97" spans="1:14" s="1130" customFormat="1" ht="12" customHeight="1">
      <c r="A97" s="1127">
        <v>2000</v>
      </c>
      <c r="B97" s="1128"/>
      <c r="C97" s="1128">
        <v>72358.91</v>
      </c>
      <c r="D97" s="1132">
        <v>25852.125190940547</v>
      </c>
      <c r="E97" s="1128">
        <v>1870631.6</v>
      </c>
      <c r="F97" s="1132">
        <v>1611.546645528708</v>
      </c>
      <c r="G97" s="1128"/>
      <c r="H97" s="1128">
        <v>3014610.08</v>
      </c>
      <c r="I97" s="1133"/>
      <c r="J97" s="1128" t="s">
        <v>132</v>
      </c>
      <c r="K97" s="1128" t="s">
        <v>132</v>
      </c>
      <c r="L97" s="1128"/>
      <c r="M97" s="1128" t="s">
        <v>132</v>
      </c>
      <c r="N97" s="1128" t="s">
        <v>132</v>
      </c>
    </row>
    <row r="98" spans="1:14" s="1130" customFormat="1" ht="12" customHeight="1">
      <c r="A98" s="1127">
        <v>2001</v>
      </c>
      <c r="B98" s="1128"/>
      <c r="C98" s="1128">
        <v>75703.19</v>
      </c>
      <c r="D98" s="1132">
        <v>27919.021510189996</v>
      </c>
      <c r="E98" s="1128">
        <v>2113558.9900000002</v>
      </c>
      <c r="F98" s="1132">
        <v>1805.4481791397739</v>
      </c>
      <c r="G98" s="1128"/>
      <c r="H98" s="1128">
        <v>3815921.23</v>
      </c>
      <c r="I98" s="1133"/>
      <c r="J98" s="1128" t="s">
        <v>132</v>
      </c>
      <c r="K98" s="1128" t="s">
        <v>132</v>
      </c>
      <c r="L98" s="1128"/>
      <c r="M98" s="1128" t="s">
        <v>132</v>
      </c>
      <c r="N98" s="1128" t="s">
        <v>132</v>
      </c>
    </row>
    <row r="99" spans="1:14" s="1130" customFormat="1" ht="12" customHeight="1">
      <c r="A99" s="1127">
        <v>2002</v>
      </c>
      <c r="B99" s="1128"/>
      <c r="C99" s="1128">
        <v>68023.360000000001</v>
      </c>
      <c r="D99" s="1132">
        <v>29354.255214679193</v>
      </c>
      <c r="E99" s="1128">
        <v>1996775.07</v>
      </c>
      <c r="F99" s="1132">
        <v>1323.8612649545948</v>
      </c>
      <c r="G99" s="1128"/>
      <c r="H99" s="1128">
        <v>2643453.17</v>
      </c>
      <c r="I99" s="1133"/>
      <c r="J99" s="1128" t="s">
        <v>132</v>
      </c>
      <c r="K99" s="1128" t="s">
        <v>132</v>
      </c>
      <c r="L99" s="1128"/>
      <c r="M99" s="1128" t="s">
        <v>132</v>
      </c>
      <c r="N99" s="1128" t="s">
        <v>132</v>
      </c>
    </row>
    <row r="100" spans="1:14" s="1130" customFormat="1" ht="12" customHeight="1">
      <c r="A100" s="1127">
        <v>2003</v>
      </c>
      <c r="B100" s="1128"/>
      <c r="C100" s="1128">
        <v>73114.16</v>
      </c>
      <c r="D100" s="1132">
        <v>28256.483285864189</v>
      </c>
      <c r="E100" s="1128">
        <v>2065949.04</v>
      </c>
      <c r="F100" s="1132">
        <v>1195.1799546807795</v>
      </c>
      <c r="G100" s="1128"/>
      <c r="H100" s="1128">
        <v>2469180.88</v>
      </c>
      <c r="I100" s="1133"/>
      <c r="J100" s="1128" t="s">
        <v>132</v>
      </c>
      <c r="K100" s="1128" t="s">
        <v>132</v>
      </c>
      <c r="L100" s="1128"/>
      <c r="M100" s="1128" t="s">
        <v>132</v>
      </c>
      <c r="N100" s="1128" t="s">
        <v>132</v>
      </c>
    </row>
    <row r="101" spans="1:14" s="1130" customFormat="1" ht="12" customHeight="1">
      <c r="A101" s="1127">
        <v>2004</v>
      </c>
      <c r="B101" s="1128"/>
      <c r="C101" s="1128">
        <v>78734.100000000006</v>
      </c>
      <c r="D101" s="1132">
        <v>29988.839524424613</v>
      </c>
      <c r="E101" s="1128">
        <v>2361144.29</v>
      </c>
      <c r="F101" s="1132">
        <v>1437.3620173801407</v>
      </c>
      <c r="G101" s="1128"/>
      <c r="H101" s="1128">
        <v>3393819.12</v>
      </c>
      <c r="I101" s="1133"/>
      <c r="J101" s="1128" t="s">
        <v>132</v>
      </c>
      <c r="K101" s="1128" t="s">
        <v>132</v>
      </c>
      <c r="L101" s="1128"/>
      <c r="M101" s="1128" t="s">
        <v>132</v>
      </c>
      <c r="N101" s="1128" t="s">
        <v>132</v>
      </c>
    </row>
    <row r="102" spans="1:14" s="1130" customFormat="1" ht="12" customHeight="1">
      <c r="A102" s="1127">
        <v>2005</v>
      </c>
      <c r="B102" s="1128"/>
      <c r="C102" s="1128">
        <v>76972.13</v>
      </c>
      <c r="D102" s="1132">
        <v>29231.901079000931</v>
      </c>
      <c r="E102" s="1128">
        <v>2250041.69</v>
      </c>
      <c r="F102" s="1132">
        <v>1768.0503911018643</v>
      </c>
      <c r="G102" s="1128"/>
      <c r="H102" s="1128">
        <v>3978187.09</v>
      </c>
      <c r="I102" s="1133"/>
      <c r="J102" s="1128" t="s">
        <v>132</v>
      </c>
      <c r="K102" s="1128" t="s">
        <v>132</v>
      </c>
      <c r="L102" s="1128"/>
      <c r="M102" s="1128" t="s">
        <v>132</v>
      </c>
      <c r="N102" s="1128" t="s">
        <v>132</v>
      </c>
    </row>
    <row r="103" spans="1:14" s="1130" customFormat="1" ht="12" customHeight="1">
      <c r="A103" s="1127">
        <v>2006</v>
      </c>
      <c r="B103" s="1128"/>
      <c r="C103" s="1128">
        <v>74337.91</v>
      </c>
      <c r="D103" s="1132">
        <v>29542.866217250394</v>
      </c>
      <c r="E103" s="1128">
        <v>2196154.9300000002</v>
      </c>
      <c r="F103" s="1132">
        <v>1729.5508108801776</v>
      </c>
      <c r="G103" s="1128"/>
      <c r="H103" s="1128">
        <v>3798361.54</v>
      </c>
      <c r="I103" s="1133"/>
      <c r="J103" s="1128" t="s">
        <v>132</v>
      </c>
      <c r="K103" s="1128" t="s">
        <v>132</v>
      </c>
      <c r="L103" s="1128"/>
      <c r="M103" s="1128" t="s">
        <v>132</v>
      </c>
      <c r="N103" s="1128" t="s">
        <v>132</v>
      </c>
    </row>
    <row r="104" spans="1:14" s="1130" customFormat="1" ht="12" customHeight="1">
      <c r="A104" s="1127">
        <v>2007</v>
      </c>
      <c r="B104" s="1128"/>
      <c r="C104" s="1128">
        <v>75651.210000000006</v>
      </c>
      <c r="D104" s="1132">
        <v>25968.459063642207</v>
      </c>
      <c r="E104" s="1128">
        <v>1964545.35</v>
      </c>
      <c r="F104" s="1132">
        <v>2661.1350458262518</v>
      </c>
      <c r="G104" s="1128"/>
      <c r="H104" s="1128">
        <v>5227920.4800000004</v>
      </c>
      <c r="I104" s="1133"/>
      <c r="J104" s="1128" t="s">
        <v>132</v>
      </c>
      <c r="K104" s="1128" t="s">
        <v>132</v>
      </c>
      <c r="L104" s="1128"/>
      <c r="M104" s="1128">
        <v>1934170.7273659999</v>
      </c>
      <c r="N104" s="1128" t="s">
        <v>132</v>
      </c>
    </row>
    <row r="105" spans="1:14" s="1130" customFormat="1" ht="12" customHeight="1">
      <c r="A105" s="1575">
        <v>2008</v>
      </c>
      <c r="B105" s="1128"/>
      <c r="C105" s="1128">
        <v>77705.14</v>
      </c>
      <c r="D105" s="1132">
        <v>27679.003473901466</v>
      </c>
      <c r="E105" s="1128">
        <v>2150800.84</v>
      </c>
      <c r="F105" s="1132">
        <v>2098.8892676831952</v>
      </c>
      <c r="G105" s="1128"/>
      <c r="H105" s="1128">
        <v>4514292.8</v>
      </c>
      <c r="I105" s="1133"/>
      <c r="J105" s="1128" t="s">
        <v>132</v>
      </c>
      <c r="K105" s="1128" t="s">
        <v>132</v>
      </c>
      <c r="L105" s="1128"/>
      <c r="M105" s="1128">
        <v>2075877.188139</v>
      </c>
      <c r="N105" s="1128" t="s">
        <v>132</v>
      </c>
    </row>
    <row r="106" spans="1:14" s="1130" customFormat="1" ht="12" customHeight="1">
      <c r="A106" s="1127">
        <v>2009</v>
      </c>
      <c r="B106" s="1128"/>
      <c r="C106" s="1128">
        <v>75810.429999999993</v>
      </c>
      <c r="D106" s="1132">
        <f>E106/C106*1000</f>
        <v>29446.621790695561</v>
      </c>
      <c r="E106" s="1128">
        <v>2232361.06</v>
      </c>
      <c r="F106" s="1132">
        <v>2337.5</v>
      </c>
      <c r="G106" s="1128"/>
      <c r="H106" s="1128">
        <v>5218149.25</v>
      </c>
      <c r="I106" s="1133"/>
      <c r="J106" s="1128" t="s">
        <v>132</v>
      </c>
      <c r="K106" s="1128" t="s">
        <v>132</v>
      </c>
      <c r="L106" s="1128"/>
      <c r="M106" s="1128">
        <v>2092386.5933040001</v>
      </c>
      <c r="N106" s="1128" t="s">
        <v>132</v>
      </c>
    </row>
    <row r="107" spans="1:14" s="1130" customFormat="1" ht="12" customHeight="1">
      <c r="A107" s="1127">
        <v>2010</v>
      </c>
      <c r="B107" s="1128"/>
      <c r="C107" s="1128">
        <v>76927.28</v>
      </c>
      <c r="D107" s="1132">
        <f>E107/C107*1000</f>
        <v>27342.210591613279</v>
      </c>
      <c r="E107" s="1128">
        <v>2103361.89</v>
      </c>
      <c r="F107" s="1132">
        <v>2276.34</v>
      </c>
      <c r="G107" s="1128"/>
      <c r="H107" s="1128">
        <v>4787968.5999999996</v>
      </c>
      <c r="I107" s="1133"/>
      <c r="J107" s="1128" t="s">
        <v>132</v>
      </c>
      <c r="K107" s="1128" t="s">
        <v>132</v>
      </c>
      <c r="L107" s="1128"/>
      <c r="M107" s="1128">
        <v>1937852.578552</v>
      </c>
      <c r="N107" s="1128" t="s">
        <v>132</v>
      </c>
    </row>
    <row r="108" spans="1:14" s="1130" customFormat="1" ht="12" customHeight="1">
      <c r="A108" s="1575">
        <v>2011</v>
      </c>
      <c r="B108" s="1128"/>
      <c r="C108" s="1128">
        <v>74284.160000000003</v>
      </c>
      <c r="D108" s="1132">
        <f>E108/C108*1000</f>
        <v>28790.617676769853</v>
      </c>
      <c r="E108" s="1128">
        <v>2138686.85</v>
      </c>
      <c r="F108" s="1132">
        <v>2881.71</v>
      </c>
      <c r="G108" s="1128"/>
      <c r="H108" s="1128">
        <v>6163079.29</v>
      </c>
      <c r="I108" s="1133"/>
      <c r="J108" s="1128" t="s">
        <v>132</v>
      </c>
      <c r="K108" s="1128" t="s">
        <v>132</v>
      </c>
      <c r="L108" s="1128"/>
      <c r="M108" s="1128">
        <v>1976388.987</v>
      </c>
      <c r="N108" s="1128" t="s">
        <v>132</v>
      </c>
    </row>
    <row r="109" spans="1:14" s="1130" customFormat="1" ht="12" customHeight="1">
      <c r="A109" s="1127">
        <v>2012</v>
      </c>
      <c r="B109" s="1128"/>
      <c r="C109" s="1128">
        <v>72617.440000000002</v>
      </c>
      <c r="D109" s="1132">
        <f>E109/C109*1000</f>
        <v>30348.927475273154</v>
      </c>
      <c r="E109" s="1128">
        <v>2203861.42</v>
      </c>
      <c r="F109" s="1132">
        <v>2622.72</v>
      </c>
      <c r="G109" s="1128"/>
      <c r="H109" s="1128">
        <v>5780120.8300000001</v>
      </c>
      <c r="I109" s="1133"/>
      <c r="J109" s="1128" t="s">
        <v>132</v>
      </c>
      <c r="K109" s="1128" t="s">
        <v>132</v>
      </c>
      <c r="L109" s="1128"/>
      <c r="M109" s="1128">
        <v>2068439.2318470001</v>
      </c>
      <c r="N109" s="1128" t="s">
        <v>132</v>
      </c>
    </row>
    <row r="110" spans="1:14" s="1128" customFormat="1" ht="3" customHeight="1">
      <c r="A110" s="1137"/>
      <c r="B110" s="1138"/>
      <c r="C110" s="1138"/>
      <c r="D110" s="1139"/>
      <c r="E110" s="1138"/>
      <c r="F110" s="1138"/>
      <c r="G110" s="1138"/>
      <c r="H110" s="1140"/>
      <c r="I110" s="1140"/>
      <c r="J110" s="1138"/>
      <c r="K110" s="1138"/>
      <c r="L110" s="1138"/>
      <c r="M110" s="1138"/>
      <c r="N110" s="1138"/>
    </row>
    <row r="111" spans="1:14" s="1128" customFormat="1" ht="3" customHeight="1">
      <c r="A111" s="1127"/>
      <c r="D111" s="1141"/>
      <c r="H111" s="1133"/>
      <c r="I111" s="1133"/>
    </row>
    <row r="112" spans="1:14" s="1130" customFormat="1" ht="12.95" customHeight="1">
      <c r="A112" s="2508" t="s">
        <v>368</v>
      </c>
      <c r="B112" s="1128"/>
      <c r="C112" s="1128"/>
      <c r="D112" s="1128"/>
      <c r="E112" s="1128"/>
      <c r="F112" s="1128"/>
      <c r="G112" s="1128"/>
      <c r="H112" s="1133"/>
      <c r="I112" s="1133"/>
      <c r="J112" s="1128"/>
      <c r="K112" s="1128"/>
      <c r="L112" s="1128"/>
      <c r="M112" s="1128"/>
      <c r="N112" s="1105"/>
    </row>
    <row r="113" spans="1:14" s="1130" customFormat="1" ht="12.95" customHeight="1">
      <c r="A113" s="2493" t="s">
        <v>369</v>
      </c>
      <c r="B113" s="1128"/>
      <c r="C113" s="1128"/>
      <c r="D113" s="1128"/>
      <c r="E113" s="1128"/>
      <c r="F113" s="1128"/>
      <c r="G113" s="1128"/>
      <c r="H113" s="1133"/>
      <c r="I113" s="1133"/>
      <c r="J113" s="1128"/>
      <c r="K113" s="1128"/>
      <c r="L113" s="1128"/>
      <c r="M113" s="1128"/>
      <c r="N113" s="1105"/>
    </row>
    <row r="114" spans="1:14" s="1130" customFormat="1" ht="12.95" customHeight="1">
      <c r="A114" s="2493" t="s">
        <v>370</v>
      </c>
      <c r="B114" s="1128"/>
      <c r="C114" s="1128"/>
      <c r="D114" s="1128"/>
      <c r="E114" s="1128"/>
      <c r="F114" s="1128"/>
      <c r="G114" s="1128"/>
      <c r="H114" s="1133"/>
      <c r="I114" s="1133"/>
      <c r="J114" s="1128"/>
      <c r="K114" s="1128"/>
      <c r="L114" s="1128"/>
      <c r="M114" s="1128"/>
      <c r="N114" s="1105"/>
    </row>
    <row r="115" spans="1:14" s="1130" customFormat="1" ht="9.9499999999999993" customHeight="1">
      <c r="A115" s="1127" t="s">
        <v>647</v>
      </c>
      <c r="B115" s="1127"/>
      <c r="C115" s="1128"/>
      <c r="D115" s="1128"/>
      <c r="E115" s="1128"/>
      <c r="F115" s="1128"/>
      <c r="G115" s="1128"/>
      <c r="H115" s="1133"/>
      <c r="I115" s="1133"/>
      <c r="J115" s="1128"/>
      <c r="K115" s="1128"/>
      <c r="L115" s="1128"/>
      <c r="M115" s="1128"/>
      <c r="N115" s="1105"/>
    </row>
    <row r="116" spans="1:14" s="1130" customFormat="1" ht="9.9499999999999993" customHeight="1">
      <c r="A116" s="1127" t="s">
        <v>5</v>
      </c>
      <c r="B116" s="1127"/>
      <c r="C116" s="1128"/>
      <c r="D116" s="1128"/>
      <c r="E116" s="1128"/>
      <c r="F116" s="1128"/>
      <c r="G116" s="1128"/>
      <c r="H116" s="1133"/>
      <c r="I116" s="1133"/>
      <c r="J116" s="1128"/>
      <c r="K116" s="1128"/>
      <c r="L116" s="1128"/>
      <c r="M116" s="1128"/>
      <c r="N116" s="1105"/>
    </row>
    <row r="117" spans="1:14" s="1130" customFormat="1" ht="9.9499999999999993" customHeight="1">
      <c r="A117" s="1127" t="s">
        <v>490</v>
      </c>
      <c r="B117" s="1127"/>
      <c r="C117" s="1128"/>
      <c r="D117" s="1128"/>
      <c r="E117" s="1128"/>
      <c r="F117" s="1128"/>
      <c r="G117" s="1128"/>
      <c r="H117" s="1133"/>
      <c r="I117" s="1133"/>
      <c r="J117" s="1128"/>
      <c r="K117" s="1128"/>
      <c r="L117" s="1128"/>
      <c r="M117" s="1128"/>
      <c r="N117" s="1105"/>
    </row>
    <row r="118" spans="1:14" s="1130" customFormat="1" ht="9.9499999999999993" customHeight="1">
      <c r="A118" s="1127" t="s">
        <v>493</v>
      </c>
      <c r="B118" s="1127"/>
      <c r="C118" s="1128"/>
      <c r="D118" s="1128"/>
      <c r="E118" s="1128"/>
      <c r="F118" s="1128"/>
      <c r="G118" s="1128"/>
      <c r="H118" s="1133"/>
      <c r="I118" s="1133"/>
      <c r="J118" s="1128"/>
      <c r="K118" s="1128"/>
      <c r="L118" s="1128"/>
      <c r="M118" s="1128"/>
      <c r="N118" s="1105"/>
    </row>
    <row r="119" spans="1:14" s="1130" customFormat="1" ht="9.9499999999999993" customHeight="1">
      <c r="A119" s="1127" t="s">
        <v>510</v>
      </c>
      <c r="B119" s="1127"/>
      <c r="C119" s="1128"/>
      <c r="D119" s="1128"/>
      <c r="E119" s="1128"/>
      <c r="F119" s="1128"/>
      <c r="G119" s="1128"/>
      <c r="H119" s="1133"/>
      <c r="I119" s="1133"/>
      <c r="J119" s="1128"/>
      <c r="K119" s="1128"/>
      <c r="L119" s="1128"/>
      <c r="M119" s="1128"/>
      <c r="N119" s="1105"/>
    </row>
    <row r="120" spans="1:14" ht="11.1" customHeight="1">
      <c r="A120" s="357" t="s">
        <v>458</v>
      </c>
      <c r="B120" s="1127"/>
      <c r="C120" s="1128"/>
      <c r="D120" s="1142"/>
      <c r="E120" s="1142"/>
      <c r="F120" s="1142"/>
      <c r="G120" s="1142"/>
      <c r="H120" s="1143"/>
      <c r="I120" s="1143"/>
      <c r="J120" s="1142"/>
      <c r="K120" s="1142"/>
      <c r="L120" s="1142"/>
      <c r="M120" s="1142"/>
      <c r="N120" s="1144"/>
    </row>
    <row r="121" spans="1:14" ht="11.1" customHeight="1">
      <c r="A121" s="2490" t="s">
        <v>335</v>
      </c>
      <c r="B121" s="1127"/>
      <c r="C121" s="1128"/>
      <c r="D121" s="1142"/>
      <c r="E121" s="1142"/>
      <c r="F121" s="1142"/>
      <c r="G121" s="1142"/>
      <c r="H121" s="1143"/>
      <c r="I121" s="1143"/>
      <c r="J121" s="1142"/>
      <c r="K121" s="1142"/>
      <c r="L121" s="1142"/>
      <c r="M121" s="1142"/>
      <c r="N121" s="1144"/>
    </row>
    <row r="122" spans="1:14" ht="11.1" customHeight="1">
      <c r="A122" s="2490"/>
      <c r="B122" s="1135"/>
      <c r="C122" s="1128"/>
      <c r="D122" s="1142"/>
      <c r="E122" s="1142"/>
      <c r="F122" s="1142"/>
      <c r="G122" s="1142"/>
      <c r="H122" s="1143"/>
      <c r="I122" s="1143"/>
      <c r="J122" s="1142"/>
      <c r="K122" s="1142"/>
      <c r="L122" s="1142"/>
      <c r="M122" s="1142"/>
      <c r="N122" s="1144"/>
    </row>
    <row r="123" spans="1:14" ht="11.1" customHeight="1">
      <c r="A123" s="1145"/>
    </row>
  </sheetData>
  <mergeCells count="2">
    <mergeCell ref="A6:A9"/>
    <mergeCell ref="A70:A73"/>
  </mergeCells>
  <phoneticPr fontId="39" type="noConversion"/>
  <hyperlinks>
    <hyperlink ref="A121" r:id="rId1"/>
  </hyperlinks>
  <pageMargins left="0.59055118110236227" right="0.78740157480314965" top="0.59055118110236227" bottom="0.59055118110236227" header="0.19685039370078741" footer="0.39370078740157483"/>
  <pageSetup orientation="portrait" verticalDpi="180" r:id="rId2"/>
  <headerFooter alignWithMargins="0">
    <oddHeader>&amp;L&amp;K0070C0INEGI. Estadísticas históricas de México 2014. 2015</oddHeader>
  </headerFooter>
  <rowBreaks count="1" manualBreakCount="1">
    <brk id="65" max="16383" man="1"/>
  </rowBreaks>
  <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8"/>
  <sheetViews>
    <sheetView showGridLines="0" showZeros="0" showOutlineSymbols="0" workbookViewId="0">
      <pane ySplit="1" topLeftCell="A2" activePane="bottomLeft" state="frozen"/>
      <selection sqref="A1:D1"/>
      <selection pane="bottomLeft" sqref="A1:D1"/>
    </sheetView>
  </sheetViews>
  <sheetFormatPr baseColWidth="10" defaultColWidth="11.42578125" defaultRowHeight="12.75"/>
  <cols>
    <col min="1" max="1" width="4.85546875" style="1172" customWidth="1"/>
    <col min="2" max="2" width="1.7109375" style="1172" customWidth="1"/>
    <col min="3" max="3" width="9.5703125" style="1172" customWidth="1"/>
    <col min="4" max="4" width="7.85546875" style="1172" customWidth="1"/>
    <col min="5" max="5" width="10.140625" style="1172" customWidth="1"/>
    <col min="6" max="6" width="7.42578125" style="1172" customWidth="1"/>
    <col min="7" max="7" width="2.7109375" style="1172" customWidth="1"/>
    <col min="8" max="8" width="9.42578125" style="1173" customWidth="1"/>
    <col min="9" max="9" width="2.7109375" style="1173" customWidth="1"/>
    <col min="10" max="10" width="7.42578125" style="1172" customWidth="1"/>
    <col min="11" max="11" width="8.7109375" style="1172" customWidth="1"/>
    <col min="12" max="12" width="2.7109375" style="1172" customWidth="1"/>
    <col min="13" max="13" width="7.5703125" style="1172" customWidth="1"/>
    <col min="14" max="14" width="9.7109375" style="1174" customWidth="1"/>
    <col min="15" max="16384" width="11.42578125" style="1172"/>
  </cols>
  <sheetData>
    <row r="1" spans="1:16" ht="24.75" customHeight="1"/>
    <row r="2" spans="1:16" s="1151" customFormat="1" ht="12.75" customHeight="1">
      <c r="A2" s="2628" t="s">
        <v>186</v>
      </c>
      <c r="B2" s="1149"/>
      <c r="C2" s="1149"/>
      <c r="D2" s="1149"/>
      <c r="E2" s="1149"/>
      <c r="F2" s="1149"/>
      <c r="G2" s="1149"/>
      <c r="H2" s="1150"/>
      <c r="I2" s="1150"/>
      <c r="J2" s="1149"/>
      <c r="M2" s="1152"/>
      <c r="N2" s="1153" t="s">
        <v>187</v>
      </c>
    </row>
    <row r="3" spans="1:16" s="1152" customFormat="1" ht="12.75" customHeight="1">
      <c r="A3" s="1154" t="s">
        <v>91</v>
      </c>
      <c r="B3" s="1155"/>
      <c r="C3" s="1155"/>
      <c r="D3" s="1155"/>
      <c r="E3" s="1155"/>
      <c r="F3" s="1155"/>
      <c r="G3" s="1155"/>
      <c r="H3" s="1156"/>
      <c r="I3" s="1156"/>
      <c r="J3" s="1155"/>
      <c r="K3" s="1157"/>
      <c r="L3" s="1157"/>
      <c r="M3" s="1157"/>
      <c r="N3" s="1157"/>
    </row>
    <row r="4" spans="1:16" s="1152" customFormat="1" ht="3" customHeight="1">
      <c r="A4" s="1158"/>
      <c r="B4" s="1158"/>
      <c r="C4" s="1158"/>
      <c r="D4" s="1158"/>
      <c r="E4" s="1158"/>
      <c r="F4" s="1158"/>
      <c r="G4" s="1158"/>
      <c r="H4" s="1159"/>
      <c r="I4" s="1159"/>
      <c r="J4" s="1158"/>
      <c r="K4" s="1160"/>
      <c r="L4" s="1160"/>
      <c r="M4" s="1160"/>
      <c r="N4" s="1160"/>
    </row>
    <row r="5" spans="1:16" s="1152" customFormat="1" ht="3" customHeight="1">
      <c r="A5" s="1155"/>
      <c r="B5" s="1155"/>
      <c r="C5" s="1155"/>
      <c r="D5" s="1155"/>
      <c r="E5" s="1155"/>
      <c r="F5" s="1155"/>
      <c r="G5" s="1155"/>
      <c r="H5" s="1156"/>
      <c r="I5" s="1156"/>
      <c r="J5" s="1155"/>
      <c r="K5" s="1157"/>
      <c r="L5" s="1157"/>
      <c r="M5" s="1157"/>
      <c r="N5" s="1157"/>
    </row>
    <row r="6" spans="1:16" s="1164" customFormat="1" ht="12.6" customHeight="1">
      <c r="A6" s="2693" t="s">
        <v>542</v>
      </c>
      <c r="B6" s="1161"/>
      <c r="C6" s="1161" t="s">
        <v>442</v>
      </c>
      <c r="D6" s="1161" t="s">
        <v>543</v>
      </c>
      <c r="E6" s="1161" t="s">
        <v>544</v>
      </c>
      <c r="F6" s="1161" t="s">
        <v>545</v>
      </c>
      <c r="G6" s="1161"/>
      <c r="H6" s="1161" t="s">
        <v>445</v>
      </c>
      <c r="I6" s="1161"/>
      <c r="J6" s="1162" t="s">
        <v>446</v>
      </c>
      <c r="K6" s="1162"/>
      <c r="L6" s="1161"/>
      <c r="M6" s="1162" t="s">
        <v>447</v>
      </c>
      <c r="N6" s="1163"/>
    </row>
    <row r="7" spans="1:16" s="1164" customFormat="1" ht="12.6" customHeight="1">
      <c r="A7" s="2694"/>
      <c r="B7" s="1161"/>
      <c r="C7" s="1161" t="s">
        <v>448</v>
      </c>
      <c r="D7" s="1161" t="s">
        <v>546</v>
      </c>
      <c r="E7" s="1161" t="s">
        <v>547</v>
      </c>
      <c r="F7" s="1161" t="s">
        <v>548</v>
      </c>
      <c r="G7" s="1161"/>
      <c r="H7" s="1161" t="s">
        <v>451</v>
      </c>
      <c r="I7" s="1161"/>
      <c r="J7" s="1161" t="s">
        <v>452</v>
      </c>
      <c r="K7" s="1161" t="s">
        <v>453</v>
      </c>
      <c r="L7" s="1161"/>
      <c r="M7" s="1161" t="s">
        <v>549</v>
      </c>
      <c r="N7" s="1165" t="s">
        <v>686</v>
      </c>
    </row>
    <row r="8" spans="1:16" s="1164" customFormat="1" ht="12.6" customHeight="1">
      <c r="A8" s="2694"/>
      <c r="B8" s="1161"/>
      <c r="C8" s="1166" t="s">
        <v>606</v>
      </c>
      <c r="D8" s="1161" t="s">
        <v>548</v>
      </c>
      <c r="E8" s="1166" t="s">
        <v>610</v>
      </c>
      <c r="F8" s="1161" t="s">
        <v>550</v>
      </c>
      <c r="G8" s="1161"/>
      <c r="H8" s="2456" t="s">
        <v>615</v>
      </c>
      <c r="I8" s="1161"/>
      <c r="J8" s="1161" t="s">
        <v>456</v>
      </c>
      <c r="K8" s="1161" t="s">
        <v>456</v>
      </c>
      <c r="L8" s="1161"/>
      <c r="M8" s="1166" t="s">
        <v>610</v>
      </c>
      <c r="N8" s="1165" t="s">
        <v>613</v>
      </c>
    </row>
    <row r="9" spans="1:16" s="1164" customFormat="1" ht="12.6" customHeight="1">
      <c r="A9" s="2694"/>
      <c r="B9" s="1161"/>
      <c r="C9" s="1161"/>
      <c r="D9" s="1166" t="s">
        <v>607</v>
      </c>
      <c r="E9" s="1161"/>
      <c r="F9" s="1167" t="s">
        <v>609</v>
      </c>
      <c r="G9" s="1161"/>
      <c r="H9" s="1161" t="s">
        <v>616</v>
      </c>
      <c r="I9" s="1161"/>
      <c r="J9" s="1166" t="s">
        <v>610</v>
      </c>
      <c r="K9" s="1166" t="s">
        <v>610</v>
      </c>
      <c r="L9" s="1161"/>
      <c r="M9" s="1161"/>
      <c r="N9" s="1165"/>
      <c r="O9" s="1168"/>
      <c r="P9" s="1168"/>
    </row>
    <row r="10" spans="1:16" ht="3" customHeight="1">
      <c r="A10" s="1169"/>
      <c r="B10" s="1169"/>
      <c r="C10" s="1169"/>
      <c r="D10" s="1169"/>
      <c r="E10" s="1169"/>
      <c r="F10" s="1169"/>
      <c r="G10" s="1169"/>
      <c r="H10" s="1170"/>
      <c r="I10" s="1170"/>
      <c r="J10" s="1169"/>
      <c r="K10" s="1169"/>
      <c r="L10" s="1169"/>
      <c r="M10" s="1169"/>
      <c r="N10" s="1171"/>
    </row>
    <row r="11" spans="1:16" ht="3" customHeight="1"/>
    <row r="12" spans="1:16" s="1181" customFormat="1" ht="11.45" customHeight="1">
      <c r="A12" s="1175">
        <v>1927</v>
      </c>
      <c r="B12" s="1175"/>
      <c r="C12" s="1176">
        <v>10607</v>
      </c>
      <c r="D12" s="1132">
        <v>18796.738003205432</v>
      </c>
      <c r="E12" s="1176">
        <v>199377</v>
      </c>
      <c r="F12" s="1176">
        <v>38</v>
      </c>
      <c r="G12" s="1176"/>
      <c r="H12" s="1177">
        <v>7639.67</v>
      </c>
      <c r="I12" s="1178"/>
      <c r="J12" s="1179" t="s">
        <v>132</v>
      </c>
      <c r="K12" s="1179" t="s">
        <v>132</v>
      </c>
      <c r="L12" s="1179"/>
      <c r="M12" s="1176">
        <v>199377</v>
      </c>
      <c r="N12" s="1180">
        <v>12.669</v>
      </c>
    </row>
    <row r="13" spans="1:16" s="1181" customFormat="1" ht="11.45" customHeight="1">
      <c r="A13" s="1175">
        <v>1928</v>
      </c>
      <c r="B13" s="1175"/>
      <c r="C13" s="1176">
        <v>11770</v>
      </c>
      <c r="D13" s="1132">
        <v>18417.926932880204</v>
      </c>
      <c r="E13" s="1176">
        <v>216779</v>
      </c>
      <c r="F13" s="1176">
        <v>37</v>
      </c>
      <c r="G13" s="1176"/>
      <c r="H13" s="1177">
        <v>8113.27</v>
      </c>
      <c r="I13" s="1178"/>
      <c r="J13" s="1179" t="s">
        <v>132</v>
      </c>
      <c r="K13" s="1179" t="s">
        <v>132</v>
      </c>
      <c r="L13" s="1179"/>
      <c r="M13" s="1176">
        <v>216779</v>
      </c>
      <c r="N13" s="1180">
        <v>13.539</v>
      </c>
    </row>
    <row r="14" spans="1:16" s="1181" customFormat="1" ht="11.45" customHeight="1">
      <c r="A14" s="1175">
        <v>1929</v>
      </c>
      <c r="B14" s="1175"/>
      <c r="C14" s="1176">
        <v>12577</v>
      </c>
      <c r="D14" s="1132">
        <v>18122.684264928044</v>
      </c>
      <c r="E14" s="1176">
        <v>227929</v>
      </c>
      <c r="F14" s="1176">
        <v>31</v>
      </c>
      <c r="G14" s="1176"/>
      <c r="H14" s="1177">
        <v>7145.28</v>
      </c>
      <c r="I14" s="1178"/>
      <c r="J14" s="1179" t="s">
        <v>132</v>
      </c>
      <c r="K14" s="1179" t="s">
        <v>132</v>
      </c>
      <c r="L14" s="1179"/>
      <c r="M14" s="1176">
        <v>227929</v>
      </c>
      <c r="N14" s="1180">
        <v>13.987</v>
      </c>
    </row>
    <row r="15" spans="1:16" s="1181" customFormat="1" ht="11.45" customHeight="1">
      <c r="A15" s="1175">
        <v>1930</v>
      </c>
      <c r="B15" s="1175"/>
      <c r="C15" s="1176">
        <v>13136</v>
      </c>
      <c r="D15" s="1132">
        <v>18566.76309378806</v>
      </c>
      <c r="E15" s="1176">
        <v>243893</v>
      </c>
      <c r="F15" s="1176">
        <v>35</v>
      </c>
      <c r="G15" s="1176"/>
      <c r="H15" s="1177">
        <v>8536.67</v>
      </c>
      <c r="I15" s="1178"/>
      <c r="J15" s="1179" t="s">
        <v>132</v>
      </c>
      <c r="K15" s="1176">
        <v>146923</v>
      </c>
      <c r="L15" s="1176"/>
      <c r="M15" s="1176">
        <v>96970</v>
      </c>
      <c r="N15" s="1180">
        <v>5.8460000000000001</v>
      </c>
    </row>
    <row r="16" spans="1:16" s="1181" customFormat="1" ht="11.45" customHeight="1">
      <c r="A16" s="1175">
        <v>1931</v>
      </c>
      <c r="B16" s="1175"/>
      <c r="C16" s="1176">
        <v>12624</v>
      </c>
      <c r="D16" s="1132">
        <v>17872.544359949301</v>
      </c>
      <c r="E16" s="1176">
        <v>225623</v>
      </c>
      <c r="F16" s="1176">
        <v>36</v>
      </c>
      <c r="G16" s="1176"/>
      <c r="H16" s="1177">
        <v>8186.45</v>
      </c>
      <c r="I16" s="1178"/>
      <c r="J16" s="1179" t="s">
        <v>132</v>
      </c>
      <c r="K16" s="1176">
        <v>115923</v>
      </c>
      <c r="L16" s="1176"/>
      <c r="M16" s="1176">
        <v>109700</v>
      </c>
      <c r="N16" s="1180">
        <v>6.5</v>
      </c>
    </row>
    <row r="17" spans="1:14" s="1181" customFormat="1" ht="11.45" customHeight="1">
      <c r="A17" s="1175">
        <v>1932</v>
      </c>
      <c r="B17" s="1175"/>
      <c r="C17" s="1176">
        <v>11474</v>
      </c>
      <c r="D17" s="1132">
        <v>17881.819766428445</v>
      </c>
      <c r="E17" s="1176">
        <v>205176</v>
      </c>
      <c r="F17" s="1176">
        <v>37</v>
      </c>
      <c r="G17" s="1176"/>
      <c r="H17" s="1177">
        <v>7547.25</v>
      </c>
      <c r="I17" s="1178"/>
      <c r="J17" s="1179" t="s">
        <v>132</v>
      </c>
      <c r="K17" s="1176">
        <v>94627</v>
      </c>
      <c r="L17" s="1176"/>
      <c r="M17" s="1176">
        <v>110549</v>
      </c>
      <c r="N17" s="1180">
        <v>6.4390000000000001</v>
      </c>
    </row>
    <row r="18" spans="1:14" s="1181" customFormat="1" ht="11.45" customHeight="1">
      <c r="A18" s="1175">
        <v>1933</v>
      </c>
      <c r="B18" s="1175"/>
      <c r="C18" s="1176">
        <v>15007</v>
      </c>
      <c r="D18" s="1132">
        <v>17444.792430199239</v>
      </c>
      <c r="E18" s="1176">
        <v>261794</v>
      </c>
      <c r="F18" s="1176">
        <v>40</v>
      </c>
      <c r="G18" s="1176"/>
      <c r="H18" s="1177">
        <v>10567.01</v>
      </c>
      <c r="I18" s="1178"/>
      <c r="J18" s="1179" t="s">
        <v>132</v>
      </c>
      <c r="K18" s="1176">
        <v>130511</v>
      </c>
      <c r="L18" s="1176"/>
      <c r="M18" s="1176">
        <v>131283</v>
      </c>
      <c r="N18" s="1180">
        <v>7.5149999999999997</v>
      </c>
    </row>
    <row r="19" spans="1:14" s="1181" customFormat="1" ht="11.45" customHeight="1">
      <c r="A19" s="1175">
        <v>1934</v>
      </c>
      <c r="B19" s="1175"/>
      <c r="C19" s="1176">
        <v>19203</v>
      </c>
      <c r="D19" s="1132">
        <v>17671.770035931884</v>
      </c>
      <c r="E19" s="1176">
        <v>339351</v>
      </c>
      <c r="F19" s="1176">
        <v>37</v>
      </c>
      <c r="G19" s="1176"/>
      <c r="H19" s="1177">
        <v>12487.54</v>
      </c>
      <c r="I19" s="1178"/>
      <c r="J19" s="1179" t="s">
        <v>132</v>
      </c>
      <c r="K19" s="1176">
        <v>181254</v>
      </c>
      <c r="L19" s="1176"/>
      <c r="M19" s="1176">
        <v>158097</v>
      </c>
      <c r="N19" s="1180">
        <v>8.8940000000000001</v>
      </c>
    </row>
    <row r="20" spans="1:14" s="1181" customFormat="1" ht="11.45" customHeight="1">
      <c r="A20" s="1175">
        <v>1935</v>
      </c>
      <c r="B20" s="1175"/>
      <c r="C20" s="1176">
        <v>25378</v>
      </c>
      <c r="D20" s="1132">
        <v>17359.287571912682</v>
      </c>
      <c r="E20" s="1176">
        <v>440544</v>
      </c>
      <c r="F20" s="1176">
        <v>40</v>
      </c>
      <c r="G20" s="1176"/>
      <c r="H20" s="1177">
        <v>17427.88</v>
      </c>
      <c r="I20" s="1178"/>
      <c r="J20" s="1179" t="s">
        <v>132</v>
      </c>
      <c r="K20" s="1176">
        <v>248970</v>
      </c>
      <c r="L20" s="1176"/>
      <c r="M20" s="1176">
        <v>191574</v>
      </c>
      <c r="N20" s="1180">
        <v>10.59</v>
      </c>
    </row>
    <row r="21" spans="1:14" s="1181" customFormat="1" ht="11.45" customHeight="1">
      <c r="A21" s="1175">
        <v>1936</v>
      </c>
      <c r="B21" s="1175"/>
      <c r="C21" s="1176">
        <v>30488</v>
      </c>
      <c r="D21" s="1132">
        <v>16373.392810286014</v>
      </c>
      <c r="E21" s="1176">
        <v>499192</v>
      </c>
      <c r="F21" s="1176">
        <v>47</v>
      </c>
      <c r="G21" s="1176"/>
      <c r="H21" s="1177">
        <v>23292.79</v>
      </c>
      <c r="I21" s="1178"/>
      <c r="J21" s="1179" t="s">
        <v>132</v>
      </c>
      <c r="K21" s="1176">
        <v>326841</v>
      </c>
      <c r="L21" s="1176"/>
      <c r="M21" s="1176">
        <v>172351</v>
      </c>
      <c r="N21" s="1180">
        <v>9.3620000000000001</v>
      </c>
    </row>
    <row r="22" spans="1:14" s="1181" customFormat="1" ht="11.45" customHeight="1">
      <c r="A22" s="1175">
        <v>1937</v>
      </c>
      <c r="B22" s="1175"/>
      <c r="C22" s="1176">
        <v>34286</v>
      </c>
      <c r="D22" s="1132">
        <v>15298.080849326256</v>
      </c>
      <c r="E22" s="1176">
        <v>524510</v>
      </c>
      <c r="F22" s="1176">
        <v>38</v>
      </c>
      <c r="G22" s="1176"/>
      <c r="H22" s="1177">
        <v>19996.240000000002</v>
      </c>
      <c r="I22" s="1178"/>
      <c r="J22" s="1179" t="s">
        <v>132</v>
      </c>
      <c r="K22" s="1176">
        <v>331930</v>
      </c>
      <c r="L22" s="1176"/>
      <c r="M22" s="1176">
        <v>192580</v>
      </c>
      <c r="N22" s="1180">
        <v>10.278</v>
      </c>
    </row>
    <row r="23" spans="1:14" s="1181" customFormat="1" ht="11.45" customHeight="1">
      <c r="A23" s="1175">
        <v>1938</v>
      </c>
      <c r="B23" s="1175"/>
      <c r="C23" s="1176">
        <v>29498</v>
      </c>
      <c r="D23" s="1132">
        <v>17574.581327547628</v>
      </c>
      <c r="E23" s="1176">
        <v>518415</v>
      </c>
      <c r="F23" s="1176">
        <v>42</v>
      </c>
      <c r="G23" s="1176"/>
      <c r="H23" s="1177">
        <v>22017.08</v>
      </c>
      <c r="I23" s="1178"/>
      <c r="J23" s="1179" t="s">
        <v>132</v>
      </c>
      <c r="K23" s="1176">
        <v>322769</v>
      </c>
      <c r="L23" s="1176"/>
      <c r="M23" s="1176">
        <v>195646</v>
      </c>
      <c r="N23" s="1180">
        <v>10.259</v>
      </c>
    </row>
    <row r="24" spans="1:14" s="1181" customFormat="1" ht="11.45" customHeight="1">
      <c r="A24" s="1175">
        <v>1939</v>
      </c>
      <c r="B24" s="1175"/>
      <c r="C24" s="1176">
        <v>27856</v>
      </c>
      <c r="D24" s="1132">
        <v>18190.371912693856</v>
      </c>
      <c r="E24" s="1176">
        <v>506711</v>
      </c>
      <c r="F24" s="1176">
        <v>41</v>
      </c>
      <c r="G24" s="1176"/>
      <c r="H24" s="1177">
        <v>20944.3</v>
      </c>
      <c r="I24" s="1178"/>
      <c r="J24" s="1179" t="s">
        <v>132</v>
      </c>
      <c r="K24" s="1176">
        <v>302146</v>
      </c>
      <c r="L24" s="1176"/>
      <c r="M24" s="1176">
        <v>204565</v>
      </c>
      <c r="N24" s="1180">
        <v>10.537000000000001</v>
      </c>
    </row>
    <row r="25" spans="1:14" s="1181" customFormat="1" ht="11.45" customHeight="1">
      <c r="A25" s="1175">
        <v>1940</v>
      </c>
      <c r="B25" s="1175"/>
      <c r="C25" s="1176">
        <v>20260</v>
      </c>
      <c r="D25" s="1132">
        <v>13327.838104639683</v>
      </c>
      <c r="E25" s="1176">
        <v>270022</v>
      </c>
      <c r="F25" s="1176">
        <v>44</v>
      </c>
      <c r="G25" s="1176"/>
      <c r="H25" s="1177">
        <v>11951.22</v>
      </c>
      <c r="I25" s="1178"/>
      <c r="J25" s="1179" t="s">
        <v>132</v>
      </c>
      <c r="K25" s="1176">
        <v>148183</v>
      </c>
      <c r="L25" s="1176"/>
      <c r="M25" s="1176">
        <v>121839</v>
      </c>
      <c r="N25" s="1180">
        <v>6.165</v>
      </c>
    </row>
    <row r="26" spans="1:14" s="1181" customFormat="1" ht="11.45" customHeight="1">
      <c r="A26" s="1175">
        <v>1941</v>
      </c>
      <c r="B26" s="1175"/>
      <c r="C26" s="1176">
        <v>19096</v>
      </c>
      <c r="D26" s="1132">
        <v>12456.587767071636</v>
      </c>
      <c r="E26" s="1176">
        <v>237871</v>
      </c>
      <c r="F26" s="1176">
        <v>54</v>
      </c>
      <c r="G26" s="1176"/>
      <c r="H26" s="1177">
        <v>12763.64</v>
      </c>
      <c r="I26" s="1178"/>
      <c r="J26" s="1179" t="s">
        <v>132</v>
      </c>
      <c r="K26" s="1176">
        <v>116224</v>
      </c>
      <c r="L26" s="1176"/>
      <c r="M26" s="1176">
        <v>121647</v>
      </c>
      <c r="N26" s="1180">
        <v>6.02</v>
      </c>
    </row>
    <row r="27" spans="1:14" s="1181" customFormat="1" ht="11.45" customHeight="1">
      <c r="A27" s="1175">
        <v>1942</v>
      </c>
      <c r="B27" s="1175"/>
      <c r="C27" s="1176">
        <v>19010</v>
      </c>
      <c r="D27" s="1132">
        <v>14308.364018937402</v>
      </c>
      <c r="E27" s="1176">
        <v>272002</v>
      </c>
      <c r="F27" s="1176">
        <v>82</v>
      </c>
      <c r="G27" s="1176"/>
      <c r="H27" s="1177">
        <v>22249.82</v>
      </c>
      <c r="I27" s="1178"/>
      <c r="J27" s="1179" t="s">
        <v>132</v>
      </c>
      <c r="K27" s="1176">
        <v>131784</v>
      </c>
      <c r="L27" s="1176"/>
      <c r="M27" s="1176">
        <v>140218</v>
      </c>
      <c r="N27" s="1180">
        <v>6.7880000000000003</v>
      </c>
    </row>
    <row r="28" spans="1:14" s="1181" customFormat="1" ht="11.45" customHeight="1">
      <c r="A28" s="1175">
        <v>1943</v>
      </c>
      <c r="B28" s="1175"/>
      <c r="C28" s="1176">
        <v>21827</v>
      </c>
      <c r="D28" s="1132">
        <v>14219.178082191782</v>
      </c>
      <c r="E28" s="1176">
        <v>310362</v>
      </c>
      <c r="F28" s="1176">
        <v>121</v>
      </c>
      <c r="G28" s="1176"/>
      <c r="H28" s="1177">
        <v>37403.39</v>
      </c>
      <c r="I28" s="1178"/>
      <c r="J28" s="1179" t="s">
        <v>132</v>
      </c>
      <c r="K28" s="1176">
        <v>161999</v>
      </c>
      <c r="L28" s="1176"/>
      <c r="M28" s="1176">
        <v>148363</v>
      </c>
      <c r="N28" s="1180">
        <v>7.01</v>
      </c>
    </row>
    <row r="29" spans="1:14" s="1181" customFormat="1" ht="11.45" customHeight="1">
      <c r="A29" s="1175">
        <v>1944</v>
      </c>
      <c r="B29" s="1175"/>
      <c r="C29" s="1176">
        <v>22468</v>
      </c>
      <c r="D29" s="1132">
        <v>13155.109489051094</v>
      </c>
      <c r="E29" s="1176">
        <v>295569</v>
      </c>
      <c r="F29" s="1176">
        <v>139</v>
      </c>
      <c r="G29" s="1176"/>
      <c r="H29" s="1177">
        <v>40980.332999999999</v>
      </c>
      <c r="I29" s="1178"/>
      <c r="J29" s="1179" t="s">
        <v>132</v>
      </c>
      <c r="K29" s="1176">
        <v>131062</v>
      </c>
      <c r="L29" s="1176"/>
      <c r="M29" s="1176">
        <v>164507</v>
      </c>
      <c r="N29" s="1180">
        <v>7.59</v>
      </c>
    </row>
    <row r="30" spans="1:14" s="1181" customFormat="1" ht="11.45" customHeight="1">
      <c r="A30" s="1175">
        <v>1945</v>
      </c>
      <c r="B30" s="1175"/>
      <c r="C30" s="1176">
        <v>23966</v>
      </c>
      <c r="D30" s="1132">
        <v>12494.742551948593</v>
      </c>
      <c r="E30" s="1176">
        <v>299449</v>
      </c>
      <c r="F30" s="1176">
        <v>198</v>
      </c>
      <c r="G30" s="1176"/>
      <c r="H30" s="1177">
        <v>59263.62</v>
      </c>
      <c r="I30" s="1178"/>
      <c r="J30" s="1179" t="s">
        <v>132</v>
      </c>
      <c r="K30" s="1176">
        <v>116325</v>
      </c>
      <c r="L30" s="1176"/>
      <c r="M30" s="1176">
        <v>183124</v>
      </c>
      <c r="N30" s="1180">
        <v>8.2360000000000007</v>
      </c>
    </row>
    <row r="31" spans="1:14" s="1181" customFormat="1" ht="11.45" customHeight="1">
      <c r="A31" s="1175">
        <v>1946</v>
      </c>
      <c r="B31" s="1175"/>
      <c r="C31" s="1176">
        <v>24101</v>
      </c>
      <c r="D31" s="1132">
        <v>12537.156134600224</v>
      </c>
      <c r="E31" s="1176">
        <v>302158</v>
      </c>
      <c r="F31" s="1176">
        <v>246</v>
      </c>
      <c r="G31" s="1176"/>
      <c r="H31" s="1177">
        <v>74240.887000000002</v>
      </c>
      <c r="I31" s="1178"/>
      <c r="J31" s="1179" t="s">
        <v>132</v>
      </c>
      <c r="K31" s="1176">
        <v>178627</v>
      </c>
      <c r="L31" s="1176"/>
      <c r="M31" s="1176">
        <v>123531</v>
      </c>
      <c r="N31" s="1180">
        <v>5.4210000000000003</v>
      </c>
    </row>
    <row r="32" spans="1:14" s="1181" customFormat="1" ht="11.45" customHeight="1">
      <c r="A32" s="1175">
        <v>1947</v>
      </c>
      <c r="B32" s="1175"/>
      <c r="C32" s="1176">
        <v>23842</v>
      </c>
      <c r="D32" s="1132">
        <v>12483.810083046725</v>
      </c>
      <c r="E32" s="1176">
        <v>297639</v>
      </c>
      <c r="F32" s="1176">
        <v>254</v>
      </c>
      <c r="G32" s="1176"/>
      <c r="H32" s="1177">
        <v>75711.664999999994</v>
      </c>
      <c r="I32" s="1178"/>
      <c r="J32" s="1179" t="s">
        <v>132</v>
      </c>
      <c r="K32" s="1176">
        <v>174150</v>
      </c>
      <c r="L32" s="1176"/>
      <c r="M32" s="1176">
        <v>123489</v>
      </c>
      <c r="N32" s="1180">
        <v>5.2679999999999998</v>
      </c>
    </row>
    <row r="33" spans="1:14" s="1181" customFormat="1" ht="11.45" customHeight="1">
      <c r="A33" s="1175">
        <v>1948</v>
      </c>
      <c r="B33" s="1175"/>
      <c r="C33" s="1176">
        <v>23900</v>
      </c>
      <c r="D33" s="1132">
        <v>12551.924686192468</v>
      </c>
      <c r="E33" s="1176">
        <v>299991</v>
      </c>
      <c r="F33" s="1176">
        <v>271</v>
      </c>
      <c r="G33" s="1176"/>
      <c r="H33" s="1177">
        <v>81196.804000000004</v>
      </c>
      <c r="I33" s="1178"/>
      <c r="J33" s="1179" t="s">
        <v>132</v>
      </c>
      <c r="K33" s="1176">
        <v>127507</v>
      </c>
      <c r="L33" s="1176"/>
      <c r="M33" s="1176">
        <v>172484</v>
      </c>
      <c r="N33" s="1180">
        <v>7.149</v>
      </c>
    </row>
    <row r="34" spans="1:14" s="1181" customFormat="1" ht="11.45" customHeight="1">
      <c r="A34" s="1175">
        <v>1949</v>
      </c>
      <c r="B34" s="1175"/>
      <c r="C34" s="1176">
        <v>24011</v>
      </c>
      <c r="D34" s="1132">
        <v>12842.6970971638</v>
      </c>
      <c r="E34" s="1176">
        <v>308366</v>
      </c>
      <c r="F34" s="1176">
        <v>300</v>
      </c>
      <c r="G34" s="1176"/>
      <c r="H34" s="1177">
        <v>92512.225999999995</v>
      </c>
      <c r="I34" s="1178"/>
      <c r="J34" s="1179" t="s">
        <v>132</v>
      </c>
      <c r="K34" s="1176">
        <v>117472</v>
      </c>
      <c r="L34" s="1176"/>
      <c r="M34" s="1176">
        <v>190894</v>
      </c>
      <c r="N34" s="1180">
        <v>7.6870000000000003</v>
      </c>
    </row>
    <row r="35" spans="1:14" s="1181" customFormat="1" ht="11.45" customHeight="1">
      <c r="A35" s="1175">
        <v>1950</v>
      </c>
      <c r="B35" s="1175"/>
      <c r="C35" s="1176">
        <v>22275</v>
      </c>
      <c r="D35" s="1132">
        <v>11532.525252525253</v>
      </c>
      <c r="E35" s="1176">
        <v>256887</v>
      </c>
      <c r="F35" s="1176">
        <v>254</v>
      </c>
      <c r="G35" s="1176"/>
      <c r="H35" s="1177">
        <v>65370.324000000001</v>
      </c>
      <c r="I35" s="1178"/>
      <c r="J35" s="1179" t="s">
        <v>132</v>
      </c>
      <c r="K35" s="1176">
        <v>103522</v>
      </c>
      <c r="L35" s="1176"/>
      <c r="M35" s="1176">
        <v>153365</v>
      </c>
      <c r="N35" s="1180">
        <v>5.9379999999999997</v>
      </c>
    </row>
    <row r="36" spans="1:14" s="1181" customFormat="1" ht="11.45" customHeight="1">
      <c r="A36" s="1175">
        <v>1951</v>
      </c>
      <c r="B36" s="1175"/>
      <c r="C36" s="1176">
        <v>20734</v>
      </c>
      <c r="D36" s="1132">
        <v>9025.6583389601619</v>
      </c>
      <c r="E36" s="1176">
        <v>187138</v>
      </c>
      <c r="F36" s="1176">
        <v>254</v>
      </c>
      <c r="G36" s="1176"/>
      <c r="H36" s="1177">
        <v>47486.608999999997</v>
      </c>
      <c r="I36" s="1178"/>
      <c r="J36" s="1179" t="s">
        <v>132</v>
      </c>
      <c r="K36" s="1176">
        <v>78952</v>
      </c>
      <c r="L36" s="1176"/>
      <c r="M36" s="1176">
        <v>108186</v>
      </c>
      <c r="N36" s="1180">
        <v>4.0519999999999996</v>
      </c>
    </row>
    <row r="37" spans="1:14" s="1181" customFormat="1" ht="11.45" customHeight="1">
      <c r="A37" s="1175">
        <v>1952</v>
      </c>
      <c r="B37" s="1175"/>
      <c r="C37" s="1176">
        <v>19887</v>
      </c>
      <c r="D37" s="1132">
        <v>10268.466837632624</v>
      </c>
      <c r="E37" s="1176">
        <v>204209</v>
      </c>
      <c r="F37" s="1176">
        <v>258</v>
      </c>
      <c r="G37" s="1176"/>
      <c r="H37" s="1177">
        <v>52630.089</v>
      </c>
      <c r="I37" s="1178"/>
      <c r="J37" s="1179" t="s">
        <v>132</v>
      </c>
      <c r="K37" s="1176">
        <v>58275</v>
      </c>
      <c r="L37" s="1176"/>
      <c r="M37" s="1176">
        <v>145934</v>
      </c>
      <c r="N37" s="1180">
        <v>5.2859999999999996</v>
      </c>
    </row>
    <row r="38" spans="1:14" s="1181" customFormat="1" ht="11.45" customHeight="1">
      <c r="A38" s="1175">
        <v>1953</v>
      </c>
      <c r="B38" s="1175"/>
      <c r="C38" s="1176">
        <v>19940</v>
      </c>
      <c r="D38" s="1132">
        <v>10191.073219658976</v>
      </c>
      <c r="E38" s="1176">
        <v>203210</v>
      </c>
      <c r="F38" s="1176">
        <v>268</v>
      </c>
      <c r="G38" s="1176"/>
      <c r="H38" s="1177">
        <v>54466.85</v>
      </c>
      <c r="I38" s="1178"/>
      <c r="J38" s="1179" t="s">
        <v>132</v>
      </c>
      <c r="K38" s="1176">
        <v>55552</v>
      </c>
      <c r="L38" s="1176"/>
      <c r="M38" s="1176">
        <v>147658</v>
      </c>
      <c r="N38" s="1180">
        <v>5.173</v>
      </c>
    </row>
    <row r="39" spans="1:14" s="1181" customFormat="1" ht="11.45" customHeight="1">
      <c r="A39" s="1175">
        <v>1954</v>
      </c>
      <c r="B39" s="1175"/>
      <c r="C39" s="1176">
        <v>19876</v>
      </c>
      <c r="D39" s="1132">
        <v>10324.059166834373</v>
      </c>
      <c r="E39" s="1176">
        <v>205201</v>
      </c>
      <c r="F39" s="1176">
        <v>286</v>
      </c>
      <c r="G39" s="1176"/>
      <c r="H39" s="1177">
        <v>58589.413</v>
      </c>
      <c r="I39" s="1178"/>
      <c r="J39" s="1179" t="s">
        <v>132</v>
      </c>
      <c r="K39" s="1176">
        <v>61827</v>
      </c>
      <c r="L39" s="1176"/>
      <c r="M39" s="1176">
        <v>143374</v>
      </c>
      <c r="N39" s="1180">
        <v>4.8579999999999997</v>
      </c>
    </row>
    <row r="40" spans="1:14" s="1181" customFormat="1" ht="11.45" customHeight="1">
      <c r="A40" s="1175">
        <v>1955</v>
      </c>
      <c r="B40" s="1175"/>
      <c r="C40" s="1176">
        <v>19576</v>
      </c>
      <c r="D40" s="1132">
        <v>10549.55046996322</v>
      </c>
      <c r="E40" s="1176">
        <v>206518</v>
      </c>
      <c r="F40" s="1176">
        <v>300</v>
      </c>
      <c r="G40" s="1176"/>
      <c r="H40" s="1177">
        <v>62001.932999999997</v>
      </c>
      <c r="I40" s="1178"/>
      <c r="J40" s="1179" t="s">
        <v>132</v>
      </c>
      <c r="K40" s="1176">
        <v>40770</v>
      </c>
      <c r="L40" s="1176"/>
      <c r="M40" s="1176">
        <v>165748</v>
      </c>
      <c r="N40" s="1180">
        <v>5.4329999999999998</v>
      </c>
    </row>
    <row r="41" spans="1:14" s="1181" customFormat="1" ht="11.45" customHeight="1">
      <c r="A41" s="1175">
        <v>1956</v>
      </c>
      <c r="B41" s="1175"/>
      <c r="C41" s="1176">
        <v>22018</v>
      </c>
      <c r="D41" s="1132">
        <v>11183.577073303661</v>
      </c>
      <c r="E41" s="1176">
        <v>246240</v>
      </c>
      <c r="F41" s="1176">
        <v>292</v>
      </c>
      <c r="G41" s="1176"/>
      <c r="H41" s="1177">
        <v>71961.452999999994</v>
      </c>
      <c r="I41" s="1178"/>
      <c r="J41" s="1179" t="s">
        <v>132</v>
      </c>
      <c r="K41" s="1176">
        <v>23220</v>
      </c>
      <c r="L41" s="1176"/>
      <c r="M41" s="1176">
        <v>223020</v>
      </c>
      <c r="N41" s="1180">
        <v>7.07</v>
      </c>
    </row>
    <row r="42" spans="1:14" s="1181" customFormat="1" ht="11.45" customHeight="1">
      <c r="A42" s="1175">
        <v>1957</v>
      </c>
      <c r="B42" s="1175"/>
      <c r="C42" s="1176">
        <v>23553</v>
      </c>
      <c r="D42" s="1132">
        <v>11480.278520782917</v>
      </c>
      <c r="E42" s="1176">
        <v>270395</v>
      </c>
      <c r="F42" s="1176">
        <v>466</v>
      </c>
      <c r="G42" s="1176"/>
      <c r="H42" s="1177">
        <v>126118.378</v>
      </c>
      <c r="I42" s="1178"/>
      <c r="J42" s="1179" t="s">
        <v>132</v>
      </c>
      <c r="K42" s="1176">
        <v>28057</v>
      </c>
      <c r="L42" s="1176"/>
      <c r="M42" s="1176">
        <v>242338</v>
      </c>
      <c r="N42" s="1180">
        <v>7.43</v>
      </c>
    </row>
    <row r="43" spans="1:14" s="1181" customFormat="1" ht="11.45" customHeight="1">
      <c r="A43" s="1175">
        <v>1958</v>
      </c>
      <c r="B43" s="1175"/>
      <c r="C43" s="1176">
        <v>23464</v>
      </c>
      <c r="D43" s="1132">
        <v>11674.011251278554</v>
      </c>
      <c r="E43" s="1176">
        <v>273919</v>
      </c>
      <c r="F43" s="1176">
        <v>490</v>
      </c>
      <c r="G43" s="1176"/>
      <c r="H43" s="1177">
        <v>134283.69099999999</v>
      </c>
      <c r="I43" s="1178"/>
      <c r="J43" s="1179" t="s">
        <v>132</v>
      </c>
      <c r="K43" s="1176">
        <v>35708</v>
      </c>
      <c r="L43" s="1176"/>
      <c r="M43" s="1176">
        <v>238211</v>
      </c>
      <c r="N43" s="1180">
        <v>7.0640000000000001</v>
      </c>
    </row>
    <row r="44" spans="1:14" s="1181" customFormat="1" ht="11.45" customHeight="1">
      <c r="A44" s="1175">
        <v>1959</v>
      </c>
      <c r="B44" s="1175"/>
      <c r="C44" s="1176">
        <v>24173</v>
      </c>
      <c r="D44" s="1132">
        <v>11774.252264923674</v>
      </c>
      <c r="E44" s="1176">
        <v>284619</v>
      </c>
      <c r="F44" s="1176">
        <v>533</v>
      </c>
      <c r="G44" s="1176"/>
      <c r="H44" s="1177">
        <v>151609.22200000001</v>
      </c>
      <c r="I44" s="1178"/>
      <c r="J44" s="1179" t="s">
        <v>132</v>
      </c>
      <c r="K44" s="1176">
        <v>40585</v>
      </c>
      <c r="L44" s="1176"/>
      <c r="M44" s="1176">
        <v>244034</v>
      </c>
      <c r="N44" s="1180">
        <v>6.3869999999999996</v>
      </c>
    </row>
    <row r="45" spans="1:14" s="1181" customFormat="1" ht="11.45" customHeight="1">
      <c r="A45" s="1175">
        <v>1960</v>
      </c>
      <c r="B45" s="1175"/>
      <c r="C45" s="1176">
        <v>26227</v>
      </c>
      <c r="D45" s="1132">
        <v>12096.732375033362</v>
      </c>
      <c r="E45" s="1176">
        <v>317261</v>
      </c>
      <c r="F45" s="1176">
        <v>583</v>
      </c>
      <c r="G45" s="1176"/>
      <c r="H45" s="1177">
        <v>184969.424</v>
      </c>
      <c r="I45" s="1178"/>
      <c r="J45" s="1179" t="s">
        <v>132</v>
      </c>
      <c r="K45" s="1176">
        <v>11368</v>
      </c>
      <c r="L45" s="1176"/>
      <c r="M45" s="1176">
        <v>306893</v>
      </c>
      <c r="N45" s="1180">
        <v>8.4860000000000007</v>
      </c>
    </row>
    <row r="46" spans="1:14" s="1181" customFormat="1" ht="11.45" customHeight="1">
      <c r="A46" s="1175">
        <v>1961</v>
      </c>
      <c r="B46" s="1175"/>
      <c r="C46" s="1176">
        <v>27201</v>
      </c>
      <c r="D46" s="1132">
        <v>12531.708393073783</v>
      </c>
      <c r="E46" s="1176">
        <v>340875</v>
      </c>
      <c r="F46" s="1176">
        <v>611</v>
      </c>
      <c r="G46" s="1176"/>
      <c r="H46" s="1177">
        <v>208174.128</v>
      </c>
      <c r="I46" s="1178"/>
      <c r="J46" s="1179" t="s">
        <v>132</v>
      </c>
      <c r="K46" s="1176">
        <v>24117</v>
      </c>
      <c r="L46" s="1176"/>
      <c r="M46" s="1176">
        <v>316758</v>
      </c>
      <c r="N46" s="1180">
        <v>8.4990000000000006</v>
      </c>
    </row>
    <row r="47" spans="1:14" s="1181" customFormat="1" ht="11.45" customHeight="1">
      <c r="A47" s="1175">
        <v>1962</v>
      </c>
      <c r="B47" s="1175"/>
      <c r="C47" s="1176">
        <v>27495</v>
      </c>
      <c r="D47" s="1132">
        <v>13333.224222585925</v>
      </c>
      <c r="E47" s="1176">
        <v>366597</v>
      </c>
      <c r="F47" s="1176">
        <v>652</v>
      </c>
      <c r="G47" s="1176"/>
      <c r="H47" s="1177">
        <v>238909.15400000001</v>
      </c>
      <c r="I47" s="1178"/>
      <c r="J47" s="1179" t="s">
        <v>132</v>
      </c>
      <c r="K47" s="1176">
        <v>9881</v>
      </c>
      <c r="L47" s="1176"/>
      <c r="M47" s="1176">
        <v>356716</v>
      </c>
      <c r="N47" s="1180">
        <v>9.2550000000000008</v>
      </c>
    </row>
    <row r="48" spans="1:14" s="1181" customFormat="1" ht="11.45" customHeight="1">
      <c r="A48" s="1175">
        <v>1963</v>
      </c>
      <c r="B48" s="1175"/>
      <c r="C48" s="1176">
        <v>30451</v>
      </c>
      <c r="D48" s="1132">
        <v>13572.066598798068</v>
      </c>
      <c r="E48" s="1176">
        <v>413283</v>
      </c>
      <c r="F48" s="1176">
        <v>668</v>
      </c>
      <c r="G48" s="1176"/>
      <c r="H48" s="1177">
        <v>275999.31599999999</v>
      </c>
      <c r="I48" s="1178"/>
      <c r="J48" s="1179" t="s">
        <v>132</v>
      </c>
      <c r="K48" s="1176">
        <v>13637</v>
      </c>
      <c r="L48" s="1176"/>
      <c r="M48" s="1176">
        <v>399646</v>
      </c>
      <c r="N48" s="1180">
        <v>10.023</v>
      </c>
    </row>
    <row r="49" spans="1:14" s="1181" customFormat="1" ht="11.45" customHeight="1">
      <c r="A49" s="1182">
        <v>1964</v>
      </c>
      <c r="B49" s="1182"/>
      <c r="C49" s="1183">
        <v>30540</v>
      </c>
      <c r="D49" s="1132">
        <v>13800</v>
      </c>
      <c r="E49" s="1183">
        <v>421452</v>
      </c>
      <c r="F49" s="1183">
        <v>688</v>
      </c>
      <c r="G49" s="1183"/>
      <c r="H49" s="1177">
        <v>290119.34899999999</v>
      </c>
      <c r="I49" s="1178"/>
      <c r="J49" s="1184" t="s">
        <v>132</v>
      </c>
      <c r="K49" s="1183">
        <v>18530</v>
      </c>
      <c r="L49" s="1183"/>
      <c r="M49" s="1183">
        <v>402922</v>
      </c>
      <c r="N49" s="1185">
        <v>9.7669999999999995</v>
      </c>
    </row>
    <row r="50" spans="1:14" s="1181" customFormat="1" ht="11.45" customHeight="1">
      <c r="A50" s="1182">
        <v>1965</v>
      </c>
      <c r="B50" s="1182"/>
      <c r="C50" s="1183">
        <v>30851</v>
      </c>
      <c r="D50" s="1132">
        <v>15597.743995332405</v>
      </c>
      <c r="E50" s="1183">
        <v>481206</v>
      </c>
      <c r="F50" s="1183">
        <v>674</v>
      </c>
      <c r="G50" s="1183"/>
      <c r="H50" s="1177">
        <v>324348.14</v>
      </c>
      <c r="I50" s="1178"/>
      <c r="J50" s="1184" t="s">
        <v>132</v>
      </c>
      <c r="K50" s="1183">
        <v>17029</v>
      </c>
      <c r="L50" s="1183"/>
      <c r="M50" s="1183">
        <v>464177</v>
      </c>
      <c r="N50" s="1185">
        <v>10.872999999999999</v>
      </c>
    </row>
    <row r="51" spans="1:14" s="1181" customFormat="1" ht="11.45" customHeight="1">
      <c r="A51" s="1175">
        <v>1966</v>
      </c>
      <c r="B51" s="1175"/>
      <c r="C51" s="1176">
        <v>36054</v>
      </c>
      <c r="D51" s="1132">
        <v>13733.372163976257</v>
      </c>
      <c r="E51" s="1176">
        <v>495143</v>
      </c>
      <c r="F51" s="1176">
        <v>630</v>
      </c>
      <c r="G51" s="1176"/>
      <c r="H51" s="1177">
        <v>336464.38</v>
      </c>
      <c r="I51" s="1178"/>
      <c r="J51" s="1179" t="s">
        <v>132</v>
      </c>
      <c r="K51" s="1176">
        <v>13887</v>
      </c>
      <c r="L51" s="1176"/>
      <c r="M51" s="1176">
        <v>481156</v>
      </c>
      <c r="N51" s="1180">
        <v>10.898999999999999</v>
      </c>
    </row>
    <row r="52" spans="1:14" s="1181" customFormat="1" ht="11.45" customHeight="1">
      <c r="A52" s="1175">
        <v>1967</v>
      </c>
      <c r="B52" s="1175"/>
      <c r="C52" s="1176">
        <v>29704</v>
      </c>
      <c r="D52" s="1132">
        <v>13345.172367357933</v>
      </c>
      <c r="E52" s="1176">
        <v>396405</v>
      </c>
      <c r="F52" s="1176">
        <v>642</v>
      </c>
      <c r="G52" s="1176"/>
      <c r="H52" s="1177">
        <v>254338.53200000001</v>
      </c>
      <c r="I52" s="1178"/>
      <c r="J52" s="1179" t="s">
        <v>132</v>
      </c>
      <c r="K52" s="1176">
        <v>7877</v>
      </c>
      <c r="L52" s="1176"/>
      <c r="M52" s="1176">
        <v>368528</v>
      </c>
      <c r="N52" s="1180">
        <v>8.5069999999999997</v>
      </c>
    </row>
    <row r="53" spans="1:14" s="1181" customFormat="1" ht="11.45" customHeight="1">
      <c r="A53" s="1182">
        <v>1968</v>
      </c>
      <c r="B53" s="1182"/>
      <c r="C53" s="1183">
        <v>33596</v>
      </c>
      <c r="D53" s="1132">
        <v>13416.299559471365</v>
      </c>
      <c r="E53" s="1183">
        <v>450734</v>
      </c>
      <c r="F53" s="1183">
        <v>673</v>
      </c>
      <c r="G53" s="1183"/>
      <c r="H53" s="1177">
        <v>303163.31199999998</v>
      </c>
      <c r="I53" s="1178"/>
      <c r="J53" s="1184" t="s">
        <v>132</v>
      </c>
      <c r="K53" s="1183">
        <v>12455</v>
      </c>
      <c r="L53" s="1183"/>
      <c r="M53" s="1183">
        <v>438279</v>
      </c>
      <c r="N53" s="1185">
        <v>9.2720000000000002</v>
      </c>
    </row>
    <row r="54" spans="1:14" s="1181" customFormat="1" ht="11.45" customHeight="1">
      <c r="A54" s="1175">
        <v>1969</v>
      </c>
      <c r="B54" s="1175"/>
      <c r="C54" s="1176">
        <v>23203</v>
      </c>
      <c r="D54" s="1132">
        <v>11600.224108951428</v>
      </c>
      <c r="E54" s="1176">
        <v>269160</v>
      </c>
      <c r="F54" s="1176">
        <v>666</v>
      </c>
      <c r="G54" s="1176"/>
      <c r="H54" s="1177">
        <v>179273.22</v>
      </c>
      <c r="I54" s="1178"/>
      <c r="J54" s="1179" t="s">
        <v>132</v>
      </c>
      <c r="K54" s="1176">
        <v>1971</v>
      </c>
      <c r="L54" s="1176"/>
      <c r="M54" s="1176">
        <v>267189</v>
      </c>
      <c r="N54" s="1180">
        <v>5.46</v>
      </c>
    </row>
    <row r="55" spans="1:14" s="1181" customFormat="1" ht="11.45" customHeight="1">
      <c r="A55" s="1175">
        <v>1970</v>
      </c>
      <c r="B55" s="1175"/>
      <c r="C55" s="1176">
        <v>23036</v>
      </c>
      <c r="D55" s="1132">
        <v>11375.455808300052</v>
      </c>
      <c r="E55" s="1176">
        <v>262045</v>
      </c>
      <c r="F55" s="1176">
        <v>665</v>
      </c>
      <c r="G55" s="1176"/>
      <c r="H55" s="1177">
        <v>174221.86199999999</v>
      </c>
      <c r="I55" s="1178"/>
      <c r="J55" s="1179" t="s">
        <v>132</v>
      </c>
      <c r="K55" s="1176">
        <v>1599</v>
      </c>
      <c r="L55" s="1176"/>
      <c r="M55" s="1176">
        <v>260445</v>
      </c>
      <c r="N55" s="1180">
        <v>5.1369999999999996</v>
      </c>
    </row>
    <row r="56" spans="1:14" s="1181" customFormat="1" ht="11.45" customHeight="1">
      <c r="A56" s="1175">
        <v>1971</v>
      </c>
      <c r="B56" s="1175"/>
      <c r="C56" s="1176">
        <v>32333</v>
      </c>
      <c r="D56" s="1132">
        <v>13134.815822843535</v>
      </c>
      <c r="E56" s="1176">
        <v>424688</v>
      </c>
      <c r="F56" s="1176">
        <v>726</v>
      </c>
      <c r="G56" s="1176"/>
      <c r="H56" s="1177">
        <v>308495.71999999997</v>
      </c>
      <c r="I56" s="1178"/>
      <c r="J56" s="1179" t="s">
        <v>132</v>
      </c>
      <c r="K56" s="1176">
        <v>553</v>
      </c>
      <c r="L56" s="1176"/>
      <c r="M56" s="1176">
        <v>404135</v>
      </c>
      <c r="N56" s="1180">
        <v>8.0860000000000003</v>
      </c>
    </row>
    <row r="57" spans="1:14" s="1181" customFormat="1" ht="11.45" customHeight="1">
      <c r="A57" s="1175">
        <v>1972</v>
      </c>
      <c r="B57" s="1175"/>
      <c r="C57" s="1176">
        <v>11286</v>
      </c>
      <c r="D57" s="1132">
        <v>7282.1194400141767</v>
      </c>
      <c r="E57" s="1176">
        <v>82186</v>
      </c>
      <c r="F57" s="1176">
        <v>707</v>
      </c>
      <c r="G57" s="1176"/>
      <c r="H57" s="1177">
        <v>58083.521000000001</v>
      </c>
      <c r="I57" s="1178"/>
      <c r="J57" s="1179" t="s">
        <v>132</v>
      </c>
      <c r="K57" s="1176">
        <v>1756</v>
      </c>
      <c r="L57" s="1176"/>
      <c r="M57" s="1176">
        <v>80430</v>
      </c>
      <c r="N57" s="1180">
        <v>1.482</v>
      </c>
    </row>
    <row r="58" spans="1:14" s="1181" customFormat="1" ht="11.45" customHeight="1">
      <c r="A58" s="1175">
        <v>1973</v>
      </c>
      <c r="B58" s="1175"/>
      <c r="C58" s="1176">
        <v>8095</v>
      </c>
      <c r="D58" s="1132">
        <v>11116.738727609636</v>
      </c>
      <c r="E58" s="1176">
        <v>89990</v>
      </c>
      <c r="F58" s="1176">
        <v>740</v>
      </c>
      <c r="G58" s="1176"/>
      <c r="H58" s="1177">
        <v>66606.3</v>
      </c>
      <c r="I58" s="1178"/>
      <c r="J58" s="1179" t="s">
        <v>132</v>
      </c>
      <c r="K58" s="1176">
        <v>1172</v>
      </c>
      <c r="L58" s="1176"/>
      <c r="M58" s="1176">
        <v>88818</v>
      </c>
      <c r="N58" s="1180">
        <v>1.5820000000000001</v>
      </c>
    </row>
    <row r="59" spans="1:14" s="1181" customFormat="1" ht="11.45" customHeight="1">
      <c r="A59" s="1175">
        <v>1974</v>
      </c>
      <c r="B59" s="1175"/>
      <c r="C59" s="1176">
        <v>8033</v>
      </c>
      <c r="D59" s="1132">
        <v>10879.248101580979</v>
      </c>
      <c r="E59" s="1176">
        <v>87393</v>
      </c>
      <c r="F59" s="1176">
        <v>720</v>
      </c>
      <c r="G59" s="1176"/>
      <c r="H59" s="1177">
        <v>62910.42</v>
      </c>
      <c r="I59" s="1178"/>
      <c r="J59" s="1179" t="s">
        <v>132</v>
      </c>
      <c r="K59" s="1176">
        <v>721</v>
      </c>
      <c r="L59" s="1176"/>
      <c r="M59" s="1176">
        <v>86672</v>
      </c>
      <c r="N59" s="1180">
        <v>1.4950000000000001</v>
      </c>
    </row>
    <row r="60" spans="1:14" s="1181" customFormat="1" ht="11.45" customHeight="1">
      <c r="A60" s="1175">
        <v>1975</v>
      </c>
      <c r="B60" s="1175"/>
      <c r="C60" s="1176">
        <v>9537</v>
      </c>
      <c r="D60" s="1132">
        <v>11147.425815245886</v>
      </c>
      <c r="E60" s="1176">
        <v>106313</v>
      </c>
      <c r="F60" s="1176">
        <v>949</v>
      </c>
      <c r="G60" s="1176"/>
      <c r="H60" s="1177">
        <v>100912.4</v>
      </c>
      <c r="I60" s="1178"/>
      <c r="J60" s="1179" t="s">
        <v>132</v>
      </c>
      <c r="K60" s="1176">
        <v>3561</v>
      </c>
      <c r="L60" s="1176"/>
      <c r="M60" s="1176">
        <v>102752</v>
      </c>
      <c r="N60" s="1180">
        <v>1.708</v>
      </c>
    </row>
    <row r="61" spans="1:14" s="1181" customFormat="1" ht="11.45" customHeight="1">
      <c r="A61" s="1175">
        <v>1976</v>
      </c>
      <c r="B61" s="1175"/>
      <c r="C61" s="1176">
        <v>19023</v>
      </c>
      <c r="D61" s="1132">
        <v>15161.43615623193</v>
      </c>
      <c r="E61" s="1176">
        <v>288416</v>
      </c>
      <c r="F61" s="1176">
        <v>1568</v>
      </c>
      <c r="G61" s="1176"/>
      <c r="H61" s="1177">
        <v>452324.01</v>
      </c>
      <c r="I61" s="1178"/>
      <c r="J61" s="1179" t="s">
        <v>132</v>
      </c>
      <c r="K61" s="1176">
        <v>10435</v>
      </c>
      <c r="L61" s="1176"/>
      <c r="M61" s="1176">
        <v>277981</v>
      </c>
      <c r="N61" s="1180">
        <v>4.4000000000000004</v>
      </c>
    </row>
    <row r="62" spans="1:14" s="1181" customFormat="1" ht="11.45" customHeight="1">
      <c r="A62" s="1175">
        <v>1977</v>
      </c>
      <c r="B62" s="1175"/>
      <c r="C62" s="1186">
        <v>13283</v>
      </c>
      <c r="D62" s="1132">
        <v>15029.134984566741</v>
      </c>
      <c r="E62" s="1176">
        <v>199632</v>
      </c>
      <c r="F62" s="1176">
        <v>1468</v>
      </c>
      <c r="G62" s="1176"/>
      <c r="H62" s="1177">
        <v>293067.3</v>
      </c>
      <c r="I62" s="1178"/>
      <c r="J62" s="1179" t="s">
        <v>132</v>
      </c>
      <c r="K62" s="1176">
        <v>15794</v>
      </c>
      <c r="L62" s="1176"/>
      <c r="M62" s="1176">
        <v>183838</v>
      </c>
      <c r="N62" s="1180">
        <v>2.8460000000000001</v>
      </c>
    </row>
    <row r="63" spans="1:14" s="1181" customFormat="1" ht="11.45" customHeight="1">
      <c r="A63" s="1182">
        <v>1978</v>
      </c>
      <c r="B63" s="1182"/>
      <c r="C63" s="1186">
        <v>11519</v>
      </c>
      <c r="D63" s="1132">
        <v>14506.988453858841</v>
      </c>
      <c r="E63" s="1183">
        <v>167106</v>
      </c>
      <c r="F63" s="1183">
        <v>2190</v>
      </c>
      <c r="G63" s="1183"/>
      <c r="H63" s="1187">
        <v>366119.21</v>
      </c>
      <c r="I63" s="1188"/>
      <c r="J63" s="1184" t="s">
        <v>132</v>
      </c>
      <c r="K63" s="1183">
        <v>19435</v>
      </c>
      <c r="L63" s="1183"/>
      <c r="M63" s="1183">
        <v>147671</v>
      </c>
      <c r="N63" s="1180">
        <v>2.206</v>
      </c>
    </row>
    <row r="64" spans="1:14" s="1181" customFormat="1" ht="3" customHeight="1">
      <c r="A64" s="1189"/>
      <c r="B64" s="1189"/>
      <c r="C64" s="1190"/>
      <c r="D64" s="1190"/>
      <c r="E64" s="1191"/>
      <c r="F64" s="1190"/>
      <c r="G64" s="1190"/>
      <c r="H64" s="1192"/>
      <c r="I64" s="1192"/>
      <c r="J64" s="1193"/>
      <c r="K64" s="1193"/>
      <c r="L64" s="1193"/>
      <c r="M64" s="1193"/>
      <c r="N64" s="1193"/>
    </row>
    <row r="65" spans="1:33" ht="3" customHeight="1">
      <c r="A65" s="1182"/>
      <c r="B65" s="1182"/>
      <c r="C65" s="1194"/>
      <c r="D65" s="1194"/>
      <c r="E65" s="1187"/>
      <c r="F65" s="1194"/>
      <c r="G65" s="1194"/>
      <c r="H65" s="1188"/>
      <c r="I65" s="1188"/>
      <c r="J65" s="1195"/>
      <c r="K65" s="1195"/>
      <c r="L65" s="1195"/>
      <c r="M65" s="1195"/>
      <c r="N65" s="1195"/>
    </row>
    <row r="66" spans="1:33" s="1181" customFormat="1" ht="11.1" customHeight="1">
      <c r="A66" s="1181" t="s">
        <v>648</v>
      </c>
      <c r="H66" s="1178"/>
      <c r="I66" s="1178"/>
      <c r="N66" s="1196"/>
    </row>
    <row r="67" spans="1:33">
      <c r="H67" s="1172"/>
      <c r="I67" s="1172"/>
      <c r="N67" s="1172"/>
    </row>
    <row r="68" spans="1:33">
      <c r="E68" s="1197"/>
      <c r="F68" s="1197"/>
      <c r="G68" s="1197"/>
      <c r="J68" s="1197"/>
      <c r="K68" s="1197"/>
      <c r="L68" s="1197"/>
      <c r="M68" s="1197"/>
      <c r="O68" s="1197"/>
      <c r="P68" s="1197"/>
      <c r="Q68" s="1197"/>
      <c r="R68" s="1197"/>
      <c r="S68" s="1197"/>
      <c r="T68" s="1197"/>
      <c r="U68" s="1197"/>
      <c r="V68" s="1197"/>
      <c r="W68" s="1198"/>
      <c r="X68" s="1198"/>
      <c r="Y68" s="1198"/>
      <c r="Z68" s="1198"/>
      <c r="AA68" s="1198"/>
      <c r="AB68" s="1198"/>
      <c r="AC68" s="1198"/>
      <c r="AD68" s="1198"/>
      <c r="AE68" s="1198"/>
      <c r="AF68" s="1198"/>
      <c r="AG68" s="1198"/>
    </row>
  </sheetData>
  <mergeCells count="1">
    <mergeCell ref="A6:A9"/>
  </mergeCells>
  <phoneticPr fontId="48" type="noConversion"/>
  <printOptions gridLinesSet="0"/>
  <pageMargins left="0.59055118110236227" right="0.78740157480314965" top="0.59055118110236227" bottom="0.59055118110236227" header="0.19685039370078741" footer="0.39370078740157483"/>
  <pageSetup orientation="portrait" verticalDpi="180" r:id="rId1"/>
  <headerFooter alignWithMargins="0">
    <oddHeader>&amp;L&amp;K0070C0INEGI. Estadísticas históricas de México 2014. 2015</oddHead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Horizontal="1" syncRef="A2"/>
  <dimension ref="A1:N122"/>
  <sheetViews>
    <sheetView showGridLines="0" showZeros="0" showOutlineSymbols="0" workbookViewId="0">
      <pane ySplit="1" topLeftCell="A2" activePane="bottomLeft" state="frozen"/>
      <selection sqref="A1:D1"/>
      <selection pane="bottomLeft" sqref="A1:D1"/>
    </sheetView>
  </sheetViews>
  <sheetFormatPr baseColWidth="10" defaultColWidth="11.42578125" defaultRowHeight="11.1" customHeight="1"/>
  <cols>
    <col min="1" max="1" width="5.5703125" style="1228" customWidth="1"/>
    <col min="2" max="2" width="2.7109375" style="1229" customWidth="1"/>
    <col min="3" max="3" width="8.85546875" style="1229" customWidth="1"/>
    <col min="4" max="4" width="8.42578125" style="1229" customWidth="1"/>
    <col min="5" max="5" width="9.7109375" style="1229" customWidth="1"/>
    <col min="6" max="6" width="8.42578125" style="1229" customWidth="1"/>
    <col min="7" max="7" width="2.7109375" style="1229" customWidth="1"/>
    <col min="8" max="8" width="8.85546875" style="1230" customWidth="1"/>
    <col min="9" max="9" width="2.7109375" style="1230" customWidth="1"/>
    <col min="10" max="10" width="8.140625" style="1229" customWidth="1"/>
    <col min="11" max="11" width="8" style="1229" customWidth="1"/>
    <col min="12" max="12" width="2.7109375" style="1229" customWidth="1"/>
    <col min="13" max="13" width="7.42578125" style="1229" customWidth="1"/>
    <col min="14" max="14" width="8.28515625" style="1231" customWidth="1"/>
    <col min="15" max="16384" width="11.42578125" style="1206"/>
  </cols>
  <sheetData>
    <row r="1" spans="1:14" ht="24.75" customHeight="1"/>
    <row r="2" spans="1:14" ht="12.75" customHeight="1">
      <c r="A2" s="2629" t="s">
        <v>189</v>
      </c>
      <c r="B2" s="1200"/>
      <c r="C2" s="1200"/>
      <c r="D2" s="1200"/>
      <c r="E2" s="1200"/>
      <c r="F2" s="1200"/>
      <c r="G2" s="1200"/>
      <c r="H2" s="1201"/>
      <c r="I2" s="1201"/>
      <c r="J2" s="1200"/>
      <c r="K2" s="1202"/>
      <c r="L2" s="1203"/>
      <c r="M2" s="1204"/>
      <c r="N2" s="1205" t="s">
        <v>188</v>
      </c>
    </row>
    <row r="3" spans="1:14" ht="12.75" customHeight="1">
      <c r="A3" s="1207" t="s">
        <v>707</v>
      </c>
      <c r="B3" s="1208"/>
      <c r="C3" s="1208"/>
      <c r="D3" s="1208"/>
      <c r="E3" s="1208"/>
      <c r="F3" s="1208"/>
      <c r="G3" s="1208"/>
      <c r="H3" s="1209"/>
      <c r="I3" s="1209"/>
      <c r="J3" s="1208"/>
      <c r="K3" s="1210"/>
      <c r="L3" s="1210"/>
      <c r="M3" s="1210"/>
      <c r="N3" s="1211"/>
    </row>
    <row r="4" spans="1:14" ht="3" customHeight="1">
      <c r="A4" s="1212"/>
      <c r="B4" s="1213"/>
      <c r="C4" s="1213"/>
      <c r="D4" s="1213"/>
      <c r="E4" s="1213"/>
      <c r="F4" s="1213"/>
      <c r="G4" s="1213"/>
      <c r="H4" s="1214"/>
      <c r="I4" s="1214"/>
      <c r="J4" s="1213"/>
      <c r="K4" s="1215"/>
      <c r="L4" s="1215"/>
      <c r="M4" s="1215"/>
      <c r="N4" s="1216"/>
    </row>
    <row r="5" spans="1:14" ht="3" customHeight="1">
      <c r="A5" s="1217"/>
      <c r="B5" s="1208"/>
      <c r="C5" s="1208"/>
      <c r="D5" s="1208"/>
      <c r="E5" s="1208"/>
      <c r="F5" s="1208"/>
      <c r="G5" s="1208"/>
      <c r="H5" s="1209"/>
      <c r="I5" s="1209"/>
      <c r="J5" s="1208"/>
      <c r="K5" s="1210"/>
      <c r="L5" s="1210"/>
      <c r="M5" s="1210"/>
      <c r="N5" s="1211"/>
    </row>
    <row r="6" spans="1:14" ht="12.6" customHeight="1">
      <c r="A6" s="2695" t="s">
        <v>542</v>
      </c>
      <c r="B6" s="1218"/>
      <c r="C6" s="1218" t="s">
        <v>442</v>
      </c>
      <c r="D6" s="1218" t="s">
        <v>543</v>
      </c>
      <c r="E6" s="1218" t="s">
        <v>544</v>
      </c>
      <c r="F6" s="1218" t="s">
        <v>545</v>
      </c>
      <c r="G6" s="1218"/>
      <c r="H6" s="1218" t="s">
        <v>445</v>
      </c>
      <c r="I6" s="1218"/>
      <c r="J6" s="1219" t="s">
        <v>446</v>
      </c>
      <c r="K6" s="1219"/>
      <c r="L6" s="1218"/>
      <c r="M6" s="1219" t="s">
        <v>447</v>
      </c>
      <c r="N6" s="1220"/>
    </row>
    <row r="7" spans="1:14" ht="12.6" customHeight="1">
      <c r="A7" s="2696"/>
      <c r="B7" s="1218"/>
      <c r="C7" s="1218" t="s">
        <v>448</v>
      </c>
      <c r="D7" s="1218" t="s">
        <v>546</v>
      </c>
      <c r="E7" s="1218" t="s">
        <v>547</v>
      </c>
      <c r="F7" s="1218" t="s">
        <v>548</v>
      </c>
      <c r="G7" s="1218"/>
      <c r="H7" s="1218" t="s">
        <v>451</v>
      </c>
      <c r="I7" s="1218"/>
      <c r="J7" s="1218" t="s">
        <v>452</v>
      </c>
      <c r="K7" s="1218" t="s">
        <v>453</v>
      </c>
      <c r="L7" s="1218"/>
      <c r="M7" s="1218" t="s">
        <v>549</v>
      </c>
      <c r="N7" s="1221" t="s">
        <v>686</v>
      </c>
    </row>
    <row r="8" spans="1:14" ht="12.6" customHeight="1">
      <c r="A8" s="2696"/>
      <c r="B8" s="1218"/>
      <c r="C8" s="1222" t="s">
        <v>606</v>
      </c>
      <c r="D8" s="1218" t="s">
        <v>548</v>
      </c>
      <c r="E8" s="1222" t="s">
        <v>610</v>
      </c>
      <c r="F8" s="1218" t="s">
        <v>550</v>
      </c>
      <c r="G8" s="1218"/>
      <c r="H8" s="2457" t="s">
        <v>615</v>
      </c>
      <c r="I8" s="1218"/>
      <c r="J8" s="1218" t="s">
        <v>456</v>
      </c>
      <c r="K8" s="1218" t="s">
        <v>456</v>
      </c>
      <c r="L8" s="1218"/>
      <c r="M8" s="1222" t="s">
        <v>610</v>
      </c>
      <c r="N8" s="1221" t="s">
        <v>613</v>
      </c>
    </row>
    <row r="9" spans="1:14" ht="12.6" customHeight="1">
      <c r="A9" s="2696"/>
      <c r="B9" s="1218"/>
      <c r="C9" s="2509"/>
      <c r="D9" s="1222" t="s">
        <v>607</v>
      </c>
      <c r="E9" s="1218"/>
      <c r="F9" s="1223" t="s">
        <v>609</v>
      </c>
      <c r="G9" s="1218"/>
      <c r="H9" s="1218" t="s">
        <v>616</v>
      </c>
      <c r="I9" s="1218"/>
      <c r="J9" s="1222" t="s">
        <v>610</v>
      </c>
      <c r="K9" s="1222" t="s">
        <v>610</v>
      </c>
      <c r="L9" s="1218"/>
      <c r="M9" s="1218"/>
      <c r="N9" s="1221"/>
    </row>
    <row r="10" spans="1:14" ht="3" customHeight="1">
      <c r="A10" s="1224"/>
      <c r="B10" s="1225"/>
      <c r="C10" s="1225"/>
      <c r="D10" s="1225"/>
      <c r="E10" s="1225"/>
      <c r="F10" s="1225"/>
      <c r="G10" s="1225"/>
      <c r="H10" s="1226"/>
      <c r="I10" s="1226"/>
      <c r="J10" s="1225"/>
      <c r="K10" s="1225"/>
      <c r="L10" s="1225"/>
      <c r="M10" s="1225"/>
      <c r="N10" s="1227"/>
    </row>
    <row r="11" spans="1:14" ht="3" customHeight="1"/>
    <row r="12" spans="1:14" ht="12.2" customHeight="1">
      <c r="A12" s="1232">
        <v>1925</v>
      </c>
      <c r="B12" s="1233"/>
      <c r="C12" s="1233">
        <v>171929</v>
      </c>
      <c r="D12" s="1132">
        <v>498.5837176974216</v>
      </c>
      <c r="E12" s="1233">
        <v>85721</v>
      </c>
      <c r="F12" s="1233">
        <v>51</v>
      </c>
      <c r="G12" s="1233"/>
      <c r="H12" s="1233">
        <v>4347.299</v>
      </c>
      <c r="I12" s="1233"/>
      <c r="J12" s="1233">
        <v>415</v>
      </c>
      <c r="K12" s="1233" t="s">
        <v>132</v>
      </c>
      <c r="L12" s="1233"/>
      <c r="M12" s="1233">
        <v>86136</v>
      </c>
      <c r="N12" s="1234">
        <v>5.665</v>
      </c>
    </row>
    <row r="13" spans="1:14" ht="12.2" customHeight="1">
      <c r="A13" s="1235">
        <v>1926</v>
      </c>
      <c r="B13" s="1236"/>
      <c r="C13" s="1236">
        <v>248184</v>
      </c>
      <c r="D13" s="1132">
        <v>602.02913967056702</v>
      </c>
      <c r="E13" s="1236">
        <v>149414</v>
      </c>
      <c r="F13" s="1236">
        <v>54</v>
      </c>
      <c r="G13" s="1236"/>
      <c r="H13" s="1236">
        <v>8142.8090000000002</v>
      </c>
      <c r="I13" s="1236"/>
      <c r="J13" s="1236">
        <v>652</v>
      </c>
      <c r="K13" s="1233" t="s">
        <v>132</v>
      </c>
      <c r="L13" s="1236"/>
      <c r="M13" s="1236">
        <v>150066</v>
      </c>
      <c r="N13" s="1234">
        <v>9.702</v>
      </c>
    </row>
    <row r="14" spans="1:14" ht="12.2" customHeight="1">
      <c r="A14" s="1235">
        <v>1927</v>
      </c>
      <c r="B14" s="1236"/>
      <c r="C14" s="1236">
        <v>132041</v>
      </c>
      <c r="D14" s="1132">
        <v>570.74696495785406</v>
      </c>
      <c r="E14" s="1236">
        <v>75362</v>
      </c>
      <c r="F14" s="1236">
        <v>68</v>
      </c>
      <c r="G14" s="1236"/>
      <c r="H14" s="1236">
        <v>5158.3620000000001</v>
      </c>
      <c r="I14" s="1236"/>
      <c r="J14" s="1236">
        <v>789</v>
      </c>
      <c r="K14" s="1233" t="s">
        <v>132</v>
      </c>
      <c r="L14" s="1236"/>
      <c r="M14" s="1236">
        <v>76151</v>
      </c>
      <c r="N14" s="1234">
        <v>4.8390000000000004</v>
      </c>
    </row>
    <row r="15" spans="1:14" ht="12.2" customHeight="1">
      <c r="A15" s="1235">
        <v>1928</v>
      </c>
      <c r="B15" s="1236"/>
      <c r="C15" s="1236">
        <v>203243</v>
      </c>
      <c r="D15" s="1132">
        <v>576.80707330633777</v>
      </c>
      <c r="E15" s="1236">
        <v>117232</v>
      </c>
      <c r="F15" s="1236">
        <v>63</v>
      </c>
      <c r="G15" s="1236"/>
      <c r="H15" s="1236">
        <v>7429.4849999999997</v>
      </c>
      <c r="I15" s="1236"/>
      <c r="J15" s="1236">
        <v>1204</v>
      </c>
      <c r="K15" s="1233" t="s">
        <v>132</v>
      </c>
      <c r="L15" s="1236"/>
      <c r="M15" s="1236">
        <v>118436</v>
      </c>
      <c r="N15" s="1234">
        <v>7.3970000000000002</v>
      </c>
    </row>
    <row r="16" spans="1:14" ht="12.2" customHeight="1">
      <c r="A16" s="1235">
        <v>1929</v>
      </c>
      <c r="B16" s="1236"/>
      <c r="C16" s="1236">
        <v>198938</v>
      </c>
      <c r="D16" s="1132">
        <v>534.02567634137267</v>
      </c>
      <c r="E16" s="1236">
        <v>106238</v>
      </c>
      <c r="F16" s="1236">
        <v>59</v>
      </c>
      <c r="G16" s="1236"/>
      <c r="H16" s="1236">
        <v>6260.7020000000002</v>
      </c>
      <c r="I16" s="1236"/>
      <c r="J16" s="1236">
        <v>1010</v>
      </c>
      <c r="K16" s="1233" t="s">
        <v>132</v>
      </c>
      <c r="L16" s="1236"/>
      <c r="M16" s="1236">
        <v>107248</v>
      </c>
      <c r="N16" s="1234">
        <v>6.5810000000000004</v>
      </c>
    </row>
    <row r="17" spans="1:14" ht="12.2" customHeight="1">
      <c r="A17" s="1235">
        <v>1930</v>
      </c>
      <c r="B17" s="1236"/>
      <c r="C17" s="1236">
        <v>157944</v>
      </c>
      <c r="D17" s="1132">
        <v>471.32527984602137</v>
      </c>
      <c r="E17" s="1236">
        <v>74443</v>
      </c>
      <c r="F17" s="1236">
        <v>50</v>
      </c>
      <c r="G17" s="1236"/>
      <c r="H17" s="1236">
        <v>3732.7890000000002</v>
      </c>
      <c r="I17" s="1236"/>
      <c r="J17" s="1236">
        <v>81</v>
      </c>
      <c r="K17" s="1236">
        <v>34</v>
      </c>
      <c r="L17" s="1236"/>
      <c r="M17" s="1236">
        <v>74490</v>
      </c>
      <c r="N17" s="1234">
        <v>4.49</v>
      </c>
    </row>
    <row r="18" spans="1:14" ht="12.2" customHeight="1">
      <c r="A18" s="1235">
        <v>1931</v>
      </c>
      <c r="B18" s="1236"/>
      <c r="C18" s="1236">
        <v>129114</v>
      </c>
      <c r="D18" s="1132">
        <v>680.92538376938205</v>
      </c>
      <c r="E18" s="1236">
        <v>87917</v>
      </c>
      <c r="F18" s="1236">
        <v>44</v>
      </c>
      <c r="G18" s="1236"/>
      <c r="H18" s="1236">
        <v>3909.1419999999998</v>
      </c>
      <c r="I18" s="1236"/>
      <c r="J18" s="1236">
        <v>1141</v>
      </c>
      <c r="K18" s="1233" t="s">
        <v>132</v>
      </c>
      <c r="L18" s="1236"/>
      <c r="M18" s="1236">
        <v>89058</v>
      </c>
      <c r="N18" s="1234">
        <v>5.2770000000000001</v>
      </c>
    </row>
    <row r="19" spans="1:14" ht="12.2" customHeight="1">
      <c r="A19" s="1235">
        <v>1932</v>
      </c>
      <c r="B19" s="1236"/>
      <c r="C19" s="1236">
        <v>77854</v>
      </c>
      <c r="D19" s="1132">
        <v>526.39556092172529</v>
      </c>
      <c r="E19" s="1236">
        <v>40982</v>
      </c>
      <c r="F19" s="1236">
        <v>56</v>
      </c>
      <c r="G19" s="1236"/>
      <c r="H19" s="1236">
        <v>2285.0839999999998</v>
      </c>
      <c r="I19" s="1236"/>
      <c r="J19" s="1236">
        <v>1671</v>
      </c>
      <c r="K19" s="1233" t="s">
        <v>132</v>
      </c>
      <c r="L19" s="1236"/>
      <c r="M19" s="1236">
        <v>42653</v>
      </c>
      <c r="N19" s="1234">
        <v>2.484</v>
      </c>
    </row>
    <row r="20" spans="1:14" ht="12.2" customHeight="1">
      <c r="A20" s="1235">
        <v>1933</v>
      </c>
      <c r="B20" s="1236"/>
      <c r="C20" s="1236">
        <v>171696</v>
      </c>
      <c r="D20" s="1132">
        <v>614.55129997204358</v>
      </c>
      <c r="E20" s="1236">
        <v>105516</v>
      </c>
      <c r="F20" s="1236">
        <v>57</v>
      </c>
      <c r="G20" s="1236"/>
      <c r="H20" s="1236">
        <v>5993.4080000000004</v>
      </c>
      <c r="I20" s="1236"/>
      <c r="J20" s="1236">
        <v>2329</v>
      </c>
      <c r="K20" s="1236">
        <v>8</v>
      </c>
      <c r="L20" s="1236"/>
      <c r="M20" s="1236">
        <v>107837</v>
      </c>
      <c r="N20" s="1234">
        <v>6.173</v>
      </c>
    </row>
    <row r="21" spans="1:14" ht="12.2" customHeight="1">
      <c r="A21" s="1235">
        <v>1934</v>
      </c>
      <c r="B21" s="1236"/>
      <c r="C21" s="1236">
        <v>169123</v>
      </c>
      <c r="D21" s="1132">
        <v>565.07394026832549</v>
      </c>
      <c r="E21" s="1236">
        <v>95567</v>
      </c>
      <c r="F21" s="1236">
        <v>65</v>
      </c>
      <c r="G21" s="1236"/>
      <c r="H21" s="1236">
        <v>6227.777</v>
      </c>
      <c r="I21" s="1236"/>
      <c r="J21" s="1236">
        <v>1588</v>
      </c>
      <c r="K21" s="1233" t="s">
        <v>132</v>
      </c>
      <c r="L21" s="1236"/>
      <c r="M21" s="1236">
        <v>97155</v>
      </c>
      <c r="N21" s="1234">
        <v>5.4649999999999999</v>
      </c>
    </row>
    <row r="22" spans="1:14" ht="12.2" customHeight="1">
      <c r="A22" s="1235">
        <v>1935</v>
      </c>
      <c r="B22" s="1236"/>
      <c r="C22" s="1236">
        <v>266062</v>
      </c>
      <c r="D22" s="1132">
        <v>473.65651615037098</v>
      </c>
      <c r="E22" s="1236">
        <v>126022</v>
      </c>
      <c r="F22" s="1236">
        <v>62</v>
      </c>
      <c r="G22" s="1236"/>
      <c r="H22" s="1236">
        <v>7799.375</v>
      </c>
      <c r="I22" s="1236"/>
      <c r="J22" s="1236">
        <v>1095</v>
      </c>
      <c r="K22" s="1233" t="s">
        <v>132</v>
      </c>
      <c r="L22" s="1236"/>
      <c r="M22" s="1236">
        <v>127117</v>
      </c>
      <c r="N22" s="1234">
        <v>7.0270000000000001</v>
      </c>
    </row>
    <row r="23" spans="1:14" ht="12.2" customHeight="1">
      <c r="A23" s="1235">
        <v>1936</v>
      </c>
      <c r="B23" s="1236"/>
      <c r="C23" s="1236">
        <v>342967</v>
      </c>
      <c r="D23" s="1132">
        <v>470.66918974711854</v>
      </c>
      <c r="E23" s="1236">
        <v>161424</v>
      </c>
      <c r="F23" s="1236">
        <v>89</v>
      </c>
      <c r="G23" s="1236"/>
      <c r="H23" s="1236">
        <v>14357.977999999999</v>
      </c>
      <c r="I23" s="1236"/>
      <c r="J23" s="1236">
        <v>1062</v>
      </c>
      <c r="K23" s="1233" t="s">
        <v>132</v>
      </c>
      <c r="L23" s="1236"/>
      <c r="M23" s="1236">
        <v>162486</v>
      </c>
      <c r="N23" s="1234">
        <v>8.8260000000000005</v>
      </c>
    </row>
    <row r="24" spans="1:14" ht="12.2" customHeight="1">
      <c r="A24" s="1235">
        <v>1937</v>
      </c>
      <c r="B24" s="1236"/>
      <c r="C24" s="1236">
        <v>335991</v>
      </c>
      <c r="D24" s="1132">
        <v>401.69230723441996</v>
      </c>
      <c r="E24" s="1236">
        <v>134965</v>
      </c>
      <c r="F24" s="1236">
        <v>93</v>
      </c>
      <c r="G24" s="1236"/>
      <c r="H24" s="1236">
        <v>12617.093000000001</v>
      </c>
      <c r="I24" s="1236"/>
      <c r="J24" s="1236">
        <v>2838</v>
      </c>
      <c r="K24" s="1233" t="s">
        <v>132</v>
      </c>
      <c r="L24" s="1236"/>
      <c r="M24" s="1236">
        <v>137803</v>
      </c>
      <c r="N24" s="1234">
        <v>7.3550000000000004</v>
      </c>
    </row>
    <row r="25" spans="1:14" ht="12.2" customHeight="1">
      <c r="A25" s="1235">
        <v>1938</v>
      </c>
      <c r="B25" s="1236"/>
      <c r="C25" s="1236">
        <v>259782</v>
      </c>
      <c r="D25" s="1132">
        <v>452.50633223241027</v>
      </c>
      <c r="E25" s="1236">
        <v>117553</v>
      </c>
      <c r="F25" s="1236">
        <v>101</v>
      </c>
      <c r="G25" s="1236"/>
      <c r="H25" s="1236">
        <v>11890.733</v>
      </c>
      <c r="I25" s="1236"/>
      <c r="J25" s="1236">
        <v>567</v>
      </c>
      <c r="K25" s="1233" t="s">
        <v>132</v>
      </c>
      <c r="L25" s="1236"/>
      <c r="M25" s="1236">
        <v>118120</v>
      </c>
      <c r="N25" s="1234">
        <v>6.194</v>
      </c>
    </row>
    <row r="26" spans="1:14" ht="12.2" customHeight="1">
      <c r="A26" s="1235">
        <v>1939</v>
      </c>
      <c r="B26" s="1236"/>
      <c r="C26" s="1236">
        <v>262308</v>
      </c>
      <c r="D26" s="1132">
        <v>455.18245726397976</v>
      </c>
      <c r="E26" s="1236">
        <v>119398</v>
      </c>
      <c r="F26" s="1236">
        <v>136</v>
      </c>
      <c r="G26" s="1236"/>
      <c r="H26" s="1236">
        <v>16211.112999999999</v>
      </c>
      <c r="I26" s="1236"/>
      <c r="J26" s="1236">
        <v>1894</v>
      </c>
      <c r="K26" s="1233" t="s">
        <v>132</v>
      </c>
      <c r="L26" s="1236"/>
      <c r="M26" s="1236">
        <v>121292</v>
      </c>
      <c r="N26" s="1234">
        <v>6.2480000000000002</v>
      </c>
    </row>
    <row r="27" spans="1:14" ht="12.2" customHeight="1">
      <c r="A27" s="1235">
        <v>1940</v>
      </c>
      <c r="B27" s="1236"/>
      <c r="C27" s="1236">
        <v>253657</v>
      </c>
      <c r="D27" s="1132">
        <v>433.22281663821616</v>
      </c>
      <c r="E27" s="1236">
        <v>109890</v>
      </c>
      <c r="F27" s="1236">
        <v>121</v>
      </c>
      <c r="G27" s="1236"/>
      <c r="H27" s="1236">
        <v>13260.895</v>
      </c>
      <c r="I27" s="1236"/>
      <c r="J27" s="1236">
        <v>982</v>
      </c>
      <c r="K27" s="1233" t="s">
        <v>132</v>
      </c>
      <c r="L27" s="1236"/>
      <c r="M27" s="1236">
        <v>110872</v>
      </c>
      <c r="N27" s="1234">
        <v>5.61</v>
      </c>
    </row>
    <row r="28" spans="1:14" ht="12.2" customHeight="1">
      <c r="A28" s="1235">
        <v>1941</v>
      </c>
      <c r="B28" s="1236"/>
      <c r="C28" s="1236">
        <v>316097</v>
      </c>
      <c r="D28" s="1132">
        <v>434.18001436267986</v>
      </c>
      <c r="E28" s="1236">
        <v>137243</v>
      </c>
      <c r="F28" s="1236">
        <v>153</v>
      </c>
      <c r="G28" s="1236"/>
      <c r="H28" s="1236">
        <v>21000.286</v>
      </c>
      <c r="I28" s="1236"/>
      <c r="J28" s="1236">
        <v>1766</v>
      </c>
      <c r="K28" s="1233" t="s">
        <v>132</v>
      </c>
      <c r="L28" s="1236"/>
      <c r="M28" s="1236">
        <v>139009</v>
      </c>
      <c r="N28" s="1234">
        <v>6.8789999999999996</v>
      </c>
    </row>
    <row r="29" spans="1:14" ht="12.2" customHeight="1">
      <c r="A29" s="1235">
        <v>1942</v>
      </c>
      <c r="B29" s="1236"/>
      <c r="C29" s="1236">
        <v>362216</v>
      </c>
      <c r="D29" s="1132">
        <v>469.71420367957239</v>
      </c>
      <c r="E29" s="1236">
        <v>170138</v>
      </c>
      <c r="F29" s="1236">
        <v>199</v>
      </c>
      <c r="G29" s="1236"/>
      <c r="H29" s="1236">
        <v>33898.142</v>
      </c>
      <c r="I29" s="1236"/>
      <c r="J29" s="1236">
        <v>1662</v>
      </c>
      <c r="K29" s="1233" t="s">
        <v>132</v>
      </c>
      <c r="L29" s="1236"/>
      <c r="M29" s="1236">
        <v>171800</v>
      </c>
      <c r="N29" s="1234">
        <v>8.3170000000000002</v>
      </c>
    </row>
    <row r="30" spans="1:14" ht="12.2" customHeight="1">
      <c r="A30" s="1235">
        <v>1943</v>
      </c>
      <c r="B30" s="1236"/>
      <c r="C30" s="1236">
        <v>408893</v>
      </c>
      <c r="D30" s="1132">
        <v>471.49254205868039</v>
      </c>
      <c r="E30" s="1236">
        <v>192790</v>
      </c>
      <c r="F30" s="1236">
        <v>257</v>
      </c>
      <c r="G30" s="1236"/>
      <c r="H30" s="1236">
        <v>49455.661999999997</v>
      </c>
      <c r="I30" s="1236"/>
      <c r="J30" s="1236">
        <v>2095</v>
      </c>
      <c r="K30" s="1233" t="s">
        <v>132</v>
      </c>
      <c r="L30" s="1236"/>
      <c r="M30" s="1236">
        <v>194885</v>
      </c>
      <c r="N30" s="1234">
        <v>9.2080000000000002</v>
      </c>
    </row>
    <row r="31" spans="1:14" ht="12.2" customHeight="1">
      <c r="A31" s="1235">
        <v>1944</v>
      </c>
      <c r="B31" s="1236"/>
      <c r="C31" s="1236">
        <v>389614</v>
      </c>
      <c r="D31" s="1132">
        <v>447.69695134158422</v>
      </c>
      <c r="E31" s="1236">
        <v>174429</v>
      </c>
      <c r="F31" s="1236">
        <v>281</v>
      </c>
      <c r="G31" s="1236"/>
      <c r="H31" s="1236">
        <v>49049.879000000001</v>
      </c>
      <c r="I31" s="1236"/>
      <c r="J31" s="1236">
        <v>888</v>
      </c>
      <c r="K31" s="1233" t="s">
        <v>132</v>
      </c>
      <c r="L31" s="1236"/>
      <c r="M31" s="1236">
        <v>175317</v>
      </c>
      <c r="N31" s="1234">
        <v>8.0890000000000004</v>
      </c>
    </row>
    <row r="32" spans="1:14" ht="12.2" customHeight="1">
      <c r="A32" s="1235">
        <v>1945</v>
      </c>
      <c r="B32" s="1236"/>
      <c r="C32" s="1236">
        <v>365816</v>
      </c>
      <c r="D32" s="1132">
        <v>440.28965381503269</v>
      </c>
      <c r="E32" s="1236">
        <v>161065</v>
      </c>
      <c r="F32" s="1236">
        <v>346</v>
      </c>
      <c r="G32" s="1236"/>
      <c r="H32" s="1236">
        <v>55692.716999999997</v>
      </c>
      <c r="I32" s="1236"/>
      <c r="J32" s="1236">
        <v>1509</v>
      </c>
      <c r="K32" s="1233" t="s">
        <v>132</v>
      </c>
      <c r="L32" s="1236"/>
      <c r="M32" s="1236">
        <v>162574</v>
      </c>
      <c r="N32" s="1234">
        <v>7.3120000000000003</v>
      </c>
    </row>
    <row r="33" spans="1:14" ht="12.2" customHeight="1">
      <c r="A33" s="1235">
        <v>1946</v>
      </c>
      <c r="B33" s="1236"/>
      <c r="C33" s="1236">
        <v>327443</v>
      </c>
      <c r="D33" s="1132">
        <v>455.9602740018874</v>
      </c>
      <c r="E33" s="1236">
        <v>149301</v>
      </c>
      <c r="F33" s="1236">
        <v>541</v>
      </c>
      <c r="G33" s="1236"/>
      <c r="H33" s="1236">
        <v>80713.962</v>
      </c>
      <c r="I33" s="1236"/>
      <c r="J33" s="1236">
        <v>2336</v>
      </c>
      <c r="K33" s="1233" t="s">
        <v>132</v>
      </c>
      <c r="L33" s="1236"/>
      <c r="M33" s="1236">
        <v>151637</v>
      </c>
      <c r="N33" s="1234">
        <v>6.6539999999999999</v>
      </c>
    </row>
    <row r="34" spans="1:14" ht="12.2" customHeight="1">
      <c r="A34" s="1235">
        <v>1947</v>
      </c>
      <c r="B34" s="1236"/>
      <c r="C34" s="1236">
        <v>332832</v>
      </c>
      <c r="D34" s="1132">
        <v>467.77653591000865</v>
      </c>
      <c r="E34" s="1236">
        <v>155691</v>
      </c>
      <c r="F34" s="1236">
        <v>551</v>
      </c>
      <c r="G34" s="1236"/>
      <c r="H34" s="1236">
        <v>85790.716</v>
      </c>
      <c r="I34" s="1236"/>
      <c r="J34" s="1236">
        <v>2528</v>
      </c>
      <c r="K34" s="1233" t="s">
        <v>132</v>
      </c>
      <c r="L34" s="1236"/>
      <c r="M34" s="1236">
        <v>158219</v>
      </c>
      <c r="N34" s="1234">
        <v>6.75</v>
      </c>
    </row>
    <row r="35" spans="1:14" ht="12.2" customHeight="1">
      <c r="A35" s="1235">
        <v>1948</v>
      </c>
      <c r="B35" s="1236"/>
      <c r="C35" s="1236">
        <v>404678</v>
      </c>
      <c r="D35" s="1132">
        <v>491.96151013892523</v>
      </c>
      <c r="E35" s="1236">
        <v>199086</v>
      </c>
      <c r="F35" s="1236">
        <v>496</v>
      </c>
      <c r="G35" s="1236"/>
      <c r="H35" s="1236">
        <v>98743.491999999998</v>
      </c>
      <c r="I35" s="1236"/>
      <c r="J35" s="1236">
        <v>2617</v>
      </c>
      <c r="K35" s="1233" t="s">
        <v>132</v>
      </c>
      <c r="L35" s="1236"/>
      <c r="M35" s="1236">
        <v>201703</v>
      </c>
      <c r="N35" s="1234" t="s">
        <v>132</v>
      </c>
    </row>
    <row r="36" spans="1:14" ht="12.2" customHeight="1">
      <c r="A36" s="1235">
        <v>1949</v>
      </c>
      <c r="B36" s="1236"/>
      <c r="C36" s="1236">
        <v>548786</v>
      </c>
      <c r="D36" s="1132">
        <v>629.61518697634415</v>
      </c>
      <c r="E36" s="1236">
        <v>345524</v>
      </c>
      <c r="F36" s="1236">
        <v>347</v>
      </c>
      <c r="G36" s="1236"/>
      <c r="H36" s="1236">
        <v>119984.249</v>
      </c>
      <c r="I36" s="1236"/>
      <c r="J36" s="1236">
        <v>4747</v>
      </c>
      <c r="K36" s="1236">
        <v>726</v>
      </c>
      <c r="L36" s="1236"/>
      <c r="M36" s="1236">
        <v>349545</v>
      </c>
      <c r="N36" s="1234">
        <v>14.076000000000001</v>
      </c>
    </row>
    <row r="37" spans="1:14" ht="12.2" customHeight="1">
      <c r="A37" s="1235">
        <v>1950</v>
      </c>
      <c r="B37" s="1236"/>
      <c r="C37" s="1236">
        <v>760534</v>
      </c>
      <c r="D37" s="1132">
        <v>582.68137913623855</v>
      </c>
      <c r="E37" s="1236">
        <v>443149</v>
      </c>
      <c r="F37" s="1236">
        <v>385</v>
      </c>
      <c r="G37" s="1236"/>
      <c r="H37" s="1236">
        <v>170485.451</v>
      </c>
      <c r="I37" s="1236"/>
      <c r="J37" s="1236">
        <v>4166</v>
      </c>
      <c r="K37" s="1236">
        <v>1554</v>
      </c>
      <c r="L37" s="1236"/>
      <c r="M37" s="1236">
        <v>445761</v>
      </c>
      <c r="N37" s="1234">
        <v>17.260999999999999</v>
      </c>
    </row>
    <row r="38" spans="1:14" ht="12.2" customHeight="1">
      <c r="A38" s="1235">
        <v>1951</v>
      </c>
      <c r="B38" s="1236"/>
      <c r="C38" s="1236">
        <v>883504</v>
      </c>
      <c r="D38" s="1132">
        <v>549.40102138756583</v>
      </c>
      <c r="E38" s="1236">
        <v>485398</v>
      </c>
      <c r="F38" s="1236">
        <v>439</v>
      </c>
      <c r="G38" s="1236"/>
      <c r="H38" s="1236">
        <v>213314.44500000001</v>
      </c>
      <c r="I38" s="1236"/>
      <c r="J38" s="1236">
        <v>4345</v>
      </c>
      <c r="K38" s="1233" t="s">
        <v>132</v>
      </c>
      <c r="L38" s="1236"/>
      <c r="M38" s="1236">
        <v>489743</v>
      </c>
      <c r="N38" s="1234">
        <v>18.341999999999999</v>
      </c>
    </row>
    <row r="39" spans="1:14" ht="12.2" customHeight="1">
      <c r="A39" s="1235">
        <v>1952</v>
      </c>
      <c r="B39" s="1236"/>
      <c r="C39" s="1236">
        <v>784304</v>
      </c>
      <c r="D39" s="1132">
        <v>570.55809992043908</v>
      </c>
      <c r="E39" s="1236">
        <v>447491</v>
      </c>
      <c r="F39" s="1236">
        <v>446</v>
      </c>
      <c r="G39" s="1236"/>
      <c r="H39" s="1236">
        <v>199630.182</v>
      </c>
      <c r="I39" s="1236"/>
      <c r="J39" s="1236">
        <v>5389</v>
      </c>
      <c r="K39" s="1236">
        <v>1</v>
      </c>
      <c r="L39" s="1236"/>
      <c r="M39" s="1236">
        <v>452879</v>
      </c>
      <c r="N39" s="1234">
        <v>16.405000000000001</v>
      </c>
    </row>
    <row r="40" spans="1:14" ht="12.2" customHeight="1">
      <c r="A40" s="1235">
        <v>1953</v>
      </c>
      <c r="B40" s="1236"/>
      <c r="C40" s="1236">
        <v>753484</v>
      </c>
      <c r="D40" s="1132">
        <v>622.7073169436909</v>
      </c>
      <c r="E40" s="1236">
        <v>469200</v>
      </c>
      <c r="F40" s="1236">
        <v>449</v>
      </c>
      <c r="G40" s="1236"/>
      <c r="H40" s="1236">
        <v>210836.83100000001</v>
      </c>
      <c r="I40" s="1236"/>
      <c r="J40" s="1236">
        <v>6896</v>
      </c>
      <c r="K40" s="1233" t="s">
        <v>132</v>
      </c>
      <c r="L40" s="1236"/>
      <c r="M40" s="1236">
        <v>476096</v>
      </c>
      <c r="N40" s="1234">
        <v>16.68</v>
      </c>
    </row>
    <row r="41" spans="1:14" ht="12.2" customHeight="1">
      <c r="A41" s="1235">
        <v>1954</v>
      </c>
      <c r="B41" s="1236"/>
      <c r="C41" s="1236">
        <v>922135</v>
      </c>
      <c r="D41" s="1132">
        <v>716.42872247555943</v>
      </c>
      <c r="E41" s="1236">
        <v>660644</v>
      </c>
      <c r="F41" s="1236">
        <v>518</v>
      </c>
      <c r="G41" s="1236"/>
      <c r="H41" s="1236">
        <v>341930.27100000001</v>
      </c>
      <c r="I41" s="1236"/>
      <c r="J41" s="1236">
        <v>6285</v>
      </c>
      <c r="K41" s="1233" t="s">
        <v>132</v>
      </c>
      <c r="L41" s="1236"/>
      <c r="M41" s="1236">
        <v>666929</v>
      </c>
      <c r="N41" s="1234">
        <v>22.6</v>
      </c>
    </row>
    <row r="42" spans="1:14" ht="12.2" customHeight="1">
      <c r="A42" s="1235">
        <v>1955</v>
      </c>
      <c r="B42" s="1236"/>
      <c r="C42" s="1236">
        <v>1058990</v>
      </c>
      <c r="D42" s="1132">
        <v>822.27310928337386</v>
      </c>
      <c r="E42" s="1236">
        <v>870779</v>
      </c>
      <c r="F42" s="1236">
        <v>507</v>
      </c>
      <c r="G42" s="1236"/>
      <c r="H42" s="1236">
        <v>441339.42300000001</v>
      </c>
      <c r="I42" s="1236"/>
      <c r="J42" s="1236">
        <v>10709</v>
      </c>
      <c r="K42" s="1236">
        <v>1</v>
      </c>
      <c r="L42" s="1236"/>
      <c r="M42" s="1236">
        <v>881487</v>
      </c>
      <c r="N42" s="1234">
        <v>28.890999999999998</v>
      </c>
    </row>
    <row r="43" spans="1:14" ht="12.2" customHeight="1">
      <c r="A43" s="1235">
        <v>1956</v>
      </c>
      <c r="B43" s="1236"/>
      <c r="C43" s="1236">
        <v>873469</v>
      </c>
      <c r="D43" s="1132">
        <v>798.2504244569642</v>
      </c>
      <c r="E43" s="1236">
        <v>697247</v>
      </c>
      <c r="F43" s="1236">
        <v>589</v>
      </c>
      <c r="G43" s="1236"/>
      <c r="H43" s="1236">
        <v>411344.49099999998</v>
      </c>
      <c r="I43" s="1236"/>
      <c r="J43" s="1236">
        <v>3165</v>
      </c>
      <c r="K43" s="1236">
        <v>1</v>
      </c>
      <c r="L43" s="1236"/>
      <c r="M43" s="1236">
        <v>700411</v>
      </c>
      <c r="N43" s="1234">
        <v>22.204000000000001</v>
      </c>
    </row>
    <row r="44" spans="1:14" ht="12.2" customHeight="1">
      <c r="A44" s="1235">
        <v>1957</v>
      </c>
      <c r="B44" s="1236"/>
      <c r="C44" s="1236">
        <v>915645</v>
      </c>
      <c r="D44" s="1132">
        <v>822.26299493799445</v>
      </c>
      <c r="E44" s="1236">
        <v>752901</v>
      </c>
      <c r="F44" s="1236">
        <v>664</v>
      </c>
      <c r="G44" s="1236"/>
      <c r="H44" s="1236">
        <v>499872.61599999998</v>
      </c>
      <c r="I44" s="1236"/>
      <c r="J44" s="1236">
        <v>1769</v>
      </c>
      <c r="K44" s="1236">
        <v>1</v>
      </c>
      <c r="L44" s="1236"/>
      <c r="M44" s="1236">
        <v>754669</v>
      </c>
      <c r="N44" s="1234">
        <v>23.138999999999999</v>
      </c>
    </row>
    <row r="45" spans="1:14" ht="12.2" customHeight="1">
      <c r="A45" s="1235">
        <v>1958</v>
      </c>
      <c r="B45" s="1236"/>
      <c r="C45" s="1236">
        <v>1027803</v>
      </c>
      <c r="D45" s="1132">
        <v>892.56793373827475</v>
      </c>
      <c r="E45" s="1236">
        <v>917384</v>
      </c>
      <c r="F45" s="1236">
        <v>686</v>
      </c>
      <c r="G45" s="1236"/>
      <c r="H45" s="1236">
        <v>629414.78200000001</v>
      </c>
      <c r="I45" s="1236"/>
      <c r="J45" s="1236">
        <v>1801</v>
      </c>
      <c r="K45" s="1236">
        <v>4</v>
      </c>
      <c r="L45" s="1236"/>
      <c r="M45" s="1236">
        <v>919181</v>
      </c>
      <c r="N45" s="1234">
        <v>27.26</v>
      </c>
    </row>
    <row r="46" spans="1:14" ht="12.2" customHeight="1">
      <c r="A46" s="1235">
        <v>1959</v>
      </c>
      <c r="B46" s="1236"/>
      <c r="C46" s="1236">
        <v>751159</v>
      </c>
      <c r="D46" s="1132">
        <v>846.99377894693396</v>
      </c>
      <c r="E46" s="1236">
        <v>636227</v>
      </c>
      <c r="F46" s="1236">
        <v>722</v>
      </c>
      <c r="G46" s="1236"/>
      <c r="H46" s="1236">
        <v>459291.277</v>
      </c>
      <c r="I46" s="1236"/>
      <c r="J46" s="1236">
        <v>1881</v>
      </c>
      <c r="K46" s="1236">
        <v>2</v>
      </c>
      <c r="L46" s="1236"/>
      <c r="M46" s="1236">
        <v>638106</v>
      </c>
      <c r="N46" s="1234">
        <v>18.303000000000001</v>
      </c>
    </row>
    <row r="47" spans="1:14" ht="12.2" customHeight="1">
      <c r="A47" s="1235">
        <v>1960</v>
      </c>
      <c r="B47" s="1236"/>
      <c r="C47" s="1236">
        <v>899122</v>
      </c>
      <c r="D47" s="1132">
        <v>875.83108855083071</v>
      </c>
      <c r="E47" s="1236">
        <v>787479</v>
      </c>
      <c r="F47" s="1236">
        <v>731</v>
      </c>
      <c r="G47" s="1236"/>
      <c r="H47" s="1236">
        <v>575343.56999999995</v>
      </c>
      <c r="I47" s="1236"/>
      <c r="J47" s="1236">
        <v>3486</v>
      </c>
      <c r="K47" s="1236">
        <v>3</v>
      </c>
      <c r="L47" s="1236"/>
      <c r="M47" s="1236">
        <v>790962</v>
      </c>
      <c r="N47" s="1234">
        <v>22.64865785651681</v>
      </c>
    </row>
    <row r="48" spans="1:14" ht="12.2" customHeight="1">
      <c r="A48" s="1235">
        <v>1961</v>
      </c>
      <c r="B48" s="1236"/>
      <c r="C48" s="1236">
        <v>793964</v>
      </c>
      <c r="D48" s="1132">
        <v>965.41782750855202</v>
      </c>
      <c r="E48" s="1236">
        <v>766507</v>
      </c>
      <c r="F48" s="1236">
        <v>852</v>
      </c>
      <c r="G48" s="1236"/>
      <c r="H48" s="1236">
        <v>653053.223</v>
      </c>
      <c r="I48" s="1236"/>
      <c r="J48" s="1236">
        <v>1871</v>
      </c>
      <c r="K48" s="1236">
        <v>84</v>
      </c>
      <c r="L48" s="1236"/>
      <c r="M48" s="1236">
        <v>768294</v>
      </c>
      <c r="N48" s="1234">
        <v>21.300905798773986</v>
      </c>
    </row>
    <row r="49" spans="1:14" ht="12.2" customHeight="1">
      <c r="A49" s="1235">
        <v>1962</v>
      </c>
      <c r="B49" s="1236"/>
      <c r="C49" s="1236">
        <v>787025</v>
      </c>
      <c r="D49" s="1132">
        <v>1048.0124519551475</v>
      </c>
      <c r="E49" s="1236">
        <v>824812</v>
      </c>
      <c r="F49" s="1236">
        <v>811</v>
      </c>
      <c r="G49" s="1236"/>
      <c r="H49" s="1236">
        <v>669316.08499999996</v>
      </c>
      <c r="I49" s="1236"/>
      <c r="J49" s="1236">
        <v>1597</v>
      </c>
      <c r="K49" s="1236">
        <v>59</v>
      </c>
      <c r="L49" s="1236"/>
      <c r="M49" s="1236">
        <v>826350</v>
      </c>
      <c r="N49" s="1234">
        <v>22.182905850335732</v>
      </c>
    </row>
    <row r="50" spans="1:14" ht="12.2" customHeight="1">
      <c r="A50" s="1235">
        <v>1963</v>
      </c>
      <c r="B50" s="1236"/>
      <c r="C50" s="1236">
        <v>846580</v>
      </c>
      <c r="D50" s="1132">
        <v>1072.1396678400149</v>
      </c>
      <c r="E50" s="1236">
        <v>907652</v>
      </c>
      <c r="F50" s="1236">
        <v>842</v>
      </c>
      <c r="G50" s="1236"/>
      <c r="H50" s="1236">
        <v>764234.95</v>
      </c>
      <c r="I50" s="1236"/>
      <c r="J50" s="1236">
        <v>1388</v>
      </c>
      <c r="K50" s="1236">
        <v>94</v>
      </c>
      <c r="L50" s="1236"/>
      <c r="M50" s="1236">
        <v>908946</v>
      </c>
      <c r="N50" s="1234">
        <v>23.625241792983228</v>
      </c>
    </row>
    <row r="51" spans="1:14" ht="12.2" customHeight="1">
      <c r="A51" s="1235">
        <v>1964</v>
      </c>
      <c r="B51" s="1236"/>
      <c r="C51" s="1236">
        <v>808690</v>
      </c>
      <c r="D51" s="1132">
        <v>1152.7185942697449</v>
      </c>
      <c r="E51" s="1236">
        <v>932192</v>
      </c>
      <c r="F51" s="1236">
        <v>857</v>
      </c>
      <c r="G51" s="1236"/>
      <c r="H51" s="1236">
        <v>798957.38</v>
      </c>
      <c r="I51" s="1236"/>
      <c r="J51" s="1236">
        <v>1074</v>
      </c>
      <c r="K51" s="1236">
        <v>85</v>
      </c>
      <c r="L51" s="1236"/>
      <c r="M51" s="1236">
        <v>933181</v>
      </c>
      <c r="N51" s="1234">
        <v>23.484852641125773</v>
      </c>
    </row>
    <row r="52" spans="1:14" ht="12.2" customHeight="1">
      <c r="A52" s="1235">
        <v>1965</v>
      </c>
      <c r="B52" s="1236"/>
      <c r="C52" s="1236">
        <v>813318</v>
      </c>
      <c r="D52" s="1132">
        <v>1171.5958579546991</v>
      </c>
      <c r="E52" s="1236">
        <v>952880</v>
      </c>
      <c r="F52" s="1236">
        <v>867</v>
      </c>
      <c r="G52" s="1236"/>
      <c r="H52" s="1236">
        <v>826221.63</v>
      </c>
      <c r="I52" s="1236"/>
      <c r="J52" s="1236">
        <v>1022</v>
      </c>
      <c r="K52" s="1236">
        <v>37</v>
      </c>
      <c r="L52" s="1236"/>
      <c r="M52" s="1236">
        <v>953865</v>
      </c>
      <c r="N52" s="1234">
        <v>23.243024570623032</v>
      </c>
    </row>
    <row r="53" spans="1:14" ht="12.2" customHeight="1">
      <c r="A53" s="1235">
        <v>1966</v>
      </c>
      <c r="B53" s="1236"/>
      <c r="C53" s="1236">
        <v>695379</v>
      </c>
      <c r="D53" s="1132">
        <v>1233.4079688917843</v>
      </c>
      <c r="E53" s="1236">
        <v>857686</v>
      </c>
      <c r="F53" s="1236">
        <v>873</v>
      </c>
      <c r="G53" s="1236"/>
      <c r="H53" s="1236">
        <v>748384.82499999995</v>
      </c>
      <c r="I53" s="1236"/>
      <c r="J53" s="1236">
        <v>707</v>
      </c>
      <c r="K53" s="1236">
        <v>141</v>
      </c>
      <c r="L53" s="1236"/>
      <c r="M53" s="1236">
        <v>858252</v>
      </c>
      <c r="N53" s="1234">
        <v>20.24903482578144</v>
      </c>
    </row>
    <row r="54" spans="1:14" ht="12.2" customHeight="1">
      <c r="A54" s="1235">
        <v>1967</v>
      </c>
      <c r="B54" s="1236"/>
      <c r="C54" s="1236">
        <v>662018</v>
      </c>
      <c r="D54" s="1132">
        <v>1225.0165403357614</v>
      </c>
      <c r="E54" s="1236">
        <v>810983</v>
      </c>
      <c r="F54" s="1236">
        <v>880</v>
      </c>
      <c r="G54" s="1236"/>
      <c r="H54" s="1236">
        <v>713467.06</v>
      </c>
      <c r="I54" s="1236"/>
      <c r="J54" s="1236">
        <v>1379</v>
      </c>
      <c r="K54" s="1236">
        <v>1582</v>
      </c>
      <c r="L54" s="1236"/>
      <c r="M54" s="1236">
        <v>810780</v>
      </c>
      <c r="N54" s="1234">
        <v>18.521506436873398</v>
      </c>
    </row>
    <row r="55" spans="1:14" ht="12.2" customHeight="1">
      <c r="A55" s="1235">
        <v>1968</v>
      </c>
      <c r="B55" s="1236"/>
      <c r="C55" s="1236">
        <v>705335</v>
      </c>
      <c r="D55" s="1132">
        <v>1369.5775766125316</v>
      </c>
      <c r="E55" s="1236">
        <v>966011</v>
      </c>
      <c r="F55" s="1236">
        <v>904</v>
      </c>
      <c r="G55" s="1236"/>
      <c r="H55" s="1236">
        <v>873739.41</v>
      </c>
      <c r="I55" s="1236"/>
      <c r="J55" s="1236">
        <v>774</v>
      </c>
      <c r="K55" s="1236">
        <v>228</v>
      </c>
      <c r="L55" s="1236"/>
      <c r="M55" s="1236">
        <v>966557</v>
      </c>
      <c r="N55" s="1234">
        <v>21.378859309036201</v>
      </c>
    </row>
    <row r="56" spans="1:14" ht="12.2" customHeight="1">
      <c r="A56" s="1232">
        <v>1969</v>
      </c>
      <c r="B56" s="1233"/>
      <c r="C56" s="1233">
        <v>513224</v>
      </c>
      <c r="D56" s="1132">
        <v>1240.8129783486352</v>
      </c>
      <c r="E56" s="1233">
        <v>636815</v>
      </c>
      <c r="F56" s="1233">
        <v>999</v>
      </c>
      <c r="G56" s="1233"/>
      <c r="H56" s="1236">
        <v>636686.07499999995</v>
      </c>
      <c r="I56" s="1233"/>
      <c r="J56" s="1233">
        <v>6477</v>
      </c>
      <c r="K56" s="1233">
        <v>194</v>
      </c>
      <c r="L56" s="1233"/>
      <c r="M56" s="1233">
        <v>643098</v>
      </c>
      <c r="N56" s="1234">
        <v>13.772665378187089</v>
      </c>
    </row>
    <row r="57" spans="1:14" ht="12.2" customHeight="1">
      <c r="A57" s="1235">
        <v>1970</v>
      </c>
      <c r="B57" s="1236"/>
      <c r="C57" s="1236">
        <v>411172</v>
      </c>
      <c r="D57" s="1132">
        <v>1331.66412109774</v>
      </c>
      <c r="E57" s="1236">
        <v>547543</v>
      </c>
      <c r="F57" s="1236">
        <v>1141</v>
      </c>
      <c r="G57" s="1236"/>
      <c r="H57" s="1236">
        <v>624.82821000000001</v>
      </c>
      <c r="I57" s="2605" t="s">
        <v>858</v>
      </c>
      <c r="J57" s="1236">
        <v>32429</v>
      </c>
      <c r="K57" s="1236">
        <v>2</v>
      </c>
      <c r="L57" s="1236"/>
      <c r="M57" s="1236">
        <v>579970</v>
      </c>
      <c r="N57" s="1234">
        <v>12.026275536473248</v>
      </c>
    </row>
    <row r="58" spans="1:14" ht="12.2" customHeight="1">
      <c r="A58" s="1235">
        <v>1971</v>
      </c>
      <c r="B58" s="1236"/>
      <c r="C58" s="1236">
        <v>457799</v>
      </c>
      <c r="D58" s="1132">
        <v>1361.9514240966014</v>
      </c>
      <c r="E58" s="1236">
        <v>623500</v>
      </c>
      <c r="F58" s="1236">
        <v>1210</v>
      </c>
      <c r="G58" s="1236"/>
      <c r="H58" s="1236">
        <v>754.30368599999997</v>
      </c>
      <c r="I58" s="1237"/>
      <c r="J58" s="1236">
        <v>28704</v>
      </c>
      <c r="K58" s="1236">
        <v>3</v>
      </c>
      <c r="L58" s="1236"/>
      <c r="M58" s="1236">
        <v>652201</v>
      </c>
      <c r="N58" s="1234">
        <v>13.089488957792685</v>
      </c>
    </row>
    <row r="59" spans="1:14" ht="12.2" customHeight="1">
      <c r="A59" s="1235">
        <v>1972</v>
      </c>
      <c r="B59" s="1236"/>
      <c r="C59" s="1236">
        <v>523426</v>
      </c>
      <c r="D59" s="1132">
        <v>1279.6154566261514</v>
      </c>
      <c r="E59" s="1236">
        <v>669784</v>
      </c>
      <c r="F59" s="1236">
        <v>1118</v>
      </c>
      <c r="G59" s="1236"/>
      <c r="H59" s="1236">
        <v>749.0162489999999</v>
      </c>
      <c r="I59" s="1237"/>
      <c r="J59" s="1236">
        <v>239</v>
      </c>
      <c r="K59" s="1233" t="s">
        <v>132</v>
      </c>
      <c r="L59" s="1238"/>
      <c r="M59" s="1236">
        <v>670023</v>
      </c>
      <c r="N59" s="1234">
        <v>13.015070993124024</v>
      </c>
    </row>
    <row r="60" spans="1:14" ht="12.2" customHeight="1">
      <c r="A60" s="1235">
        <v>1973</v>
      </c>
      <c r="B60" s="1236"/>
      <c r="C60" s="1236">
        <v>425134</v>
      </c>
      <c r="D60" s="1132">
        <v>1400.6807265473944</v>
      </c>
      <c r="E60" s="1236">
        <v>595477</v>
      </c>
      <c r="F60" s="1236">
        <v>1875</v>
      </c>
      <c r="G60" s="1236"/>
      <c r="H60" s="1236">
        <v>1116.4093829999999</v>
      </c>
      <c r="I60" s="1237"/>
      <c r="J60" s="1236">
        <v>308</v>
      </c>
      <c r="K60" s="1233" t="s">
        <v>132</v>
      </c>
      <c r="L60" s="1236"/>
      <c r="M60" s="1236">
        <v>595785</v>
      </c>
      <c r="N60" s="1234">
        <v>11.20113417440966</v>
      </c>
    </row>
    <row r="61" spans="1:14" ht="12.2" customHeight="1">
      <c r="A61" s="1235">
        <v>1974</v>
      </c>
      <c r="B61" s="1236"/>
      <c r="C61" s="1236">
        <v>578322</v>
      </c>
      <c r="D61" s="1132">
        <v>1428.9150334934518</v>
      </c>
      <c r="E61" s="1236">
        <v>826373</v>
      </c>
      <c r="F61" s="1236">
        <v>2188</v>
      </c>
      <c r="G61" s="1236"/>
      <c r="H61" s="1236">
        <v>1807.9796799999999</v>
      </c>
      <c r="I61" s="1237"/>
      <c r="J61" s="1236">
        <v>35338</v>
      </c>
      <c r="K61" s="1233" t="s">
        <v>132</v>
      </c>
      <c r="L61" s="1236"/>
      <c r="M61" s="1236">
        <v>861711</v>
      </c>
      <c r="N61" s="1234">
        <v>15.680130583959951</v>
      </c>
    </row>
    <row r="62" spans="1:14" ht="12.2" customHeight="1">
      <c r="A62" s="1235">
        <v>1975</v>
      </c>
      <c r="B62" s="1236"/>
      <c r="C62" s="1236">
        <v>226783</v>
      </c>
      <c r="D62" s="1132">
        <v>1412.517693125146</v>
      </c>
      <c r="E62" s="1236">
        <v>320335</v>
      </c>
      <c r="F62" s="1236">
        <v>2364</v>
      </c>
      <c r="G62" s="1236"/>
      <c r="H62" s="1236">
        <v>757.35895999999991</v>
      </c>
      <c r="I62" s="1237"/>
      <c r="J62" s="1236">
        <v>459</v>
      </c>
      <c r="K62" s="1233" t="s">
        <v>132</v>
      </c>
      <c r="L62" s="1236"/>
      <c r="M62" s="1236">
        <v>320794</v>
      </c>
      <c r="N62" s="1234">
        <v>5.64975840931106</v>
      </c>
    </row>
    <row r="63" spans="1:14" ht="9.75" customHeight="1">
      <c r="A63" s="1235"/>
      <c r="B63" s="1236"/>
      <c r="C63" s="1236"/>
      <c r="D63" s="1236"/>
      <c r="E63" s="1236"/>
      <c r="F63" s="1236"/>
      <c r="G63" s="1236"/>
      <c r="H63" s="1237"/>
      <c r="I63" s="1237"/>
      <c r="J63" s="1236"/>
      <c r="K63" s="1233"/>
      <c r="L63" s="1236"/>
      <c r="M63" s="1236"/>
      <c r="N63" s="1239"/>
    </row>
    <row r="64" spans="1:14" ht="12.2" customHeight="1">
      <c r="A64" s="2313" t="s">
        <v>133</v>
      </c>
      <c r="B64" s="1236"/>
      <c r="C64" s="1236"/>
      <c r="D64" s="1236"/>
      <c r="E64" s="1236"/>
      <c r="F64" s="1236"/>
      <c r="G64" s="1236"/>
      <c r="H64" s="1237"/>
      <c r="I64" s="1237"/>
      <c r="J64" s="1236"/>
      <c r="K64" s="1233"/>
      <c r="L64" s="1236"/>
      <c r="M64" s="1236"/>
      <c r="N64" s="1239"/>
    </row>
    <row r="65" spans="1:14" ht="12.75" customHeight="1">
      <c r="A65" s="1199" t="s">
        <v>189</v>
      </c>
      <c r="B65" s="1200"/>
      <c r="C65" s="1200"/>
      <c r="D65" s="1200"/>
      <c r="E65" s="1200"/>
      <c r="F65" s="1200"/>
      <c r="G65" s="1200"/>
      <c r="H65" s="1201"/>
      <c r="I65" s="1201"/>
      <c r="J65" s="1200"/>
      <c r="K65" s="1202"/>
      <c r="L65" s="1203"/>
      <c r="M65" s="1204"/>
      <c r="N65" s="1205" t="s">
        <v>188</v>
      </c>
    </row>
    <row r="66" spans="1:14" ht="12.75" customHeight="1">
      <c r="A66" s="1207" t="s">
        <v>707</v>
      </c>
      <c r="B66" s="1208"/>
      <c r="C66" s="1208"/>
      <c r="D66" s="1208"/>
      <c r="E66" s="1208"/>
      <c r="F66" s="1208"/>
      <c r="G66" s="1208"/>
      <c r="H66" s="1209"/>
      <c r="I66" s="1209"/>
      <c r="J66" s="1208"/>
      <c r="K66" s="1210"/>
      <c r="L66" s="1210"/>
      <c r="M66" s="1210"/>
      <c r="N66" s="1211"/>
    </row>
    <row r="67" spans="1:14" ht="3" customHeight="1">
      <c r="A67" s="1212"/>
      <c r="B67" s="1213"/>
      <c r="C67" s="1213"/>
      <c r="D67" s="1213"/>
      <c r="E67" s="1213"/>
      <c r="F67" s="1213"/>
      <c r="G67" s="1213"/>
      <c r="H67" s="1214"/>
      <c r="I67" s="1214"/>
      <c r="J67" s="1213"/>
      <c r="K67" s="1215"/>
      <c r="L67" s="1215"/>
      <c r="M67" s="1215"/>
      <c r="N67" s="1216"/>
    </row>
    <row r="68" spans="1:14" ht="3" customHeight="1">
      <c r="A68" s="1217"/>
      <c r="B68" s="1208"/>
      <c r="C68" s="1208"/>
      <c r="D68" s="1208"/>
      <c r="E68" s="1208"/>
      <c r="F68" s="1208"/>
      <c r="G68" s="1208"/>
      <c r="H68" s="1209"/>
      <c r="I68" s="1209"/>
      <c r="J68" s="1208"/>
      <c r="K68" s="1210"/>
      <c r="L68" s="1210"/>
      <c r="M68" s="1210"/>
      <c r="N68" s="1211"/>
    </row>
    <row r="69" spans="1:14" ht="12.6" customHeight="1">
      <c r="A69" s="2695" t="s">
        <v>542</v>
      </c>
      <c r="B69" s="1218"/>
      <c r="C69" s="1218" t="s">
        <v>442</v>
      </c>
      <c r="D69" s="1218" t="s">
        <v>543</v>
      </c>
      <c r="E69" s="1218" t="s">
        <v>544</v>
      </c>
      <c r="F69" s="1218" t="s">
        <v>545</v>
      </c>
      <c r="G69" s="1218"/>
      <c r="H69" s="1218" t="s">
        <v>445</v>
      </c>
      <c r="I69" s="1218"/>
      <c r="J69" s="1219" t="s">
        <v>446</v>
      </c>
      <c r="K69" s="1219"/>
      <c r="L69" s="1218"/>
      <c r="M69" s="1219" t="s">
        <v>447</v>
      </c>
      <c r="N69" s="1220"/>
    </row>
    <row r="70" spans="1:14" ht="12.6" customHeight="1">
      <c r="A70" s="2696"/>
      <c r="B70" s="1218"/>
      <c r="C70" s="1218" t="s">
        <v>448</v>
      </c>
      <c r="D70" s="1218" t="s">
        <v>546</v>
      </c>
      <c r="E70" s="1218" t="s">
        <v>547</v>
      </c>
      <c r="F70" s="1218" t="s">
        <v>548</v>
      </c>
      <c r="G70" s="1218"/>
      <c r="H70" s="1218" t="s">
        <v>451</v>
      </c>
      <c r="I70" s="1218"/>
      <c r="J70" s="1218" t="s">
        <v>452</v>
      </c>
      <c r="K70" s="1218" t="s">
        <v>453</v>
      </c>
      <c r="L70" s="1218"/>
      <c r="M70" s="1218" t="s">
        <v>549</v>
      </c>
      <c r="N70" s="1221" t="s">
        <v>686</v>
      </c>
    </row>
    <row r="71" spans="1:14" ht="12.6" customHeight="1">
      <c r="A71" s="2696"/>
      <c r="B71" s="1218"/>
      <c r="C71" s="1222" t="s">
        <v>606</v>
      </c>
      <c r="D71" s="1218" t="s">
        <v>548</v>
      </c>
      <c r="E71" s="1222" t="s">
        <v>610</v>
      </c>
      <c r="F71" s="1218" t="s">
        <v>550</v>
      </c>
      <c r="G71" s="1218"/>
      <c r="H71" s="2457" t="s">
        <v>615</v>
      </c>
      <c r="I71" s="1218"/>
      <c r="J71" s="1218" t="s">
        <v>456</v>
      </c>
      <c r="K71" s="1218" t="s">
        <v>456</v>
      </c>
      <c r="L71" s="1218"/>
      <c r="M71" s="1222" t="s">
        <v>610</v>
      </c>
      <c r="N71" s="1221" t="s">
        <v>613</v>
      </c>
    </row>
    <row r="72" spans="1:14" ht="12.6" customHeight="1">
      <c r="A72" s="2696"/>
      <c r="B72" s="1218"/>
      <c r="C72" s="1218" t="s">
        <v>409</v>
      </c>
      <c r="D72" s="1222" t="s">
        <v>607</v>
      </c>
      <c r="E72" s="1218"/>
      <c r="F72" s="1223" t="s">
        <v>609</v>
      </c>
      <c r="G72" s="1218"/>
      <c r="H72" s="1218" t="s">
        <v>616</v>
      </c>
      <c r="I72" s="1218"/>
      <c r="J72" s="1222" t="s">
        <v>610</v>
      </c>
      <c r="K72" s="1222" t="s">
        <v>610</v>
      </c>
      <c r="L72" s="1218"/>
      <c r="M72" s="1218"/>
      <c r="N72" s="1221"/>
    </row>
    <row r="73" spans="1:14" ht="3" customHeight="1">
      <c r="A73" s="1224"/>
      <c r="B73" s="1225"/>
      <c r="C73" s="1225"/>
      <c r="D73" s="1225"/>
      <c r="E73" s="1225"/>
      <c r="F73" s="1225"/>
      <c r="G73" s="1225"/>
      <c r="H73" s="1226"/>
      <c r="I73" s="1226"/>
      <c r="J73" s="1225"/>
      <c r="K73" s="1225"/>
      <c r="L73" s="1225"/>
      <c r="M73" s="1225"/>
      <c r="N73" s="1227"/>
    </row>
    <row r="74" spans="1:14" ht="3" customHeight="1"/>
    <row r="76" spans="1:14" ht="12.2" customHeight="1">
      <c r="A76" s="1232">
        <v>1976</v>
      </c>
      <c r="B76" s="1233"/>
      <c r="C76" s="1233">
        <v>234981</v>
      </c>
      <c r="D76" s="1132">
        <v>1484.9200573663404</v>
      </c>
      <c r="E76" s="1233">
        <v>348928</v>
      </c>
      <c r="F76" s="1233">
        <v>2987</v>
      </c>
      <c r="G76" s="1233"/>
      <c r="H76" s="1236">
        <v>1042.09319</v>
      </c>
      <c r="I76" s="1237"/>
      <c r="J76" s="1233">
        <v>108084</v>
      </c>
      <c r="K76" s="1233" t="s">
        <v>132</v>
      </c>
      <c r="L76" s="1233"/>
      <c r="M76" s="1233">
        <v>457012</v>
      </c>
      <c r="N76" s="1240">
        <v>7.790168441690339</v>
      </c>
    </row>
    <row r="77" spans="1:14" ht="12.2" customHeight="1">
      <c r="A77" s="1235">
        <v>1977</v>
      </c>
      <c r="B77" s="1236"/>
      <c r="C77" s="1236">
        <v>419630</v>
      </c>
      <c r="D77" s="1132">
        <v>1569.7948192455258</v>
      </c>
      <c r="E77" s="1236">
        <v>658733</v>
      </c>
      <c r="F77" s="1236">
        <v>3230</v>
      </c>
      <c r="G77" s="1236"/>
      <c r="H77" s="1236">
        <v>2128.027</v>
      </c>
      <c r="I77" s="1237"/>
      <c r="J77" s="1236">
        <v>40250</v>
      </c>
      <c r="K77" s="1233" t="s">
        <v>132</v>
      </c>
      <c r="L77" s="1236"/>
      <c r="M77" s="1236">
        <v>698983</v>
      </c>
      <c r="N77" s="1234">
        <v>11.531915839978122</v>
      </c>
    </row>
    <row r="78" spans="1:14" ht="12.2" customHeight="1">
      <c r="A78" s="1235">
        <v>1978</v>
      </c>
      <c r="B78" s="1236"/>
      <c r="C78" s="1236">
        <v>349767</v>
      </c>
      <c r="D78" s="1132">
        <v>1646.2587951407652</v>
      </c>
      <c r="E78" s="1236">
        <v>575807</v>
      </c>
      <c r="F78" s="1236">
        <v>3338</v>
      </c>
      <c r="G78" s="1236"/>
      <c r="H78" s="1236">
        <v>1922.2950000000001</v>
      </c>
      <c r="I78" s="1237"/>
      <c r="J78" s="1236">
        <v>44663</v>
      </c>
      <c r="K78" s="1233" t="s">
        <v>132</v>
      </c>
      <c r="L78" s="1236"/>
      <c r="M78" s="1236">
        <v>620470</v>
      </c>
      <c r="N78" s="1234">
        <v>9.9076632990000633</v>
      </c>
    </row>
    <row r="79" spans="1:14" ht="12.2" customHeight="1">
      <c r="A79" s="1235">
        <v>1979</v>
      </c>
      <c r="B79" s="1236"/>
      <c r="C79" s="1236">
        <v>374878</v>
      </c>
      <c r="D79" s="1132">
        <v>1475.2666200737306</v>
      </c>
      <c r="E79" s="1236">
        <v>553045</v>
      </c>
      <c r="F79" s="1236">
        <v>3763</v>
      </c>
      <c r="G79" s="1236"/>
      <c r="H79" s="1236">
        <v>2081.279</v>
      </c>
      <c r="I79" s="1237"/>
      <c r="J79" s="1236">
        <v>2147</v>
      </c>
      <c r="K79" s="1236">
        <v>2235</v>
      </c>
      <c r="L79" s="1236"/>
      <c r="M79" s="1236">
        <v>552957</v>
      </c>
      <c r="N79" s="1234">
        <v>8.5458922280734448</v>
      </c>
    </row>
    <row r="80" spans="1:14" ht="14.1" customHeight="1">
      <c r="A80" s="1235">
        <v>1980</v>
      </c>
      <c r="B80" s="1236"/>
      <c r="C80" s="1236">
        <v>355330</v>
      </c>
      <c r="D80" s="1132">
        <v>5713.7590408915648</v>
      </c>
      <c r="E80" s="1043">
        <v>2030270</v>
      </c>
      <c r="F80" s="1241">
        <v>8.5466021760652531</v>
      </c>
      <c r="G80" s="2605" t="s">
        <v>56</v>
      </c>
      <c r="H80" s="1236">
        <v>17351.91</v>
      </c>
      <c r="I80" s="2605" t="s">
        <v>54</v>
      </c>
      <c r="J80" s="1236">
        <v>143094</v>
      </c>
      <c r="K80" s="1236">
        <v>325</v>
      </c>
      <c r="L80" s="1236"/>
      <c r="M80" s="1236">
        <v>715092</v>
      </c>
      <c r="N80" s="1234">
        <v>10.697470140432831</v>
      </c>
    </row>
    <row r="81" spans="1:14" ht="12.2" customHeight="1">
      <c r="A81" s="1235">
        <v>1981</v>
      </c>
      <c r="B81" s="1236"/>
      <c r="C81" s="1236">
        <v>349210</v>
      </c>
      <c r="D81" s="1132">
        <v>5159.0991094184019</v>
      </c>
      <c r="E81" s="1236">
        <v>1801609</v>
      </c>
      <c r="F81" s="1241">
        <v>8.1838900671566357</v>
      </c>
      <c r="G81" s="1236"/>
      <c r="H81" s="1236">
        <v>14744.17</v>
      </c>
      <c r="I81" s="1237"/>
      <c r="J81" s="1236">
        <v>13332</v>
      </c>
      <c r="K81" s="1236">
        <v>296</v>
      </c>
      <c r="L81" s="1236"/>
      <c r="M81" s="1236">
        <v>520581</v>
      </c>
      <c r="N81" s="1234">
        <v>7.6369999999999996</v>
      </c>
    </row>
    <row r="82" spans="1:14" ht="12.2" customHeight="1">
      <c r="A82" s="1235">
        <v>1982</v>
      </c>
      <c r="B82" s="1236"/>
      <c r="C82" s="1236">
        <v>170277</v>
      </c>
      <c r="D82" s="1132">
        <v>150.07311615778997</v>
      </c>
      <c r="E82" s="1236">
        <v>25554</v>
      </c>
      <c r="F82" s="1236" t="s">
        <v>132</v>
      </c>
      <c r="G82" s="1236"/>
      <c r="H82" s="1236" t="s">
        <v>132</v>
      </c>
      <c r="I82" s="1237"/>
      <c r="J82" s="1236">
        <v>4207.6270000000004</v>
      </c>
      <c r="K82" s="1242">
        <v>617.08900000000006</v>
      </c>
      <c r="L82" s="1236"/>
      <c r="M82" s="1236">
        <v>316162</v>
      </c>
      <c r="N82" s="1234">
        <v>4.5490000000000004</v>
      </c>
    </row>
    <row r="83" spans="1:14" ht="12.2" customHeight="1">
      <c r="A83" s="1235">
        <v>1983</v>
      </c>
      <c r="B83" s="1236" t="s">
        <v>405</v>
      </c>
      <c r="C83" s="1236">
        <v>212744</v>
      </c>
      <c r="D83" s="1132">
        <v>173.83804008573685</v>
      </c>
      <c r="E83" s="1236">
        <v>36983</v>
      </c>
      <c r="F83" s="1236" t="s">
        <v>132</v>
      </c>
      <c r="G83" s="1236"/>
      <c r="H83" s="1236" t="s">
        <v>132</v>
      </c>
      <c r="I83" s="1237"/>
      <c r="J83" s="1236">
        <v>29852.278999999999</v>
      </c>
      <c r="K83" s="1242">
        <v>59.762999999999998</v>
      </c>
      <c r="L83" s="1236"/>
      <c r="M83" s="1242">
        <v>355224.516</v>
      </c>
      <c r="N83" s="1234">
        <v>5.011871205774824</v>
      </c>
    </row>
    <row r="84" spans="1:14" ht="12.2" customHeight="1">
      <c r="A84" s="1235">
        <v>1984</v>
      </c>
      <c r="B84" s="1236"/>
      <c r="C84" s="1236">
        <v>289108</v>
      </c>
      <c r="D84" s="1132">
        <v>157.98594296940934</v>
      </c>
      <c r="E84" s="1236">
        <v>45675</v>
      </c>
      <c r="F84" s="1236" t="s">
        <v>132</v>
      </c>
      <c r="G84" s="1236"/>
      <c r="H84" s="1236" t="s">
        <v>132</v>
      </c>
      <c r="I84" s="1237"/>
      <c r="J84" s="1236">
        <v>55990.91</v>
      </c>
      <c r="K84" s="1236">
        <v>100.48399999999999</v>
      </c>
      <c r="L84" s="1236"/>
      <c r="M84" s="1236">
        <v>509912.42600000004</v>
      </c>
      <c r="N84" s="1234">
        <v>7.0553490335445108</v>
      </c>
    </row>
    <row r="85" spans="1:14" ht="12.2" customHeight="1">
      <c r="A85" s="1235">
        <v>1985</v>
      </c>
      <c r="B85" s="1236"/>
      <c r="C85" s="1236">
        <v>197461</v>
      </c>
      <c r="D85" s="1132">
        <v>5789.7306303523228</v>
      </c>
      <c r="E85" s="1236">
        <v>1143246</v>
      </c>
      <c r="F85" s="1241">
        <v>59.287957272538023</v>
      </c>
      <c r="G85" s="1236"/>
      <c r="H85" s="1236">
        <v>67780.72</v>
      </c>
      <c r="I85" s="1237"/>
      <c r="J85" s="1236">
        <v>64706.788</v>
      </c>
      <c r="K85" s="1236">
        <v>2523.1799999999998</v>
      </c>
      <c r="L85" s="1236"/>
      <c r="M85" s="1236">
        <v>379566.60800000001</v>
      </c>
      <c r="N85" s="1234">
        <v>5.1503512180946611</v>
      </c>
    </row>
    <row r="86" spans="1:14" ht="12.2" customHeight="1">
      <c r="A86" s="1235">
        <v>1986</v>
      </c>
      <c r="B86" s="1236"/>
      <c r="C86" s="1236">
        <v>164502</v>
      </c>
      <c r="D86" s="1132">
        <v>1847.5702423070843</v>
      </c>
      <c r="E86" s="1236">
        <v>303929</v>
      </c>
      <c r="F86" s="1241">
        <v>299.10535026272584</v>
      </c>
      <c r="G86" s="1236"/>
      <c r="H86" s="1236">
        <v>90906.79</v>
      </c>
      <c r="I86" s="1237"/>
      <c r="J86" s="1236">
        <v>13771.563</v>
      </c>
      <c r="K86" s="1236">
        <v>298.38900000000001</v>
      </c>
      <c r="L86" s="1236"/>
      <c r="M86" s="1236">
        <v>180634.12400000001</v>
      </c>
      <c r="N86" s="1234">
        <v>2.4036685454676201</v>
      </c>
    </row>
    <row r="87" spans="1:14" ht="12.2" customHeight="1">
      <c r="A87" s="1232">
        <v>1987</v>
      </c>
      <c r="B87" s="1233"/>
      <c r="C87" s="1233">
        <v>224256</v>
      </c>
      <c r="D87" s="1132">
        <v>2440.5679223744296</v>
      </c>
      <c r="E87" s="1233">
        <v>547312</v>
      </c>
      <c r="F87" s="1241">
        <v>788.33570248779495</v>
      </c>
      <c r="G87" s="1233"/>
      <c r="H87" s="1236">
        <v>431465.59</v>
      </c>
      <c r="I87" s="1237"/>
      <c r="J87" s="1233">
        <v>20307.977999999999</v>
      </c>
      <c r="K87" s="1242">
        <v>174.53299999999999</v>
      </c>
      <c r="L87" s="1233"/>
      <c r="M87" s="1233">
        <v>321155.04500000004</v>
      </c>
      <c r="N87" s="1240">
        <v>4.1909788558226744</v>
      </c>
    </row>
    <row r="88" spans="1:14" ht="12.2" customHeight="1">
      <c r="A88" s="1235">
        <v>1988</v>
      </c>
      <c r="B88" s="1236"/>
      <c r="C88" s="1236">
        <v>294059</v>
      </c>
      <c r="D88" s="1132">
        <v>2744.1227780819495</v>
      </c>
      <c r="E88" s="1236">
        <v>806934</v>
      </c>
      <c r="F88" s="1241">
        <v>926.08875075284971</v>
      </c>
      <c r="G88" s="1236"/>
      <c r="H88" s="1236">
        <v>747292.5</v>
      </c>
      <c r="I88" s="1237"/>
      <c r="J88" s="1236">
        <v>76386.69</v>
      </c>
      <c r="K88" s="1236">
        <v>71.77</v>
      </c>
      <c r="L88" s="1236"/>
      <c r="M88" s="1236">
        <v>520128.62</v>
      </c>
      <c r="N88" s="1234">
        <v>6.6563692503207292</v>
      </c>
    </row>
    <row r="89" spans="1:14" ht="12.2" customHeight="1">
      <c r="A89" s="1235">
        <v>1989</v>
      </c>
      <c r="B89" s="1236"/>
      <c r="C89" s="1236">
        <v>177895</v>
      </c>
      <c r="D89" s="1132">
        <v>2625.8579499142752</v>
      </c>
      <c r="E89" s="1236">
        <v>467127</v>
      </c>
      <c r="F89" s="1241">
        <v>1242.9033646096243</v>
      </c>
      <c r="G89" s="1236"/>
      <c r="H89" s="1236">
        <v>580593.72</v>
      </c>
      <c r="I89" s="1237"/>
      <c r="J89" s="1236">
        <v>69069.399999999994</v>
      </c>
      <c r="K89" s="1236">
        <v>110.64</v>
      </c>
      <c r="L89" s="1236"/>
      <c r="M89" s="1236">
        <v>325878.76</v>
      </c>
      <c r="N89" s="1234">
        <v>4.0898619431652108</v>
      </c>
    </row>
    <row r="90" spans="1:14" ht="12.2" customHeight="1">
      <c r="A90" s="1235">
        <v>1990</v>
      </c>
      <c r="B90" s="1236"/>
      <c r="C90" s="1236">
        <v>219772</v>
      </c>
      <c r="D90" s="1132">
        <v>2426.7650110114118</v>
      </c>
      <c r="E90" s="1236">
        <v>533335</v>
      </c>
      <c r="F90" s="1241">
        <v>1586.0913684644736</v>
      </c>
      <c r="G90" s="1236"/>
      <c r="H90" s="1236">
        <v>845918.04</v>
      </c>
      <c r="I90" s="1237"/>
      <c r="J90" s="1236">
        <v>125967.47</v>
      </c>
      <c r="K90" s="1236">
        <v>385.17</v>
      </c>
      <c r="L90" s="1236"/>
      <c r="M90" s="1236">
        <v>418916.3</v>
      </c>
      <c r="N90" s="1234">
        <v>5.1559154504613529</v>
      </c>
    </row>
    <row r="91" spans="1:14" ht="12.2" customHeight="1">
      <c r="A91" s="1232">
        <v>1991</v>
      </c>
      <c r="B91" s="1233"/>
      <c r="C91" s="1233">
        <v>248677</v>
      </c>
      <c r="D91" s="1132">
        <v>2246.5688423135234</v>
      </c>
      <c r="E91" s="1233">
        <v>558670</v>
      </c>
      <c r="F91" s="1241">
        <v>1903.3091270338482</v>
      </c>
      <c r="G91" s="1233"/>
      <c r="H91" s="1236">
        <v>1063321.71</v>
      </c>
      <c r="I91" s="1237"/>
      <c r="J91" s="1233">
        <v>158946.34</v>
      </c>
      <c r="K91" s="1243">
        <v>2748.68</v>
      </c>
      <c r="L91" s="1233"/>
      <c r="M91" s="1233">
        <v>463466.66</v>
      </c>
      <c r="N91" s="1240">
        <v>5.5749139070932641</v>
      </c>
    </row>
    <row r="92" spans="1:14" ht="12.2" customHeight="1">
      <c r="A92" s="1232">
        <v>1992</v>
      </c>
      <c r="B92" s="1233"/>
      <c r="C92" s="1233">
        <v>46195</v>
      </c>
      <c r="D92" s="1132">
        <v>1983.0501136486635</v>
      </c>
      <c r="E92" s="1233">
        <v>91607</v>
      </c>
      <c r="F92" s="1241">
        <v>1748.9307585664851</v>
      </c>
      <c r="G92" s="1233"/>
      <c r="H92" s="1236">
        <v>160214.29999999999</v>
      </c>
      <c r="I92" s="1237"/>
      <c r="J92" s="1244">
        <v>323676</v>
      </c>
      <c r="K92" s="1243">
        <v>234.54</v>
      </c>
      <c r="L92" s="1245"/>
      <c r="M92" s="1243">
        <v>373825.46</v>
      </c>
      <c r="N92" s="1240">
        <v>4.394704588808926</v>
      </c>
    </row>
    <row r="93" spans="1:14" ht="12.2" customHeight="1">
      <c r="A93" s="1232">
        <v>1993</v>
      </c>
      <c r="B93" s="1246"/>
      <c r="C93" s="1233">
        <v>39765</v>
      </c>
      <c r="D93" s="1132">
        <v>1912.3098201936377</v>
      </c>
      <c r="E93" s="1233">
        <v>76043</v>
      </c>
      <c r="F93" s="1241">
        <v>1776.9480425548702</v>
      </c>
      <c r="G93" s="1233"/>
      <c r="H93" s="1236">
        <v>135124.46</v>
      </c>
      <c r="I93" s="1237"/>
      <c r="J93" s="1244">
        <v>182944</v>
      </c>
      <c r="K93" s="1243">
        <v>319.26</v>
      </c>
      <c r="L93" s="1245"/>
      <c r="M93" s="1243">
        <v>224448.39</v>
      </c>
      <c r="N93" s="1240">
        <v>2.5788046473966322</v>
      </c>
    </row>
    <row r="94" spans="1:14" ht="12.2" customHeight="1">
      <c r="A94" s="1232">
        <v>1994</v>
      </c>
      <c r="B94" s="1233"/>
      <c r="C94" s="1233">
        <v>168879</v>
      </c>
      <c r="D94" s="1132">
        <v>2013.8501530681729</v>
      </c>
      <c r="E94" s="1233">
        <v>340097</v>
      </c>
      <c r="F94" s="1241">
        <v>1877.4226470683366</v>
      </c>
      <c r="G94" s="1233"/>
      <c r="H94" s="1236">
        <v>638505.81000000006</v>
      </c>
      <c r="I94" s="1237"/>
      <c r="J94" s="1244">
        <v>198297</v>
      </c>
      <c r="K94" s="1243">
        <v>724.72</v>
      </c>
      <c r="L94" s="1245"/>
      <c r="M94" s="1243">
        <v>384625</v>
      </c>
      <c r="N94" s="1240">
        <v>4.319</v>
      </c>
    </row>
    <row r="95" spans="1:14" ht="12.2" customHeight="1">
      <c r="A95" s="1232">
        <v>1995</v>
      </c>
      <c r="B95" s="1246"/>
      <c r="C95" s="1233">
        <v>274617</v>
      </c>
      <c r="D95" s="1132">
        <v>2276.7199408630931</v>
      </c>
      <c r="E95" s="1233">
        <v>625226</v>
      </c>
      <c r="F95" s="1241">
        <v>4005.0143947948422</v>
      </c>
      <c r="G95" s="1233"/>
      <c r="H95" s="1236">
        <v>2504039.13</v>
      </c>
      <c r="I95" s="1237"/>
      <c r="J95" s="1244">
        <v>120828</v>
      </c>
      <c r="K95" s="1243">
        <v>2336</v>
      </c>
      <c r="L95" s="1245"/>
      <c r="M95" s="1243">
        <v>462366.3</v>
      </c>
      <c r="N95" s="1240">
        <v>5.0742329110749509</v>
      </c>
    </row>
    <row r="96" spans="1:14" ht="12.2" customHeight="1">
      <c r="A96" s="1232">
        <v>1996</v>
      </c>
      <c r="B96" s="1246"/>
      <c r="C96" s="1233">
        <v>306984</v>
      </c>
      <c r="D96" s="1132">
        <v>2492.8269877257449</v>
      </c>
      <c r="E96" s="1233">
        <v>765258</v>
      </c>
      <c r="F96" s="1241">
        <v>4132.6162679775971</v>
      </c>
      <c r="G96" s="1233"/>
      <c r="H96" s="1236">
        <v>3162517.66</v>
      </c>
      <c r="I96" s="1237"/>
      <c r="J96" s="1233">
        <v>23446</v>
      </c>
      <c r="K96" s="1243">
        <v>3617</v>
      </c>
      <c r="L96" s="1233"/>
      <c r="M96" s="1233">
        <v>440721</v>
      </c>
      <c r="N96" s="1240">
        <v>4.7729999999999997</v>
      </c>
    </row>
    <row r="97" spans="1:14" ht="12.2" customHeight="1">
      <c r="A97" s="1232">
        <v>1997</v>
      </c>
      <c r="B97" s="1236"/>
      <c r="C97" s="1236">
        <v>207065</v>
      </c>
      <c r="D97" s="1132">
        <v>3052.9688745080048</v>
      </c>
      <c r="E97" s="1236">
        <v>632163</v>
      </c>
      <c r="F97" s="1241">
        <v>4193.0172281515997</v>
      </c>
      <c r="G97" s="1236"/>
      <c r="H97" s="1236">
        <v>2650670.35</v>
      </c>
      <c r="I97" s="1247"/>
      <c r="J97" s="1236" t="s">
        <v>132</v>
      </c>
      <c r="K97" s="1236" t="s">
        <v>132</v>
      </c>
      <c r="L97" s="1236"/>
      <c r="M97" s="1236" t="s">
        <v>132</v>
      </c>
      <c r="N97" s="1239" t="s">
        <v>132</v>
      </c>
    </row>
    <row r="98" spans="1:14" ht="12.2" customHeight="1">
      <c r="A98" s="1232">
        <v>1998</v>
      </c>
      <c r="B98" s="1236"/>
      <c r="C98" s="1236">
        <v>245277.8</v>
      </c>
      <c r="D98" s="1132">
        <v>2875.9104982187546</v>
      </c>
      <c r="E98" s="1236">
        <v>705397</v>
      </c>
      <c r="F98" s="1241">
        <v>4741.4448884812382</v>
      </c>
      <c r="G98" s="1236"/>
      <c r="H98" s="1236">
        <v>3344601</v>
      </c>
      <c r="I98" s="1247"/>
      <c r="J98" s="1236" t="s">
        <v>132</v>
      </c>
      <c r="K98" s="1236" t="s">
        <v>132</v>
      </c>
      <c r="L98" s="1236"/>
      <c r="M98" s="1236" t="s">
        <v>132</v>
      </c>
      <c r="N98" s="1239" t="s">
        <v>132</v>
      </c>
    </row>
    <row r="99" spans="1:14" ht="12.2" customHeight="1">
      <c r="A99" s="1232">
        <v>1999</v>
      </c>
      <c r="B99" s="1236"/>
      <c r="C99" s="1236">
        <v>144995</v>
      </c>
      <c r="D99" s="1132">
        <v>2970.5258112348702</v>
      </c>
      <c r="E99" s="1236">
        <v>430711.39</v>
      </c>
      <c r="F99" s="1241">
        <v>4145.6624353491097</v>
      </c>
      <c r="G99" s="1236"/>
      <c r="H99" s="1236">
        <v>1785584.03</v>
      </c>
      <c r="I99" s="1247"/>
      <c r="J99" s="1236" t="s">
        <v>132</v>
      </c>
      <c r="K99" s="1236" t="s">
        <v>132</v>
      </c>
      <c r="L99" s="1236"/>
      <c r="M99" s="1236" t="s">
        <v>132</v>
      </c>
      <c r="N99" s="1239" t="s">
        <v>132</v>
      </c>
    </row>
    <row r="100" spans="1:14" ht="12.2" customHeight="1">
      <c r="A100" s="1232">
        <v>2000</v>
      </c>
      <c r="B100" s="1236"/>
      <c r="C100" s="1236">
        <v>77231.87</v>
      </c>
      <c r="D100" s="1132">
        <v>2898.3384708929102</v>
      </c>
      <c r="E100" s="1236">
        <v>223844.1</v>
      </c>
      <c r="F100" s="1241">
        <v>4379.2632908350051</v>
      </c>
      <c r="G100" s="1236"/>
      <c r="H100" s="1236">
        <v>980272.25</v>
      </c>
      <c r="I100" s="1247"/>
      <c r="J100" s="1236" t="s">
        <v>132</v>
      </c>
      <c r="K100" s="1236" t="s">
        <v>132</v>
      </c>
      <c r="L100" s="1236"/>
      <c r="M100" s="1236" t="s">
        <v>132</v>
      </c>
      <c r="N100" s="1239" t="s">
        <v>132</v>
      </c>
    </row>
    <row r="101" spans="1:14" ht="12.2" customHeight="1">
      <c r="A101" s="1232">
        <v>2001</v>
      </c>
      <c r="B101" s="1236"/>
      <c r="C101" s="1236">
        <v>88535.02</v>
      </c>
      <c r="D101" s="1132">
        <v>3126.8298126549244</v>
      </c>
      <c r="E101" s="1236">
        <v>276833.94</v>
      </c>
      <c r="F101" s="1241">
        <v>2739.8012324644874</v>
      </c>
      <c r="G101" s="1236"/>
      <c r="H101" s="1236">
        <v>758469.97</v>
      </c>
      <c r="I101" s="1247"/>
      <c r="J101" s="1236" t="s">
        <v>132</v>
      </c>
      <c r="K101" s="1236" t="s">
        <v>132</v>
      </c>
      <c r="L101" s="1236"/>
      <c r="M101" s="1236" t="s">
        <v>132</v>
      </c>
      <c r="N101" s="1239" t="s">
        <v>132</v>
      </c>
    </row>
    <row r="102" spans="1:14" ht="12.2" customHeight="1">
      <c r="A102" s="1232">
        <v>2002</v>
      </c>
      <c r="B102" s="1236"/>
      <c r="C102" s="1236">
        <v>39598.160000000003</v>
      </c>
      <c r="D102" s="1132">
        <v>3113.089093028565</v>
      </c>
      <c r="E102" s="1236">
        <v>123272.6</v>
      </c>
      <c r="F102" s="1241">
        <v>3498.774261271361</v>
      </c>
      <c r="G102" s="1236"/>
      <c r="H102" s="1236">
        <v>431303</v>
      </c>
      <c r="I102" s="1247"/>
      <c r="J102" s="1236" t="s">
        <v>132</v>
      </c>
      <c r="K102" s="1236" t="s">
        <v>132</v>
      </c>
      <c r="L102" s="1236"/>
      <c r="M102" s="1236" t="s">
        <v>132</v>
      </c>
      <c r="N102" s="1239" t="s">
        <v>132</v>
      </c>
    </row>
    <row r="103" spans="1:14" ht="12.2" customHeight="1">
      <c r="A103" s="1232">
        <v>2003</v>
      </c>
      <c r="B103" s="1236"/>
      <c r="C103" s="1236">
        <v>60634.36</v>
      </c>
      <c r="D103" s="1132">
        <v>3457.289893057336</v>
      </c>
      <c r="E103" s="1236">
        <v>209630.56</v>
      </c>
      <c r="F103" s="1241">
        <v>5872.0397445868575</v>
      </c>
      <c r="G103" s="1236"/>
      <c r="H103" s="1236">
        <v>1230958.98</v>
      </c>
      <c r="I103" s="1247"/>
      <c r="J103" s="1236" t="s">
        <v>132</v>
      </c>
      <c r="K103" s="1236" t="s">
        <v>132</v>
      </c>
      <c r="L103" s="1236"/>
      <c r="M103" s="1236" t="s">
        <v>132</v>
      </c>
      <c r="N103" s="1239" t="s">
        <v>132</v>
      </c>
    </row>
    <row r="104" spans="1:14" ht="12.2" customHeight="1">
      <c r="A104" s="1232">
        <v>2004</v>
      </c>
      <c r="B104" s="1236"/>
      <c r="C104" s="1236">
        <v>109075.6</v>
      </c>
      <c r="D104" s="1132">
        <v>3532.9598920381823</v>
      </c>
      <c r="E104" s="1236">
        <v>385359.72</v>
      </c>
      <c r="F104" s="1241">
        <v>4570.3246307112749</v>
      </c>
      <c r="G104" s="1236"/>
      <c r="H104" s="1236">
        <v>1761219.02</v>
      </c>
      <c r="I104" s="1247"/>
      <c r="J104" s="1236" t="s">
        <v>132</v>
      </c>
      <c r="K104" s="1236" t="s">
        <v>132</v>
      </c>
      <c r="L104" s="1236"/>
      <c r="M104" s="1236" t="s">
        <v>132</v>
      </c>
      <c r="N104" s="1239" t="s">
        <v>132</v>
      </c>
    </row>
    <row r="105" spans="1:14" ht="12.2" customHeight="1">
      <c r="A105" s="1232">
        <v>2005</v>
      </c>
      <c r="B105" s="1236"/>
      <c r="C105" s="1236">
        <v>128243.58</v>
      </c>
      <c r="D105" s="1132">
        <v>3126.5859078481744</v>
      </c>
      <c r="E105" s="1236">
        <v>400964.57</v>
      </c>
      <c r="F105" s="1241">
        <v>4091.4521200713566</v>
      </c>
      <c r="G105" s="1236"/>
      <c r="H105" s="1236">
        <v>1640527.34</v>
      </c>
      <c r="I105" s="1247"/>
      <c r="J105" s="1236" t="s">
        <v>132</v>
      </c>
      <c r="K105" s="1236" t="s">
        <v>132</v>
      </c>
      <c r="L105" s="1236"/>
      <c r="M105" s="1236" t="s">
        <v>132</v>
      </c>
      <c r="N105" s="1239" t="s">
        <v>132</v>
      </c>
    </row>
    <row r="106" spans="1:14" ht="12.2" customHeight="1">
      <c r="A106" s="1232">
        <v>2006</v>
      </c>
      <c r="C106" s="1236">
        <v>116567.41</v>
      </c>
      <c r="D106" s="1132">
        <v>3842.0048965658584</v>
      </c>
      <c r="E106" s="1236">
        <v>447852.56</v>
      </c>
      <c r="F106" s="1241">
        <v>4503.0825323405543</v>
      </c>
      <c r="G106" s="1236"/>
      <c r="H106" s="1236">
        <v>2016717.04</v>
      </c>
      <c r="I106" s="1247"/>
      <c r="J106" s="1236" t="s">
        <v>132</v>
      </c>
      <c r="K106" s="1236" t="s">
        <v>132</v>
      </c>
      <c r="L106" s="1236"/>
      <c r="M106" s="1236" t="s">
        <v>132</v>
      </c>
      <c r="N106" s="1239" t="s">
        <v>132</v>
      </c>
    </row>
    <row r="107" spans="1:14" ht="12.2" customHeight="1">
      <c r="A107" s="1232">
        <v>2007</v>
      </c>
      <c r="B107" s="1248"/>
      <c r="C107" s="1233">
        <v>108720.58</v>
      </c>
      <c r="D107" s="1132">
        <v>3484.8077521293576</v>
      </c>
      <c r="E107" s="1233">
        <v>378870.32</v>
      </c>
      <c r="F107" s="1241">
        <v>5277.4635922919488</v>
      </c>
      <c r="G107" s="1233"/>
      <c r="H107" s="1236">
        <v>1999474.32</v>
      </c>
      <c r="I107" s="1247"/>
      <c r="J107" s="1236" t="s">
        <v>132</v>
      </c>
      <c r="K107" s="1236" t="s">
        <v>132</v>
      </c>
      <c r="L107" s="1236"/>
      <c r="M107" s="1236" t="s">
        <v>132</v>
      </c>
      <c r="N107" s="1245" t="s">
        <v>132</v>
      </c>
    </row>
    <row r="108" spans="1:14" ht="12.2" customHeight="1">
      <c r="A108" s="1575">
        <v>2008</v>
      </c>
      <c r="B108" s="1248"/>
      <c r="C108" s="1233">
        <v>99691.93</v>
      </c>
      <c r="D108" s="1132">
        <v>3663.5561173306605</v>
      </c>
      <c r="E108" s="1233">
        <v>365226.98</v>
      </c>
      <c r="F108" s="1241">
        <v>4984.6214811403033</v>
      </c>
      <c r="G108" s="1233"/>
      <c r="H108" s="1236">
        <v>1820518.25</v>
      </c>
      <c r="I108" s="1247"/>
      <c r="J108" s="1236" t="s">
        <v>132</v>
      </c>
      <c r="K108" s="1236" t="s">
        <v>132</v>
      </c>
      <c r="L108" s="1236"/>
      <c r="M108" s="1236" t="s">
        <v>132</v>
      </c>
      <c r="N108" s="1245" t="s">
        <v>132</v>
      </c>
    </row>
    <row r="109" spans="1:14" ht="3" customHeight="1">
      <c r="A109" s="1249"/>
      <c r="B109" s="1225"/>
      <c r="C109" s="1250"/>
      <c r="D109" s="1250"/>
      <c r="E109" s="1250"/>
      <c r="F109" s="1250"/>
      <c r="G109" s="1250"/>
      <c r="H109" s="1251"/>
      <c r="I109" s="1251"/>
      <c r="J109" s="1250" t="s">
        <v>132</v>
      </c>
      <c r="K109" s="1250" t="s">
        <v>132</v>
      </c>
      <c r="L109" s="1250"/>
      <c r="M109" s="1250" t="s">
        <v>132</v>
      </c>
      <c r="N109" s="1252"/>
    </row>
    <row r="110" spans="1:14" ht="3" customHeight="1">
      <c r="A110" s="1232"/>
      <c r="B110" s="1248"/>
      <c r="C110" s="1233"/>
      <c r="D110" s="1233"/>
      <c r="E110" s="1233"/>
      <c r="F110" s="1233"/>
      <c r="G110" s="1233"/>
      <c r="H110" s="1237"/>
      <c r="I110" s="1247"/>
      <c r="J110" s="1236" t="s">
        <v>132</v>
      </c>
      <c r="K110" s="1236" t="s">
        <v>132</v>
      </c>
      <c r="L110" s="1236"/>
      <c r="M110" s="1236" t="s">
        <v>132</v>
      </c>
      <c r="N110" s="1245"/>
    </row>
    <row r="111" spans="1:14" ht="11.1" customHeight="1">
      <c r="A111" s="1235" t="s">
        <v>1472</v>
      </c>
      <c r="B111" s="1236"/>
      <c r="C111" s="1236"/>
      <c r="D111" s="1236"/>
      <c r="E111" s="1236"/>
      <c r="F111" s="1236"/>
      <c r="G111" s="1236"/>
      <c r="H111" s="1247"/>
      <c r="I111" s="1247"/>
      <c r="J111" s="1236"/>
      <c r="K111" s="1236"/>
      <c r="L111" s="1236"/>
      <c r="M111" s="1236"/>
      <c r="N111" s="1239"/>
    </row>
    <row r="112" spans="1:14" ht="12.95" customHeight="1">
      <c r="A112" s="2510" t="s">
        <v>368</v>
      </c>
      <c r="B112" s="1236"/>
      <c r="C112" s="1236"/>
      <c r="D112" s="1236"/>
      <c r="E112" s="1236"/>
      <c r="F112" s="1236"/>
      <c r="G112" s="1236"/>
      <c r="H112" s="1247"/>
      <c r="I112" s="1247"/>
      <c r="J112" s="1236"/>
      <c r="K112" s="1236"/>
      <c r="L112" s="1236"/>
      <c r="M112" s="1236"/>
      <c r="N112" s="1239"/>
    </row>
    <row r="113" spans="1:14" ht="12.95" customHeight="1">
      <c r="A113" s="2493" t="s">
        <v>369</v>
      </c>
      <c r="B113" s="1236"/>
      <c r="C113" s="1236"/>
      <c r="D113" s="1236"/>
      <c r="E113" s="1236"/>
      <c r="F113" s="1236"/>
      <c r="G113" s="1236"/>
      <c r="H113" s="1247"/>
      <c r="I113" s="1247"/>
      <c r="J113" s="1236"/>
      <c r="K113" s="1236"/>
      <c r="L113" s="1236"/>
      <c r="M113" s="1236"/>
      <c r="N113" s="1239"/>
    </row>
    <row r="114" spans="1:14" ht="12.95" customHeight="1">
      <c r="A114" s="2493" t="s">
        <v>370</v>
      </c>
      <c r="B114" s="1236"/>
      <c r="C114" s="1236"/>
      <c r="D114" s="1236"/>
      <c r="E114" s="1236"/>
      <c r="F114" s="1236"/>
      <c r="G114" s="1236"/>
      <c r="H114" s="1247"/>
      <c r="I114" s="1247"/>
      <c r="J114" s="1236"/>
      <c r="K114" s="1236"/>
      <c r="L114" s="1236"/>
      <c r="M114" s="1236"/>
      <c r="N114" s="1239"/>
    </row>
    <row r="115" spans="1:14" ht="11.1" customHeight="1">
      <c r="A115" s="1235" t="s">
        <v>484</v>
      </c>
      <c r="B115" s="1236"/>
      <c r="C115" s="1236"/>
      <c r="D115" s="1236"/>
      <c r="E115" s="1236"/>
      <c r="F115" s="1236"/>
      <c r="G115" s="1236"/>
      <c r="H115" s="1247"/>
      <c r="I115" s="1247"/>
      <c r="J115" s="1236"/>
      <c r="K115" s="1236"/>
      <c r="L115" s="1236"/>
      <c r="M115" s="1236"/>
      <c r="N115" s="1239"/>
    </row>
    <row r="116" spans="1:14" ht="11.1" customHeight="1">
      <c r="A116" s="1235" t="s">
        <v>649</v>
      </c>
      <c r="B116" s="1236"/>
      <c r="C116" s="1236"/>
      <c r="D116" s="1236"/>
      <c r="E116" s="1236"/>
      <c r="F116" s="1236"/>
      <c r="G116" s="1236"/>
      <c r="H116" s="1247"/>
      <c r="I116" s="1247"/>
      <c r="J116" s="1236"/>
      <c r="K116" s="1236"/>
      <c r="L116" s="1236"/>
      <c r="M116" s="1236"/>
      <c r="N116" s="1239"/>
    </row>
    <row r="117" spans="1:14" ht="11.1" customHeight="1">
      <c r="A117" s="1235" t="s">
        <v>490</v>
      </c>
      <c r="B117" s="1236"/>
      <c r="C117" s="1236"/>
      <c r="D117" s="1236"/>
      <c r="E117" s="1236"/>
      <c r="F117" s="1236"/>
      <c r="G117" s="1236"/>
      <c r="H117" s="1247"/>
      <c r="I117" s="1247"/>
      <c r="J117" s="1236"/>
      <c r="K117" s="1236"/>
      <c r="L117" s="1236"/>
      <c r="M117" s="1236"/>
      <c r="N117" s="1239"/>
    </row>
    <row r="118" spans="1:14" ht="11.1" customHeight="1">
      <c r="A118" s="357" t="s">
        <v>458</v>
      </c>
      <c r="B118" s="1236"/>
      <c r="C118" s="1236"/>
      <c r="D118" s="1236"/>
      <c r="E118" s="1236"/>
      <c r="F118" s="1236"/>
      <c r="G118" s="1236"/>
      <c r="H118" s="1247"/>
      <c r="I118" s="1247"/>
      <c r="J118" s="1236"/>
      <c r="K118" s="1236"/>
      <c r="L118" s="1236"/>
      <c r="M118" s="1236"/>
      <c r="N118" s="1239"/>
    </row>
    <row r="119" spans="1:14" ht="11.1" customHeight="1">
      <c r="A119" s="2490" t="s">
        <v>335</v>
      </c>
      <c r="B119" s="1236"/>
      <c r="C119" s="1236"/>
      <c r="D119" s="1236"/>
      <c r="E119" s="1236"/>
      <c r="F119" s="1236"/>
      <c r="G119" s="1236"/>
      <c r="H119" s="1247"/>
      <c r="I119" s="1247"/>
      <c r="J119" s="1236"/>
      <c r="K119" s="1236"/>
      <c r="L119" s="1236"/>
      <c r="M119" s="1236"/>
      <c r="N119" s="1239"/>
    </row>
    <row r="120" spans="1:14" ht="11.1" customHeight="1">
      <c r="A120" s="2490"/>
    </row>
    <row r="121" spans="1:14" ht="11.1" customHeight="1">
      <c r="A121" s="1206"/>
    </row>
    <row r="122" spans="1:14" ht="11.1" customHeight="1">
      <c r="A122" s="1206"/>
    </row>
  </sheetData>
  <mergeCells count="2">
    <mergeCell ref="A6:A9"/>
    <mergeCell ref="A69:A72"/>
  </mergeCells>
  <phoneticPr fontId="39" type="noConversion"/>
  <hyperlinks>
    <hyperlink ref="A119" r:id="rId1"/>
  </hyperlinks>
  <printOptions gridLinesSet="0"/>
  <pageMargins left="0.59055118110236227" right="0.78740157480314965" top="0.59055118110236227" bottom="0.59055118110236227" header="0.19685039370078741" footer="0.39370078740157483"/>
  <pageSetup orientation="portrait" verticalDpi="180" r:id="rId2"/>
  <headerFooter alignWithMargins="0">
    <oddHeader>&amp;L&amp;K0070C0INEGI. Estadísticas históricas de México 2014. 2015</oddHeader>
  </headerFooter>
  <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"/>
  <sheetViews>
    <sheetView showGridLines="0" workbookViewId="0">
      <pane ySplit="1" topLeftCell="A2" activePane="bottomLeft" state="frozen"/>
      <selection sqref="A1:D1"/>
      <selection pane="bottomLeft" sqref="A1:D1"/>
    </sheetView>
  </sheetViews>
  <sheetFormatPr baseColWidth="10" defaultColWidth="11.42578125" defaultRowHeight="11.1" customHeight="1"/>
  <cols>
    <col min="1" max="1" width="5.7109375" style="1281" customWidth="1"/>
    <col min="2" max="2" width="2.7109375" style="1281" customWidth="1"/>
    <col min="3" max="3" width="8.85546875" style="1282" customWidth="1"/>
    <col min="4" max="4" width="9.28515625" style="1282" customWidth="1"/>
    <col min="5" max="5" width="9.42578125" style="1282" customWidth="1"/>
    <col min="6" max="6" width="7.7109375" style="1282" customWidth="1"/>
    <col min="7" max="7" width="1.7109375" style="1282" customWidth="1"/>
    <col min="8" max="8" width="9.28515625" style="1283" customWidth="1"/>
    <col min="9" max="9" width="1.7109375" style="1283" customWidth="1"/>
    <col min="10" max="10" width="8" style="1282" customWidth="1"/>
    <col min="11" max="11" width="8.5703125" style="1282" customWidth="1"/>
    <col min="12" max="12" width="2.7109375" style="1282" customWidth="1"/>
    <col min="13" max="13" width="8" style="1282" customWidth="1"/>
    <col min="14" max="14" width="9" style="1284" customWidth="1"/>
    <col min="15" max="16384" width="11.42578125" style="1260"/>
  </cols>
  <sheetData>
    <row r="1" spans="1:14" ht="24.75" customHeight="1"/>
    <row r="2" spans="1:14" ht="12.75" customHeight="1">
      <c r="A2" s="2630" t="s">
        <v>190</v>
      </c>
      <c r="B2" s="1254"/>
      <c r="C2" s="1255"/>
      <c r="D2" s="1255"/>
      <c r="E2" s="1255"/>
      <c r="F2" s="1255"/>
      <c r="G2" s="1255"/>
      <c r="H2" s="1256"/>
      <c r="I2" s="1256"/>
      <c r="J2" s="1255"/>
      <c r="K2" s="1257"/>
      <c r="L2" s="1257"/>
      <c r="M2" s="1258"/>
      <c r="N2" s="1259" t="s">
        <v>191</v>
      </c>
    </row>
    <row r="3" spans="1:14" ht="12.75" customHeight="1">
      <c r="A3" s="1253" t="s">
        <v>578</v>
      </c>
      <c r="B3" s="1261"/>
      <c r="C3" s="1262"/>
      <c r="D3" s="1262"/>
      <c r="E3" s="1262"/>
      <c r="F3" s="1262"/>
      <c r="G3" s="1262"/>
      <c r="H3" s="1263"/>
      <c r="I3" s="1263"/>
      <c r="J3" s="1262"/>
      <c r="K3" s="1264"/>
      <c r="L3" s="1264"/>
      <c r="M3" s="1264"/>
      <c r="N3" s="1265"/>
    </row>
    <row r="4" spans="1:14" ht="3" customHeight="1">
      <c r="A4" s="1266"/>
      <c r="B4" s="1266"/>
      <c r="C4" s="1267"/>
      <c r="D4" s="1267"/>
      <c r="E4" s="1267"/>
      <c r="F4" s="1267"/>
      <c r="G4" s="1267"/>
      <c r="H4" s="1268"/>
      <c r="I4" s="1268"/>
      <c r="J4" s="1267"/>
      <c r="K4" s="1269"/>
      <c r="L4" s="1269"/>
      <c r="M4" s="1269"/>
      <c r="N4" s="1270"/>
    </row>
    <row r="5" spans="1:14" ht="3" customHeight="1">
      <c r="A5" s="1261"/>
      <c r="B5" s="1261"/>
      <c r="C5" s="1262"/>
      <c r="D5" s="1262"/>
      <c r="E5" s="1262"/>
      <c r="F5" s="1262"/>
      <c r="G5" s="1262"/>
      <c r="H5" s="1263"/>
      <c r="I5" s="1263"/>
      <c r="J5" s="1262"/>
      <c r="K5" s="1264"/>
      <c r="L5" s="1264"/>
      <c r="M5" s="1264"/>
      <c r="N5" s="1265"/>
    </row>
    <row r="6" spans="1:14" ht="12.6" customHeight="1">
      <c r="A6" s="2697" t="s">
        <v>542</v>
      </c>
      <c r="B6" s="1271"/>
      <c r="C6" s="1271" t="s">
        <v>442</v>
      </c>
      <c r="D6" s="1271" t="s">
        <v>543</v>
      </c>
      <c r="E6" s="1271" t="s">
        <v>544</v>
      </c>
      <c r="F6" s="1271" t="s">
        <v>545</v>
      </c>
      <c r="G6" s="1271"/>
      <c r="H6" s="1271" t="s">
        <v>445</v>
      </c>
      <c r="I6" s="1271"/>
      <c r="J6" s="1272" t="s">
        <v>446</v>
      </c>
      <c r="K6" s="1272"/>
      <c r="L6" s="1271"/>
      <c r="M6" s="1272" t="s">
        <v>447</v>
      </c>
      <c r="N6" s="1273"/>
    </row>
    <row r="7" spans="1:14" ht="12.6" customHeight="1">
      <c r="A7" s="2698"/>
      <c r="B7" s="1271"/>
      <c r="C7" s="1271" t="s">
        <v>448</v>
      </c>
      <c r="D7" s="1271" t="s">
        <v>546</v>
      </c>
      <c r="E7" s="1271" t="s">
        <v>547</v>
      </c>
      <c r="F7" s="1271" t="s">
        <v>548</v>
      </c>
      <c r="G7" s="1271"/>
      <c r="H7" s="1271" t="s">
        <v>451</v>
      </c>
      <c r="I7" s="1271"/>
      <c r="J7" s="1271" t="s">
        <v>452</v>
      </c>
      <c r="K7" s="1271" t="s">
        <v>453</v>
      </c>
      <c r="L7" s="1271"/>
      <c r="M7" s="1271" t="s">
        <v>549</v>
      </c>
      <c r="N7" s="1274" t="s">
        <v>686</v>
      </c>
    </row>
    <row r="8" spans="1:14" ht="12.6" customHeight="1">
      <c r="A8" s="2698"/>
      <c r="B8" s="1271"/>
      <c r="C8" s="1271" t="s">
        <v>606</v>
      </c>
      <c r="D8" s="1271" t="s">
        <v>548</v>
      </c>
      <c r="E8" s="1271" t="s">
        <v>610</v>
      </c>
      <c r="F8" s="1271" t="s">
        <v>550</v>
      </c>
      <c r="G8" s="1271"/>
      <c r="H8" s="2458" t="s">
        <v>615</v>
      </c>
      <c r="I8" s="1271"/>
      <c r="J8" s="1271" t="s">
        <v>456</v>
      </c>
      <c r="K8" s="1271" t="s">
        <v>456</v>
      </c>
      <c r="L8" s="1271"/>
      <c r="M8" s="1271" t="s">
        <v>610</v>
      </c>
      <c r="N8" s="1274" t="s">
        <v>613</v>
      </c>
    </row>
    <row r="9" spans="1:14" ht="12.6" customHeight="1">
      <c r="A9" s="2698"/>
      <c r="B9" s="1271"/>
      <c r="C9" s="1271"/>
      <c r="D9" s="1275" t="s">
        <v>607</v>
      </c>
      <c r="E9" s="1271"/>
      <c r="F9" s="1276" t="s">
        <v>609</v>
      </c>
      <c r="G9" s="1271"/>
      <c r="H9" s="1271" t="s">
        <v>616</v>
      </c>
      <c r="I9" s="1271"/>
      <c r="J9" s="1271" t="s">
        <v>610</v>
      </c>
      <c r="K9" s="1271" t="s">
        <v>610</v>
      </c>
      <c r="L9" s="1271"/>
      <c r="M9" s="1271"/>
      <c r="N9" s="1274"/>
    </row>
    <row r="10" spans="1:14" ht="3" customHeight="1">
      <c r="A10" s="1277"/>
      <c r="B10" s="1277"/>
      <c r="C10" s="1278"/>
      <c r="D10" s="1278"/>
      <c r="E10" s="1278"/>
      <c r="F10" s="1278"/>
      <c r="G10" s="1278"/>
      <c r="H10" s="1279"/>
      <c r="I10" s="1279"/>
      <c r="J10" s="1278"/>
      <c r="K10" s="1278"/>
      <c r="L10" s="1278"/>
      <c r="M10" s="1278"/>
      <c r="N10" s="1280"/>
    </row>
    <row r="11" spans="1:14" ht="3" customHeight="1"/>
    <row r="12" spans="1:14" ht="10.35" customHeight="1">
      <c r="A12" s="1285">
        <v>1960</v>
      </c>
      <c r="B12" s="1285"/>
      <c r="C12" s="1286">
        <v>4042</v>
      </c>
      <c r="D12" s="1293">
        <v>1229.5893122216723</v>
      </c>
      <c r="E12" s="1286">
        <v>4970</v>
      </c>
      <c r="F12" s="1286">
        <v>1210</v>
      </c>
      <c r="G12" s="1286"/>
      <c r="H12" s="1286">
        <v>6.0144799999999998</v>
      </c>
      <c r="I12" s="1287"/>
      <c r="J12" s="1286">
        <v>123</v>
      </c>
      <c r="K12" s="1286" t="s">
        <v>132</v>
      </c>
      <c r="L12" s="1288"/>
      <c r="M12" s="1286">
        <v>5093</v>
      </c>
      <c r="N12" s="1289">
        <v>0.14583458429512428</v>
      </c>
    </row>
    <row r="13" spans="1:14" ht="10.35" customHeight="1">
      <c r="A13" s="1285">
        <v>1961</v>
      </c>
      <c r="B13" s="1285"/>
      <c r="C13" s="1286">
        <v>9943</v>
      </c>
      <c r="D13" s="1293">
        <v>1985.0145831238058</v>
      </c>
      <c r="E13" s="1286">
        <v>19737</v>
      </c>
      <c r="F13" s="1286">
        <v>1272</v>
      </c>
      <c r="G13" s="1286"/>
      <c r="H13" s="1286">
        <v>25.1038</v>
      </c>
      <c r="I13" s="1287"/>
      <c r="J13" s="1286">
        <v>436</v>
      </c>
      <c r="K13" s="1286" t="s">
        <v>132</v>
      </c>
      <c r="L13" s="1288"/>
      <c r="M13" s="1286">
        <v>20173</v>
      </c>
      <c r="N13" s="1289">
        <v>0.55929523421849925</v>
      </c>
    </row>
    <row r="14" spans="1:14" ht="10.35" customHeight="1">
      <c r="A14" s="1285">
        <v>1962</v>
      </c>
      <c r="B14" s="1285"/>
      <c r="C14" s="1286">
        <v>27326</v>
      </c>
      <c r="D14" s="1293">
        <v>2075.7154358486423</v>
      </c>
      <c r="E14" s="1286">
        <v>56721</v>
      </c>
      <c r="F14" s="1286">
        <v>1302</v>
      </c>
      <c r="G14" s="1286"/>
      <c r="H14" s="1286">
        <v>73.840929999999986</v>
      </c>
      <c r="I14" s="1287"/>
      <c r="J14" s="1286">
        <v>2369</v>
      </c>
      <c r="K14" s="1286" t="s">
        <v>132</v>
      </c>
      <c r="L14" s="1288"/>
      <c r="M14" s="1286">
        <v>59090</v>
      </c>
      <c r="N14" s="1289">
        <v>1.5862381638486578</v>
      </c>
    </row>
    <row r="15" spans="1:14" ht="10.35" customHeight="1">
      <c r="A15" s="1285">
        <v>1963</v>
      </c>
      <c r="B15" s="1285"/>
      <c r="C15" s="1286">
        <v>27426</v>
      </c>
      <c r="D15" s="1293">
        <v>2051.2652227813028</v>
      </c>
      <c r="E15" s="1286">
        <v>56258</v>
      </c>
      <c r="F15" s="1286">
        <v>1371</v>
      </c>
      <c r="G15" s="1286"/>
      <c r="H15" s="1286">
        <v>77.155951999999999</v>
      </c>
      <c r="I15" s="1287"/>
      <c r="J15" s="1286">
        <v>898</v>
      </c>
      <c r="K15" s="1286" t="s">
        <v>132</v>
      </c>
      <c r="L15" s="1288"/>
      <c r="M15" s="1286">
        <v>57156</v>
      </c>
      <c r="N15" s="1289">
        <v>1.485593555524475</v>
      </c>
    </row>
    <row r="16" spans="1:14" ht="10.35" customHeight="1">
      <c r="A16" s="1285">
        <v>1964</v>
      </c>
      <c r="B16" s="1285"/>
      <c r="C16" s="1286">
        <v>30629</v>
      </c>
      <c r="D16" s="1293">
        <v>1967.6450422801918</v>
      </c>
      <c r="E16" s="1286">
        <v>60267</v>
      </c>
      <c r="F16" s="1286">
        <v>1392</v>
      </c>
      <c r="G16" s="1286"/>
      <c r="H16" s="1286">
        <v>83.887930999999995</v>
      </c>
      <c r="I16" s="1287"/>
      <c r="J16" s="1286">
        <v>1944</v>
      </c>
      <c r="K16" s="1286" t="s">
        <v>132</v>
      </c>
      <c r="L16" s="1288"/>
      <c r="M16" s="1286">
        <v>62211</v>
      </c>
      <c r="N16" s="1289">
        <v>1.5656299985287694</v>
      </c>
    </row>
    <row r="17" spans="1:14" ht="10.35" customHeight="1">
      <c r="A17" s="1285">
        <v>1965</v>
      </c>
      <c r="B17" s="1285"/>
      <c r="C17" s="1286">
        <v>27466</v>
      </c>
      <c r="D17" s="1293">
        <v>2107.1506589965775</v>
      </c>
      <c r="E17" s="1286">
        <v>57875</v>
      </c>
      <c r="F17" s="1286">
        <v>1409</v>
      </c>
      <c r="G17" s="1286"/>
      <c r="H17" s="1286">
        <v>81.553077999999999</v>
      </c>
      <c r="I17" s="1287"/>
      <c r="J17" s="1286">
        <v>2872</v>
      </c>
      <c r="K17" s="1286" t="s">
        <v>132</v>
      </c>
      <c r="L17" s="1288"/>
      <c r="M17" s="1286">
        <v>60747</v>
      </c>
      <c r="N17" s="1289">
        <v>1.4802346386455498</v>
      </c>
    </row>
    <row r="18" spans="1:14" ht="10.35" customHeight="1">
      <c r="A18" s="1285">
        <v>1966</v>
      </c>
      <c r="B18" s="1285"/>
      <c r="C18" s="1286">
        <v>54243</v>
      </c>
      <c r="D18" s="1293">
        <v>1748.5758531054698</v>
      </c>
      <c r="E18" s="1286">
        <v>94848</v>
      </c>
      <c r="F18" s="1286">
        <v>1427</v>
      </c>
      <c r="G18" s="1286"/>
      <c r="H18" s="1286">
        <v>135.34625399999999</v>
      </c>
      <c r="I18" s="1287"/>
      <c r="J18" s="1286">
        <v>5030</v>
      </c>
      <c r="K18" s="1286" t="s">
        <v>132</v>
      </c>
      <c r="L18" s="1288"/>
      <c r="M18" s="1286">
        <v>99878</v>
      </c>
      <c r="N18" s="1289">
        <v>2.356456029615309</v>
      </c>
    </row>
    <row r="19" spans="1:14" ht="10.35" customHeight="1">
      <c r="A19" s="1285">
        <v>1967</v>
      </c>
      <c r="B19" s="1285"/>
      <c r="C19" s="1286">
        <v>69881</v>
      </c>
      <c r="D19" s="1293">
        <v>1874.9445485897454</v>
      </c>
      <c r="E19" s="1286">
        <v>131023</v>
      </c>
      <c r="F19" s="1286">
        <v>1601</v>
      </c>
      <c r="G19" s="1286"/>
      <c r="H19" s="1286">
        <v>209.82142100000002</v>
      </c>
      <c r="I19" s="1287"/>
      <c r="J19" s="1286">
        <v>5338</v>
      </c>
      <c r="K19" s="1286" t="s">
        <v>132</v>
      </c>
      <c r="L19" s="1288"/>
      <c r="M19" s="1286">
        <v>136361</v>
      </c>
      <c r="N19" s="1289">
        <v>3.1150387765343175</v>
      </c>
    </row>
    <row r="20" spans="1:14" ht="10.35" customHeight="1">
      <c r="A20" s="1285">
        <v>1968</v>
      </c>
      <c r="B20" s="1285"/>
      <c r="C20" s="1286">
        <v>132982</v>
      </c>
      <c r="D20" s="1293">
        <v>2069.1446962746836</v>
      </c>
      <c r="E20" s="1286">
        <v>275159</v>
      </c>
      <c r="F20" s="1286">
        <v>1599</v>
      </c>
      <c r="G20" s="1286"/>
      <c r="H20" s="1286">
        <v>439.91222800000003</v>
      </c>
      <c r="I20" s="1287"/>
      <c r="J20" s="1286">
        <v>12144</v>
      </c>
      <c r="K20" s="1286" t="s">
        <v>132</v>
      </c>
      <c r="L20" s="1288"/>
      <c r="M20" s="1286">
        <v>287303</v>
      </c>
      <c r="N20" s="1289">
        <v>6.3547317085945556</v>
      </c>
    </row>
    <row r="21" spans="1:14" ht="10.35" customHeight="1">
      <c r="A21" s="1285">
        <v>1969</v>
      </c>
      <c r="B21" s="1285"/>
      <c r="C21" s="1286">
        <v>163186</v>
      </c>
      <c r="D21" s="1293">
        <v>1756.939933572733</v>
      </c>
      <c r="E21" s="1286">
        <v>286708</v>
      </c>
      <c r="F21" s="1286">
        <v>1599</v>
      </c>
      <c r="G21" s="1286"/>
      <c r="H21" s="1286">
        <v>458.50697200000002</v>
      </c>
      <c r="I21" s="1287"/>
      <c r="J21" s="1286">
        <v>15576</v>
      </c>
      <c r="K21" s="1286" t="s">
        <v>132</v>
      </c>
      <c r="L21" s="1288"/>
      <c r="M21" s="1286">
        <v>302284</v>
      </c>
      <c r="N21" s="1289">
        <v>6.4737510942032257</v>
      </c>
    </row>
    <row r="22" spans="1:14" ht="10.35" customHeight="1">
      <c r="A22" s="1285">
        <v>1970</v>
      </c>
      <c r="B22" s="1285"/>
      <c r="C22" s="1286">
        <v>111754</v>
      </c>
      <c r="D22" s="1293">
        <v>1920.3160513270218</v>
      </c>
      <c r="E22" s="1286">
        <v>214603</v>
      </c>
      <c r="F22" s="1286">
        <v>1635</v>
      </c>
      <c r="G22" s="1286"/>
      <c r="H22" s="1286">
        <v>350.95879500000001</v>
      </c>
      <c r="I22" s="1287"/>
      <c r="J22" s="1286">
        <v>101595</v>
      </c>
      <c r="K22" s="1286" t="s">
        <v>132</v>
      </c>
      <c r="L22" s="1288"/>
      <c r="M22" s="1286">
        <v>316198</v>
      </c>
      <c r="N22" s="1289">
        <v>6.5566913324512779</v>
      </c>
    </row>
    <row r="23" spans="1:14" ht="10.35" customHeight="1">
      <c r="A23" s="1285">
        <v>1971</v>
      </c>
      <c r="B23" s="1285"/>
      <c r="C23" s="1286">
        <v>128918</v>
      </c>
      <c r="D23" s="1293">
        <v>1984.8120510712236</v>
      </c>
      <c r="E23" s="1286">
        <v>255878</v>
      </c>
      <c r="F23" s="1286">
        <v>1658</v>
      </c>
      <c r="G23" s="1286"/>
      <c r="H23" s="1286">
        <v>424.26234700000003</v>
      </c>
      <c r="I23" s="1287"/>
      <c r="J23" s="1286">
        <v>68261</v>
      </c>
      <c r="K23" s="1286" t="s">
        <v>132</v>
      </c>
      <c r="L23" s="1288"/>
      <c r="M23" s="1286">
        <v>324139</v>
      </c>
      <c r="N23" s="1289">
        <v>6.5053777306228646</v>
      </c>
    </row>
    <row r="24" spans="1:14" ht="10.35" customHeight="1">
      <c r="A24" s="1285">
        <v>1972</v>
      </c>
      <c r="B24" s="1285"/>
      <c r="C24" s="1286">
        <v>221639</v>
      </c>
      <c r="D24" s="1293">
        <v>1700.1069306394631</v>
      </c>
      <c r="E24" s="1286">
        <v>376810</v>
      </c>
      <c r="F24" s="1286">
        <v>1793</v>
      </c>
      <c r="G24" s="1286"/>
      <c r="H24" s="1286">
        <v>675.44798199999991</v>
      </c>
      <c r="I24" s="1287"/>
      <c r="J24" s="1286">
        <v>10707</v>
      </c>
      <c r="K24" s="1286">
        <v>9</v>
      </c>
      <c r="L24" s="1286"/>
      <c r="M24" s="1286">
        <v>387508</v>
      </c>
      <c r="N24" s="1289">
        <v>7.5272701540148681</v>
      </c>
    </row>
    <row r="25" spans="1:14" ht="10.35" customHeight="1">
      <c r="A25" s="1285">
        <v>1973</v>
      </c>
      <c r="B25" s="1285"/>
      <c r="C25" s="1286">
        <v>311895</v>
      </c>
      <c r="D25" s="1293">
        <v>1877.1509642668204</v>
      </c>
      <c r="E25" s="1286">
        <v>585474</v>
      </c>
      <c r="F25" s="1286">
        <v>3030</v>
      </c>
      <c r="G25" s="1286"/>
      <c r="H25" s="1286">
        <v>1174.1324050000001</v>
      </c>
      <c r="I25" s="1287"/>
      <c r="J25" s="1286">
        <v>42443</v>
      </c>
      <c r="K25" s="1286">
        <v>45</v>
      </c>
      <c r="L25" s="1286"/>
      <c r="M25" s="1286">
        <v>627872</v>
      </c>
      <c r="N25" s="1289">
        <v>11.804390033913142</v>
      </c>
    </row>
    <row r="26" spans="1:14" ht="10.35" customHeight="1">
      <c r="A26" s="1285">
        <v>1974</v>
      </c>
      <c r="B26" s="1285"/>
      <c r="C26" s="1286">
        <v>300118</v>
      </c>
      <c r="D26" s="1293">
        <v>1636.3030541320413</v>
      </c>
      <c r="E26" s="1286">
        <v>491084</v>
      </c>
      <c r="F26" s="1286">
        <v>3297</v>
      </c>
      <c r="G26" s="1286"/>
      <c r="H26" s="1286">
        <v>1618.89249</v>
      </c>
      <c r="I26" s="1287"/>
      <c r="J26" s="1286">
        <v>434772</v>
      </c>
      <c r="K26" s="1286">
        <v>1</v>
      </c>
      <c r="L26" s="1286"/>
      <c r="M26" s="1286">
        <v>925855</v>
      </c>
      <c r="N26" s="1289">
        <v>16.847327354312803</v>
      </c>
    </row>
    <row r="27" spans="1:14" ht="10.35" customHeight="1">
      <c r="A27" s="1285">
        <v>1975</v>
      </c>
      <c r="B27" s="1285"/>
      <c r="C27" s="1286">
        <v>344450</v>
      </c>
      <c r="D27" s="1293">
        <v>1738.1158368413412</v>
      </c>
      <c r="E27" s="1286">
        <v>598694</v>
      </c>
      <c r="F27" s="1286">
        <v>3350</v>
      </c>
      <c r="G27" s="1286"/>
      <c r="H27" s="1286">
        <v>2005.8413500000001</v>
      </c>
      <c r="I27" s="1287"/>
      <c r="J27" s="1286">
        <v>22039</v>
      </c>
      <c r="K27" s="1286" t="s">
        <v>132</v>
      </c>
      <c r="L27" s="1288"/>
      <c r="M27" s="1286">
        <v>620733</v>
      </c>
      <c r="N27" s="1289">
        <v>10.932222818029272</v>
      </c>
    </row>
    <row r="28" spans="1:14" ht="10.35" customHeight="1">
      <c r="A28" s="1285">
        <v>1976</v>
      </c>
      <c r="B28" s="1285"/>
      <c r="C28" s="1286">
        <v>172379</v>
      </c>
      <c r="D28" s="1293">
        <v>1754.8077201979359</v>
      </c>
      <c r="E28" s="1286">
        <v>302492</v>
      </c>
      <c r="F28" s="1286">
        <v>4151</v>
      </c>
      <c r="G28" s="1286"/>
      <c r="H28" s="1286">
        <v>1255.6884299999999</v>
      </c>
      <c r="I28" s="1287"/>
      <c r="J28" s="1286">
        <v>347902</v>
      </c>
      <c r="K28" s="1286" t="s">
        <v>132</v>
      </c>
      <c r="L28" s="1288"/>
      <c r="M28" s="1286">
        <v>650394</v>
      </c>
      <c r="N28" s="1289">
        <v>11.086533424646937</v>
      </c>
    </row>
    <row r="29" spans="1:14" ht="10.35" customHeight="1">
      <c r="A29" s="1285">
        <v>1977</v>
      </c>
      <c r="B29" s="1285"/>
      <c r="C29" s="1286">
        <v>314276</v>
      </c>
      <c r="D29" s="1293">
        <v>1642.7439575405058</v>
      </c>
      <c r="E29" s="1286">
        <v>516275</v>
      </c>
      <c r="F29" s="1286">
        <v>5212</v>
      </c>
      <c r="G29" s="1286"/>
      <c r="H29" s="1286">
        <v>2690.68</v>
      </c>
      <c r="I29" s="1287"/>
      <c r="J29" s="1286">
        <v>525083</v>
      </c>
      <c r="K29" s="1286" t="s">
        <v>132</v>
      </c>
      <c r="L29" s="1288"/>
      <c r="M29" s="1286">
        <v>1041358</v>
      </c>
      <c r="N29" s="1289">
        <v>17.180464782817232</v>
      </c>
    </row>
    <row r="30" spans="1:14" ht="10.35" customHeight="1">
      <c r="A30" s="1285">
        <v>1978</v>
      </c>
      <c r="B30" s="1285"/>
      <c r="C30" s="1286">
        <v>216514</v>
      </c>
      <c r="D30" s="1293">
        <v>1542.4406735823088</v>
      </c>
      <c r="E30" s="1286">
        <v>333960</v>
      </c>
      <c r="F30" s="1286">
        <v>5727</v>
      </c>
      <c r="G30" s="1286"/>
      <c r="H30" s="1286">
        <v>1912.454</v>
      </c>
      <c r="I30" s="1287"/>
      <c r="J30" s="1286">
        <v>681367</v>
      </c>
      <c r="K30" s="1286" t="s">
        <v>132</v>
      </c>
      <c r="L30" s="1288"/>
      <c r="M30" s="1286">
        <v>1015327</v>
      </c>
      <c r="N30" s="1289">
        <v>16.212738817966763</v>
      </c>
    </row>
    <row r="31" spans="1:14" ht="10.35" customHeight="1">
      <c r="A31" s="1285">
        <v>1979</v>
      </c>
      <c r="B31" s="1285"/>
      <c r="C31" s="1286">
        <v>379467</v>
      </c>
      <c r="D31" s="1293">
        <v>1863.5138233364166</v>
      </c>
      <c r="E31" s="1286">
        <v>707142</v>
      </c>
      <c r="F31" s="1286">
        <v>6493</v>
      </c>
      <c r="G31" s="1286"/>
      <c r="H31" s="1286">
        <v>4591.741</v>
      </c>
      <c r="I31" s="1287"/>
      <c r="J31" s="1286">
        <v>588939</v>
      </c>
      <c r="K31" s="1286" t="s">
        <v>132</v>
      </c>
      <c r="L31" s="1288"/>
      <c r="M31" s="1286">
        <v>1296081</v>
      </c>
      <c r="N31" s="1289">
        <v>20.030795423249295</v>
      </c>
    </row>
    <row r="32" spans="1:14" ht="12" customHeight="1">
      <c r="A32" s="1285">
        <v>1980</v>
      </c>
      <c r="B32" s="1285"/>
      <c r="C32" s="1286">
        <v>154037</v>
      </c>
      <c r="D32" s="1293">
        <v>2091.7376993839139</v>
      </c>
      <c r="E32" s="1043">
        <v>322205</v>
      </c>
      <c r="F32" s="1241">
        <v>7.6905075960956539</v>
      </c>
      <c r="G32" s="2606" t="s">
        <v>858</v>
      </c>
      <c r="H32" s="1286">
        <v>2477.92</v>
      </c>
      <c r="I32" s="1286"/>
      <c r="J32" s="1286">
        <v>521552</v>
      </c>
      <c r="K32" s="1286" t="s">
        <v>132</v>
      </c>
      <c r="L32" s="1288"/>
      <c r="M32" s="1286">
        <v>843757</v>
      </c>
      <c r="N32" s="1289">
        <v>12.622243450187087</v>
      </c>
    </row>
    <row r="33" spans="1:14" ht="9.9499999999999993" customHeight="1">
      <c r="A33" s="1285">
        <v>1981</v>
      </c>
      <c r="B33" s="1285"/>
      <c r="C33" s="1286">
        <v>361778</v>
      </c>
      <c r="D33" s="1293">
        <v>1953.3995986488953</v>
      </c>
      <c r="E33" s="1286">
        <v>706697</v>
      </c>
      <c r="F33" s="1241">
        <v>10.787140740656888</v>
      </c>
      <c r="G33" s="1286"/>
      <c r="H33" s="1286">
        <v>7623.24</v>
      </c>
      <c r="I33" s="1287"/>
      <c r="J33" s="1286">
        <v>1110263</v>
      </c>
      <c r="K33" s="1286" t="s">
        <v>132</v>
      </c>
      <c r="L33" s="1288"/>
      <c r="M33" s="1286">
        <v>1816960</v>
      </c>
      <c r="N33" s="1290">
        <v>26.655722860289806</v>
      </c>
    </row>
    <row r="34" spans="1:14" ht="9.9499999999999993" customHeight="1">
      <c r="A34" s="1285">
        <v>1982</v>
      </c>
      <c r="B34" s="1285"/>
      <c r="C34" s="1286">
        <v>375297</v>
      </c>
      <c r="D34" s="1293">
        <v>1730.6213478924692</v>
      </c>
      <c r="E34" s="1286">
        <v>649497</v>
      </c>
      <c r="F34" s="1241">
        <v>15.289185323411809</v>
      </c>
      <c r="G34" s="1286"/>
      <c r="H34" s="1286">
        <v>9930.2800000000007</v>
      </c>
      <c r="I34" s="1287"/>
      <c r="J34" s="1286">
        <v>517513.62599999999</v>
      </c>
      <c r="K34" s="1286">
        <v>32</v>
      </c>
      <c r="L34" s="1286"/>
      <c r="M34" s="1286">
        <v>1166978.6259999999</v>
      </c>
      <c r="N34" s="1290">
        <v>16.789352167600455</v>
      </c>
    </row>
    <row r="35" spans="1:14" ht="9.9499999999999993" customHeight="1">
      <c r="A35" s="1285">
        <v>1983</v>
      </c>
      <c r="B35" s="1285"/>
      <c r="C35" s="1286">
        <v>391133</v>
      </c>
      <c r="D35" s="1293">
        <v>1757.9570120649496</v>
      </c>
      <c r="E35" s="1286">
        <v>687595</v>
      </c>
      <c r="F35" s="1241">
        <v>32.75025269235524</v>
      </c>
      <c r="G35" s="1286"/>
      <c r="H35" s="1286">
        <v>22518.91</v>
      </c>
      <c r="I35" s="1287"/>
      <c r="J35" s="1286">
        <v>815394.71799999999</v>
      </c>
      <c r="K35" s="1288">
        <v>2</v>
      </c>
      <c r="L35" s="1286"/>
      <c r="M35" s="1286">
        <v>1502987.7179999999</v>
      </c>
      <c r="N35" s="1290">
        <v>21.205689717872428</v>
      </c>
    </row>
    <row r="36" spans="1:14" ht="9.9499999999999993" customHeight="1">
      <c r="A36" s="1285">
        <v>1984</v>
      </c>
      <c r="B36" s="1285"/>
      <c r="C36" s="1288">
        <v>388696</v>
      </c>
      <c r="D36" s="1293">
        <v>1762.0994298886535</v>
      </c>
      <c r="E36" s="1288">
        <v>684921</v>
      </c>
      <c r="F36" s="1241">
        <v>58.43009631767751</v>
      </c>
      <c r="G36" s="1288"/>
      <c r="H36" s="1286">
        <v>40020</v>
      </c>
      <c r="I36" s="1287"/>
      <c r="J36" s="1286">
        <v>1312986.865</v>
      </c>
      <c r="K36" s="1286" t="s">
        <v>132</v>
      </c>
      <c r="L36" s="1286"/>
      <c r="M36" s="1286">
        <v>1997907.865</v>
      </c>
      <c r="N36" s="1290">
        <v>27.643839619705062</v>
      </c>
    </row>
    <row r="37" spans="1:14" ht="9.9499999999999993" customHeight="1">
      <c r="A37" s="1285">
        <v>1985</v>
      </c>
      <c r="B37" s="1285"/>
      <c r="C37" s="1286">
        <v>476084</v>
      </c>
      <c r="D37" s="1293">
        <v>1950.5297384495173</v>
      </c>
      <c r="E37" s="1286">
        <v>928616</v>
      </c>
      <c r="F37" s="1241">
        <v>86.064045848876162</v>
      </c>
      <c r="G37" s="1286"/>
      <c r="H37" s="1286">
        <v>79920.45</v>
      </c>
      <c r="I37" s="1287"/>
      <c r="J37" s="1286">
        <v>1218591.7339999999</v>
      </c>
      <c r="K37" s="1286" t="s">
        <v>132</v>
      </c>
      <c r="L37" s="1286"/>
      <c r="M37" s="1286">
        <v>2147207.7340000002</v>
      </c>
      <c r="N37" s="1290">
        <v>29.135529140933226</v>
      </c>
    </row>
    <row r="38" spans="1:14" ht="9.9499999999999993" customHeight="1">
      <c r="A38" s="1285">
        <v>1986</v>
      </c>
      <c r="B38" s="1285"/>
      <c r="C38" s="1288">
        <v>380553</v>
      </c>
      <c r="D38" s="1293">
        <v>1862.45017119823</v>
      </c>
      <c r="E38" s="1288">
        <v>708761</v>
      </c>
      <c r="F38" s="1241">
        <v>166.85393242574011</v>
      </c>
      <c r="G38" s="1288"/>
      <c r="H38" s="1286">
        <v>118259.56</v>
      </c>
      <c r="I38" s="1287"/>
      <c r="J38" s="1286">
        <v>826537.48100000003</v>
      </c>
      <c r="K38" s="1291">
        <v>0</v>
      </c>
      <c r="L38" s="1286"/>
      <c r="M38" s="1286">
        <v>1535298.4560000002</v>
      </c>
      <c r="N38" s="1290">
        <v>20.429963756970988</v>
      </c>
    </row>
    <row r="39" spans="1:14" ht="9.9499999999999993" customHeight="1">
      <c r="A39" s="1285">
        <v>1987</v>
      </c>
      <c r="B39" s="1285"/>
      <c r="C39" s="1288">
        <v>470695</v>
      </c>
      <c r="D39" s="1293">
        <v>1759.8699794984013</v>
      </c>
      <c r="E39" s="1288">
        <v>828362</v>
      </c>
      <c r="F39" s="1241">
        <v>487.28403765503492</v>
      </c>
      <c r="G39" s="1288"/>
      <c r="H39" s="1286">
        <v>403647.58</v>
      </c>
      <c r="I39" s="1287"/>
      <c r="J39" s="1286">
        <v>1062187.487</v>
      </c>
      <c r="K39" s="1288">
        <v>100</v>
      </c>
      <c r="L39" s="1286"/>
      <c r="M39" s="1286">
        <v>1890449.487</v>
      </c>
      <c r="N39" s="1290">
        <v>24.669809649161266</v>
      </c>
    </row>
    <row r="40" spans="1:14" ht="9.9499999999999993" customHeight="1">
      <c r="A40" s="1285">
        <v>1988</v>
      </c>
      <c r="B40" s="1285"/>
      <c r="C40" s="1288">
        <v>139186</v>
      </c>
      <c r="D40" s="1293">
        <v>1626.5285301682641</v>
      </c>
      <c r="E40" s="1288">
        <v>226390</v>
      </c>
      <c r="F40" s="1241">
        <v>810.59711117982238</v>
      </c>
      <c r="G40" s="1288"/>
      <c r="H40" s="1286">
        <v>183511.08</v>
      </c>
      <c r="I40" s="1287"/>
      <c r="J40" s="1286">
        <v>1592795.39</v>
      </c>
      <c r="K40" s="1288">
        <v>4893.9399999999996</v>
      </c>
      <c r="L40" s="1286"/>
      <c r="M40" s="1286">
        <v>1814291.45</v>
      </c>
      <c r="N40" s="1290">
        <v>23.218475881792102</v>
      </c>
    </row>
    <row r="41" spans="1:14" ht="9.9499999999999993" customHeight="1">
      <c r="A41" s="1285">
        <v>1989</v>
      </c>
      <c r="B41" s="1285"/>
      <c r="C41" s="1286">
        <v>490125</v>
      </c>
      <c r="D41" s="1293">
        <v>2024.7712318286153</v>
      </c>
      <c r="E41" s="1286">
        <v>992391</v>
      </c>
      <c r="F41" s="1241">
        <v>960.25201760193306</v>
      </c>
      <c r="G41" s="1288"/>
      <c r="H41" s="1286">
        <v>952945.46</v>
      </c>
      <c r="I41" s="1287"/>
      <c r="J41" s="1286">
        <v>1596728.78</v>
      </c>
      <c r="K41" s="1288">
        <v>1507.1</v>
      </c>
      <c r="L41" s="1286"/>
      <c r="M41" s="1286">
        <v>2587612.6800000002</v>
      </c>
      <c r="N41" s="1290">
        <v>32.475202199688432</v>
      </c>
    </row>
    <row r="42" spans="1:14" ht="9.9499999999999993" customHeight="1">
      <c r="A42" s="1285">
        <v>1990</v>
      </c>
      <c r="B42" s="1285"/>
      <c r="C42" s="1286">
        <v>285615</v>
      </c>
      <c r="D42" s="1293">
        <v>2014.4810321586751</v>
      </c>
      <c r="E42" s="1286">
        <v>575366</v>
      </c>
      <c r="F42" s="1241">
        <v>815.73926856991898</v>
      </c>
      <c r="G42" s="1288"/>
      <c r="H42" s="1286">
        <v>469348.64</v>
      </c>
      <c r="I42" s="1287"/>
      <c r="J42" s="1286">
        <v>756208.7</v>
      </c>
      <c r="K42" s="1288">
        <v>8.4</v>
      </c>
      <c r="L42" s="1286"/>
      <c r="M42" s="1286">
        <v>1331566.3</v>
      </c>
      <c r="N42" s="1290">
        <v>16.388579913179928</v>
      </c>
    </row>
    <row r="43" spans="1:14" ht="9.9499999999999993" customHeight="1">
      <c r="A43" s="1292">
        <v>1991</v>
      </c>
      <c r="B43" s="1292"/>
      <c r="C43" s="1293">
        <v>341679</v>
      </c>
      <c r="D43" s="1293">
        <v>2121.7838965812944</v>
      </c>
      <c r="E43" s="1293">
        <v>724969</v>
      </c>
      <c r="F43" s="1241">
        <v>1267.5660062706131</v>
      </c>
      <c r="G43" s="1291"/>
      <c r="H43" s="1286">
        <v>918946.06</v>
      </c>
      <c r="I43" s="1287"/>
      <c r="J43" s="1293">
        <v>1647294.43</v>
      </c>
      <c r="K43" s="1291">
        <v>0</v>
      </c>
      <c r="L43" s="1293"/>
      <c r="M43" s="1293">
        <v>2372263.4009999996</v>
      </c>
      <c r="N43" s="1294">
        <v>28.440999999999999</v>
      </c>
    </row>
    <row r="44" spans="1:14" ht="9.9499999999999993" customHeight="1">
      <c r="A44" s="1292">
        <v>1992</v>
      </c>
      <c r="B44" s="1292"/>
      <c r="C44" s="1293">
        <v>322793</v>
      </c>
      <c r="D44" s="1293">
        <v>1838.7635419603275</v>
      </c>
      <c r="E44" s="1293">
        <v>593540</v>
      </c>
      <c r="F44" s="1241">
        <v>1022.1654985342184</v>
      </c>
      <c r="G44" s="1291"/>
      <c r="H44" s="1286">
        <v>606696.11</v>
      </c>
      <c r="I44" s="1287"/>
      <c r="J44" s="1291">
        <v>2253951</v>
      </c>
      <c r="K44" s="1291">
        <v>3908.94</v>
      </c>
      <c r="L44" s="1291"/>
      <c r="M44" s="1291">
        <v>2843582.06</v>
      </c>
      <c r="N44" s="1294">
        <v>33.209000000000003</v>
      </c>
    </row>
    <row r="45" spans="1:14" ht="9.9499999999999993" customHeight="1">
      <c r="A45" s="1292">
        <v>1993</v>
      </c>
      <c r="B45" s="1292"/>
      <c r="C45" s="1293">
        <v>237765</v>
      </c>
      <c r="D45" s="1293">
        <v>2092.6797468088234</v>
      </c>
      <c r="E45" s="1293">
        <v>497566</v>
      </c>
      <c r="F45" s="1241">
        <v>994.84233247448572</v>
      </c>
      <c r="G45" s="1293"/>
      <c r="H45" s="1286">
        <v>494999.72</v>
      </c>
      <c r="I45" s="1295"/>
      <c r="J45" s="1291">
        <v>2344502</v>
      </c>
      <c r="K45" s="1291">
        <v>8285.89</v>
      </c>
      <c r="L45" s="1291"/>
      <c r="M45" s="1291">
        <v>2833782.11</v>
      </c>
      <c r="N45" s="1294">
        <v>32.411000000000001</v>
      </c>
    </row>
    <row r="46" spans="1:14" ht="9.9499999999999993" customHeight="1">
      <c r="A46" s="1292">
        <v>1994</v>
      </c>
      <c r="B46" s="1292"/>
      <c r="C46" s="1293">
        <v>288499</v>
      </c>
      <c r="D46" s="1293">
        <v>1811.3858280271336</v>
      </c>
      <c r="E46" s="1293">
        <v>522583</v>
      </c>
      <c r="F46" s="1241">
        <v>857.47144472744037</v>
      </c>
      <c r="G46" s="1291"/>
      <c r="H46" s="1286">
        <v>448100</v>
      </c>
      <c r="I46" s="1287"/>
      <c r="J46" s="1291">
        <v>2634939</v>
      </c>
      <c r="K46" s="1291">
        <v>127032.98</v>
      </c>
      <c r="L46" s="1291"/>
      <c r="M46" s="1291">
        <v>3030489.02</v>
      </c>
      <c r="N46" s="1294">
        <v>33.945</v>
      </c>
    </row>
    <row r="47" spans="1:14" ht="9.9499999999999993" customHeight="1">
      <c r="A47" s="1292">
        <v>1995</v>
      </c>
      <c r="B47" s="1292"/>
      <c r="C47" s="1293">
        <v>134396</v>
      </c>
      <c r="D47" s="1293">
        <v>1412.0509538974375</v>
      </c>
      <c r="E47" s="1293">
        <v>189774</v>
      </c>
      <c r="F47" s="1241">
        <v>1473.609345853489</v>
      </c>
      <c r="G47" s="1291"/>
      <c r="H47" s="1286">
        <v>279652.74</v>
      </c>
      <c r="I47" s="1296"/>
      <c r="J47" s="1291">
        <v>2207572</v>
      </c>
      <c r="K47" s="1291">
        <v>88339.86</v>
      </c>
      <c r="L47" s="1291"/>
      <c r="M47" s="1291">
        <v>2309006.14</v>
      </c>
      <c r="N47" s="1294">
        <v>25.33</v>
      </c>
    </row>
    <row r="48" spans="1:14" ht="9.9499999999999993" customHeight="1">
      <c r="A48" s="1292">
        <v>1996</v>
      </c>
      <c r="B48" s="1292"/>
      <c r="C48" s="1293">
        <v>49064</v>
      </c>
      <c r="D48" s="1293">
        <v>1142.8746127506931</v>
      </c>
      <c r="E48" s="1293">
        <v>56074</v>
      </c>
      <c r="F48" s="1241">
        <v>2126.8883974747655</v>
      </c>
      <c r="G48" s="1291"/>
      <c r="H48" s="1286">
        <v>119263.14</v>
      </c>
      <c r="I48" s="1296"/>
      <c r="J48" s="1291">
        <v>3172504</v>
      </c>
      <c r="K48" s="1291">
        <v>159435</v>
      </c>
      <c r="L48" s="1291"/>
      <c r="M48" s="1291">
        <v>3069143</v>
      </c>
      <c r="N48" s="1294">
        <v>32.972999999999999</v>
      </c>
    </row>
    <row r="49" spans="1:14" ht="9.9499999999999993" customHeight="1">
      <c r="A49" s="1292">
        <v>1997</v>
      </c>
      <c r="B49" s="1292"/>
      <c r="C49" s="1286">
        <v>122548</v>
      </c>
      <c r="D49" s="1293">
        <v>1505.7446877958025</v>
      </c>
      <c r="E49" s="1286">
        <v>184526</v>
      </c>
      <c r="F49" s="1241">
        <v>2228.6714067394296</v>
      </c>
      <c r="G49" s="1286"/>
      <c r="H49" s="1286">
        <v>411247.82</v>
      </c>
      <c r="I49" s="1287"/>
      <c r="J49" s="1286" t="s">
        <v>132</v>
      </c>
      <c r="K49" s="1286" t="s">
        <v>132</v>
      </c>
      <c r="L49" s="1286"/>
      <c r="M49" s="1286" t="s">
        <v>132</v>
      </c>
      <c r="N49" s="1286" t="s">
        <v>132</v>
      </c>
    </row>
    <row r="50" spans="1:14" ht="9.9499999999999993" customHeight="1">
      <c r="A50" s="1292">
        <v>1998</v>
      </c>
      <c r="B50" s="1292"/>
      <c r="C50" s="1286">
        <v>94064.6</v>
      </c>
      <c r="D50" s="1293">
        <v>1597.793431322729</v>
      </c>
      <c r="E50" s="1286">
        <v>150295.79999999999</v>
      </c>
      <c r="F50" s="1241">
        <v>2286.1741978152418</v>
      </c>
      <c r="G50" s="1286"/>
      <c r="H50" s="1286">
        <v>343602.38</v>
      </c>
      <c r="I50" s="1287"/>
      <c r="J50" s="1286" t="s">
        <v>132</v>
      </c>
      <c r="K50" s="1286" t="s">
        <v>132</v>
      </c>
      <c r="L50" s="1286"/>
      <c r="M50" s="1286" t="s">
        <v>132</v>
      </c>
      <c r="N50" s="1286" t="s">
        <v>132</v>
      </c>
    </row>
    <row r="51" spans="1:14" ht="9.9499999999999993" customHeight="1">
      <c r="A51" s="1292">
        <v>1999</v>
      </c>
      <c r="B51" s="1292"/>
      <c r="C51" s="1286">
        <v>81159</v>
      </c>
      <c r="D51" s="1293">
        <v>1636.591505563154</v>
      </c>
      <c r="E51" s="1286">
        <v>132824.13</v>
      </c>
      <c r="F51" s="1241">
        <v>2464.4156901310025</v>
      </c>
      <c r="G51" s="1286"/>
      <c r="H51" s="1286">
        <v>327333.87</v>
      </c>
      <c r="I51" s="1287"/>
      <c r="J51" s="1286" t="s">
        <v>132</v>
      </c>
      <c r="K51" s="1286" t="s">
        <v>132</v>
      </c>
      <c r="L51" s="1286"/>
      <c r="M51" s="1286" t="s">
        <v>132</v>
      </c>
      <c r="N51" s="1286" t="s">
        <v>132</v>
      </c>
    </row>
    <row r="52" spans="1:14" ht="9.9499999999999993" customHeight="1">
      <c r="A52" s="1292">
        <v>2000</v>
      </c>
      <c r="B52" s="1292"/>
      <c r="C52" s="1286">
        <v>69969.3</v>
      </c>
      <c r="D52" s="1293">
        <v>1462.2680232616303</v>
      </c>
      <c r="E52" s="1286">
        <v>102313.87</v>
      </c>
      <c r="F52" s="1241">
        <v>1803.3104407056446</v>
      </c>
      <c r="G52" s="1286"/>
      <c r="H52" s="1286">
        <v>184503.67</v>
      </c>
      <c r="I52" s="1287"/>
      <c r="J52" s="1286" t="s">
        <v>132</v>
      </c>
      <c r="K52" s="1286" t="s">
        <v>132</v>
      </c>
      <c r="L52" s="1286"/>
      <c r="M52" s="1286" t="s">
        <v>132</v>
      </c>
      <c r="N52" s="1286" t="s">
        <v>132</v>
      </c>
    </row>
    <row r="53" spans="1:14" ht="9.9499999999999993" customHeight="1">
      <c r="A53" s="1292">
        <v>2001</v>
      </c>
      <c r="B53" s="1292"/>
      <c r="C53" s="1286">
        <v>73725.5</v>
      </c>
      <c r="D53" s="1293">
        <v>1650.3255996907446</v>
      </c>
      <c r="E53" s="1286">
        <v>121671.08</v>
      </c>
      <c r="F53" s="1241">
        <v>1847.2305826495499</v>
      </c>
      <c r="G53" s="1286"/>
      <c r="H53" s="1286">
        <v>224754.54</v>
      </c>
      <c r="I53" s="1287"/>
      <c r="J53" s="1286" t="s">
        <v>132</v>
      </c>
      <c r="K53" s="1286" t="s">
        <v>132</v>
      </c>
      <c r="L53" s="1286"/>
      <c r="M53" s="1286" t="s">
        <v>132</v>
      </c>
      <c r="N53" s="1286" t="s">
        <v>132</v>
      </c>
    </row>
    <row r="54" spans="1:14" ht="9.9499999999999993" customHeight="1">
      <c r="A54" s="1292">
        <v>2002</v>
      </c>
      <c r="B54" s="1292"/>
      <c r="C54" s="1286">
        <v>56473.93</v>
      </c>
      <c r="D54" s="1293">
        <v>1531.6757661455472</v>
      </c>
      <c r="E54" s="1286">
        <v>86499.75</v>
      </c>
      <c r="F54" s="1241">
        <v>2031.9678380573355</v>
      </c>
      <c r="G54" s="1286"/>
      <c r="H54" s="1286">
        <v>175764.71</v>
      </c>
      <c r="I54" s="1287"/>
      <c r="J54" s="1286" t="s">
        <v>132</v>
      </c>
      <c r="K54" s="1286" t="s">
        <v>132</v>
      </c>
      <c r="L54" s="1286"/>
      <c r="M54" s="1286" t="s">
        <v>132</v>
      </c>
      <c r="N54" s="1286" t="s">
        <v>132</v>
      </c>
    </row>
    <row r="55" spans="1:14" ht="9.9499999999999993" customHeight="1">
      <c r="A55" s="1292">
        <v>2003</v>
      </c>
      <c r="B55" s="1292"/>
      <c r="C55" s="1286">
        <v>67880</v>
      </c>
      <c r="D55" s="1293">
        <v>1856.306865055981</v>
      </c>
      <c r="E55" s="1286">
        <v>126006.11</v>
      </c>
      <c r="F55" s="1241">
        <v>2998.1062823064694</v>
      </c>
      <c r="G55" s="1286"/>
      <c r="H55" s="1286">
        <v>377779.71</v>
      </c>
      <c r="I55" s="1287"/>
      <c r="J55" s="1286" t="s">
        <v>132</v>
      </c>
      <c r="K55" s="1286" t="s">
        <v>132</v>
      </c>
      <c r="L55" s="1286"/>
      <c r="M55" s="1286" t="s">
        <v>132</v>
      </c>
      <c r="N55" s="1286" t="s">
        <v>132</v>
      </c>
    </row>
    <row r="56" spans="1:14" ht="9.9499999999999993" customHeight="1">
      <c r="A56" s="1292">
        <v>2004</v>
      </c>
      <c r="B56" s="1292"/>
      <c r="C56" s="1286">
        <v>88840</v>
      </c>
      <c r="D56" s="1293">
        <v>1500.9736605132823</v>
      </c>
      <c r="E56" s="1286">
        <v>133346.5</v>
      </c>
      <c r="F56" s="1241">
        <v>2719.1534835934949</v>
      </c>
      <c r="G56" s="1286"/>
      <c r="H56" s="1286">
        <v>362589.6</v>
      </c>
      <c r="I56" s="1287"/>
      <c r="J56" s="1286" t="s">
        <v>132</v>
      </c>
      <c r="K56" s="1286" t="s">
        <v>132</v>
      </c>
      <c r="L56" s="1286"/>
      <c r="M56" s="1286" t="s">
        <v>132</v>
      </c>
      <c r="N56" s="1286" t="s">
        <v>132</v>
      </c>
    </row>
    <row r="57" spans="1:14" ht="9.9499999999999993" customHeight="1">
      <c r="A57" s="1292">
        <v>2005</v>
      </c>
      <c r="B57" s="1292"/>
      <c r="C57" s="1286">
        <v>96061.21</v>
      </c>
      <c r="D57" s="1293">
        <v>1946.847015564347</v>
      </c>
      <c r="E57" s="1286">
        <v>187016.48</v>
      </c>
      <c r="F57" s="1241">
        <v>2295.9762155720182</v>
      </c>
      <c r="G57" s="1286"/>
      <c r="H57" s="1286">
        <v>429385.39</v>
      </c>
      <c r="I57" s="1287"/>
      <c r="J57" s="1286" t="s">
        <v>132</v>
      </c>
      <c r="K57" s="1286" t="s">
        <v>132</v>
      </c>
      <c r="L57" s="1286"/>
      <c r="M57" s="1286" t="s">
        <v>132</v>
      </c>
      <c r="N57" s="1286" t="s">
        <v>132</v>
      </c>
    </row>
    <row r="58" spans="1:14" ht="9.9499999999999993" customHeight="1">
      <c r="A58" s="1292">
        <v>2006</v>
      </c>
      <c r="B58" s="1292"/>
      <c r="C58" s="1286">
        <v>54211.5</v>
      </c>
      <c r="D58" s="1293">
        <v>1496.2266308809019</v>
      </c>
      <c r="E58" s="1286">
        <v>81112.69</v>
      </c>
      <c r="F58" s="1241">
        <v>2606.7282443721197</v>
      </c>
      <c r="G58" s="1286"/>
      <c r="H58" s="1286">
        <v>211438.74</v>
      </c>
      <c r="I58" s="1287"/>
      <c r="J58" s="1286" t="s">
        <v>132</v>
      </c>
      <c r="K58" s="1286" t="s">
        <v>132</v>
      </c>
      <c r="L58" s="1286"/>
      <c r="M58" s="1286" t="s">
        <v>132</v>
      </c>
      <c r="N58" s="1286" t="s">
        <v>132</v>
      </c>
    </row>
    <row r="59" spans="1:14" ht="9.9499999999999993" customHeight="1">
      <c r="A59" s="1292">
        <v>2007</v>
      </c>
      <c r="B59" s="1292"/>
      <c r="C59" s="1293">
        <v>62580</v>
      </c>
      <c r="D59" s="1293">
        <v>1412.1331096196868</v>
      </c>
      <c r="E59" s="1293">
        <v>88371.29</v>
      </c>
      <c r="F59" s="1293">
        <v>3642.0538842422693</v>
      </c>
      <c r="G59" s="1293"/>
      <c r="H59" s="1286">
        <v>321853</v>
      </c>
      <c r="I59" s="1296"/>
      <c r="J59" s="1293" t="s">
        <v>132</v>
      </c>
      <c r="K59" s="1293" t="s">
        <v>132</v>
      </c>
      <c r="L59" s="1293"/>
      <c r="M59" s="1293">
        <v>3764550.29</v>
      </c>
      <c r="N59" s="1293" t="s">
        <v>132</v>
      </c>
    </row>
    <row r="60" spans="1:14" ht="9.9499999999999993" customHeight="1">
      <c r="A60" s="1575">
        <v>2008</v>
      </c>
      <c r="B60" s="1292"/>
      <c r="C60" s="1293">
        <v>75767</v>
      </c>
      <c r="D60" s="1293">
        <v>2019.6417965605083</v>
      </c>
      <c r="E60" s="1293">
        <v>153022.20000000001</v>
      </c>
      <c r="F60" s="1293">
        <v>4553.3499714420523</v>
      </c>
      <c r="G60" s="1293"/>
      <c r="H60" s="1286">
        <v>696763.63</v>
      </c>
      <c r="I60" s="1296"/>
      <c r="J60" s="1293" t="s">
        <v>132</v>
      </c>
      <c r="K60" s="1293" t="s">
        <v>132</v>
      </c>
      <c r="L60" s="1293"/>
      <c r="M60" s="1293">
        <v>3660065.2</v>
      </c>
      <c r="N60" s="1293" t="s">
        <v>132</v>
      </c>
    </row>
    <row r="61" spans="1:14" ht="9.9499999999999993" customHeight="1">
      <c r="A61" s="1292">
        <v>2009</v>
      </c>
      <c r="B61" s="1292"/>
      <c r="C61" s="1293">
        <v>64739.72</v>
      </c>
      <c r="D61" s="1293">
        <v>1868.1239276289734</v>
      </c>
      <c r="E61" s="1293">
        <v>120941.82</v>
      </c>
      <c r="F61" s="1293">
        <v>4928.51</v>
      </c>
      <c r="G61" s="1293"/>
      <c r="H61" s="1286">
        <v>596062.47</v>
      </c>
      <c r="I61" s="1296"/>
      <c r="J61" s="1293" t="s">
        <v>132</v>
      </c>
      <c r="K61" s="1293" t="s">
        <v>132</v>
      </c>
      <c r="L61" s="1293"/>
      <c r="M61" s="1293">
        <v>3546723.82</v>
      </c>
      <c r="N61" s="1293" t="s">
        <v>132</v>
      </c>
    </row>
    <row r="62" spans="1:14" ht="9.9499999999999993" customHeight="1">
      <c r="A62" s="1292">
        <v>2010</v>
      </c>
      <c r="B62" s="1292"/>
      <c r="C62" s="1293">
        <v>153473.21</v>
      </c>
      <c r="D62" s="1293">
        <v>1092.474706171846</v>
      </c>
      <c r="E62" s="1293">
        <v>167665.60000000001</v>
      </c>
      <c r="F62" s="1293">
        <v>5475.55</v>
      </c>
      <c r="G62" s="1293"/>
      <c r="H62" s="1286">
        <v>918061.51</v>
      </c>
      <c r="I62" s="1296"/>
      <c r="J62" s="1293" t="s">
        <v>132</v>
      </c>
      <c r="K62" s="1293" t="s">
        <v>132</v>
      </c>
      <c r="L62" s="1293"/>
      <c r="M62" s="1293">
        <v>3949660</v>
      </c>
      <c r="N62" s="1293" t="s">
        <v>132</v>
      </c>
    </row>
    <row r="63" spans="1:14" ht="9.9499999999999993" customHeight="1">
      <c r="A63" s="1575">
        <v>2011</v>
      </c>
      <c r="B63" s="1292"/>
      <c r="C63" s="1293">
        <v>155512.51999999999</v>
      </c>
      <c r="D63" s="1293">
        <v>1319.7257687033816</v>
      </c>
      <c r="E63" s="1293">
        <v>205233.88</v>
      </c>
      <c r="F63" s="1293">
        <v>6281.97</v>
      </c>
      <c r="G63" s="1293"/>
      <c r="H63" s="1286">
        <v>1289273.8400000001</v>
      </c>
      <c r="I63" s="1296"/>
      <c r="J63" s="1293" t="s">
        <v>132</v>
      </c>
      <c r="K63" s="1293" t="s">
        <v>132</v>
      </c>
      <c r="L63" s="1293"/>
      <c r="M63" s="1293">
        <v>3560468</v>
      </c>
      <c r="N63" s="1293" t="s">
        <v>132</v>
      </c>
    </row>
    <row r="64" spans="1:14" ht="9.9499999999999993" customHeight="1">
      <c r="A64" s="1292">
        <v>2012</v>
      </c>
      <c r="B64" s="1292"/>
      <c r="C64" s="1293">
        <v>142329.28</v>
      </c>
      <c r="D64" s="1293">
        <v>1738.9262420213186</v>
      </c>
      <c r="E64" s="1293">
        <v>247500.12</v>
      </c>
      <c r="F64" s="1293">
        <v>7051.87</v>
      </c>
      <c r="G64" s="1293"/>
      <c r="H64" s="1286">
        <v>1745338.32</v>
      </c>
      <c r="I64" s="1296"/>
      <c r="J64" s="1293" t="s">
        <v>132</v>
      </c>
      <c r="K64" s="1293" t="s">
        <v>132</v>
      </c>
      <c r="L64" s="1293"/>
      <c r="M64" s="1293">
        <v>3724701</v>
      </c>
      <c r="N64" s="1293" t="s">
        <v>132</v>
      </c>
    </row>
    <row r="65" spans="1:14" ht="3" customHeight="1">
      <c r="A65" s="1297"/>
      <c r="B65" s="1297"/>
      <c r="C65" s="1298"/>
      <c r="D65" s="1298"/>
      <c r="E65" s="1298"/>
      <c r="F65" s="1298"/>
      <c r="G65" s="1298"/>
      <c r="H65" s="1299"/>
      <c r="I65" s="1299"/>
      <c r="J65" s="1298"/>
      <c r="K65" s="1298"/>
      <c r="L65" s="1298"/>
      <c r="M65" s="1298"/>
      <c r="N65" s="1298"/>
    </row>
    <row r="66" spans="1:14" ht="3" customHeight="1">
      <c r="A66" s="1292"/>
      <c r="B66" s="1292"/>
      <c r="C66" s="1293"/>
      <c r="D66" s="1293"/>
      <c r="E66" s="1293"/>
      <c r="F66" s="1293"/>
      <c r="G66" s="1293"/>
      <c r="H66" s="1296"/>
      <c r="I66" s="1296"/>
      <c r="J66" s="1293"/>
      <c r="K66" s="1293"/>
      <c r="L66" s="1293"/>
      <c r="M66" s="1293"/>
      <c r="N66" s="1293"/>
    </row>
    <row r="67" spans="1:14" ht="11.1" customHeight="1">
      <c r="A67" s="2493" t="s">
        <v>356</v>
      </c>
      <c r="B67" s="1292"/>
      <c r="C67" s="1293"/>
      <c r="D67" s="1293"/>
      <c r="E67" s="1293"/>
      <c r="F67" s="1293"/>
      <c r="G67" s="1293"/>
      <c r="H67" s="1296"/>
      <c r="I67" s="1296"/>
      <c r="J67" s="1293"/>
      <c r="K67" s="1293"/>
      <c r="L67" s="1293"/>
      <c r="M67" s="1293"/>
      <c r="N67" s="1293"/>
    </row>
    <row r="68" spans="1:14" ht="11.1" customHeight="1">
      <c r="A68" s="1285" t="s">
        <v>650</v>
      </c>
      <c r="B68" s="1285"/>
      <c r="C68" s="1286"/>
      <c r="D68" s="1286"/>
      <c r="E68" s="1286"/>
      <c r="F68" s="1286"/>
      <c r="G68" s="1286"/>
      <c r="H68" s="1287"/>
      <c r="I68" s="1287"/>
      <c r="J68" s="1286"/>
      <c r="K68" s="1286"/>
      <c r="L68" s="1286"/>
      <c r="M68" s="1286"/>
      <c r="N68" s="1300"/>
    </row>
    <row r="69" spans="1:14" ht="11.1" customHeight="1">
      <c r="A69" s="1285" t="s">
        <v>6</v>
      </c>
      <c r="B69" s="1285"/>
      <c r="C69" s="1286"/>
      <c r="D69" s="1286"/>
      <c r="E69" s="1286"/>
      <c r="F69" s="1286"/>
      <c r="G69" s="1286"/>
      <c r="H69" s="1287"/>
      <c r="I69" s="1287"/>
      <c r="J69" s="1286"/>
      <c r="K69" s="1286"/>
      <c r="L69" s="1286"/>
      <c r="M69" s="1286"/>
      <c r="N69" s="1300"/>
    </row>
    <row r="70" spans="1:14" ht="11.1" customHeight="1">
      <c r="A70" s="1285" t="s">
        <v>490</v>
      </c>
      <c r="B70" s="1285"/>
      <c r="C70" s="1286"/>
      <c r="D70" s="1286"/>
      <c r="E70" s="1286"/>
      <c r="F70" s="1286"/>
      <c r="G70" s="1286"/>
      <c r="H70" s="1287"/>
      <c r="I70" s="1287"/>
      <c r="J70" s="1286"/>
      <c r="K70" s="1286"/>
      <c r="L70" s="1286"/>
      <c r="M70" s="1286"/>
      <c r="N70" s="1300"/>
    </row>
    <row r="71" spans="1:14" ht="11.1" customHeight="1">
      <c r="A71" s="1285" t="s">
        <v>493</v>
      </c>
      <c r="B71" s="1285"/>
      <c r="C71" s="1286"/>
      <c r="D71" s="1286"/>
      <c r="E71" s="1286"/>
      <c r="F71" s="1286"/>
      <c r="G71" s="1286"/>
      <c r="H71" s="1287"/>
      <c r="I71" s="1287"/>
      <c r="J71" s="1286"/>
      <c r="K71" s="1286"/>
      <c r="L71" s="1286"/>
      <c r="M71" s="1286"/>
      <c r="N71" s="1300"/>
    </row>
    <row r="72" spans="1:14" ht="11.1" customHeight="1">
      <c r="A72" s="1285" t="s">
        <v>510</v>
      </c>
      <c r="B72" s="1285"/>
      <c r="C72" s="1286"/>
      <c r="D72" s="1286"/>
      <c r="E72" s="1286"/>
      <c r="F72" s="1286"/>
      <c r="G72" s="1286"/>
      <c r="H72" s="1287"/>
      <c r="I72" s="1287"/>
      <c r="J72" s="1286"/>
      <c r="K72" s="1286"/>
      <c r="L72" s="1286"/>
      <c r="M72" s="1286"/>
      <c r="N72" s="1300"/>
    </row>
    <row r="73" spans="1:14" ht="11.1" customHeight="1">
      <c r="A73" s="357" t="s">
        <v>458</v>
      </c>
      <c r="B73" s="1285"/>
      <c r="C73" s="1286"/>
      <c r="D73" s="1286"/>
      <c r="E73" s="1286"/>
      <c r="F73" s="1286"/>
      <c r="G73" s="1286"/>
      <c r="H73" s="1287"/>
      <c r="I73" s="1287"/>
      <c r="J73" s="1286"/>
      <c r="K73" s="1286"/>
      <c r="L73" s="1286"/>
      <c r="M73" s="1286"/>
      <c r="N73" s="1300"/>
    </row>
    <row r="74" spans="1:14" ht="11.1" customHeight="1">
      <c r="A74" s="2490" t="s">
        <v>335</v>
      </c>
      <c r="B74" s="1301"/>
      <c r="C74" s="1286"/>
      <c r="D74" s="1286"/>
      <c r="E74" s="1286"/>
      <c r="F74" s="1286"/>
      <c r="G74" s="1286"/>
      <c r="H74" s="1287"/>
      <c r="I74" s="1287"/>
      <c r="J74" s="1286"/>
      <c r="K74" s="1286"/>
      <c r="L74" s="1286"/>
      <c r="M74" s="1286"/>
      <c r="N74" s="1300"/>
    </row>
    <row r="75" spans="1:14" ht="9.9499999999999993" customHeight="1">
      <c r="A75" s="2490"/>
      <c r="B75" s="1285"/>
      <c r="C75" s="1286"/>
      <c r="D75" s="1286"/>
      <c r="E75" s="1286"/>
      <c r="F75" s="1286"/>
      <c r="G75" s="1286"/>
      <c r="H75" s="1287"/>
      <c r="I75" s="1287"/>
      <c r="J75" s="1286"/>
      <c r="K75" s="1286"/>
      <c r="L75" s="1286"/>
      <c r="M75" s="1286"/>
      <c r="N75" s="1300"/>
    </row>
    <row r="76" spans="1:14" ht="9.9499999999999993" customHeight="1">
      <c r="A76" s="1285"/>
      <c r="B76" s="1285"/>
      <c r="C76" s="1286"/>
      <c r="D76" s="1286"/>
      <c r="E76" s="1286"/>
      <c r="F76" s="1286"/>
      <c r="G76" s="1286"/>
      <c r="H76" s="1287"/>
      <c r="I76" s="1287"/>
      <c r="J76" s="1286"/>
      <c r="K76" s="1286"/>
      <c r="L76" s="1286"/>
      <c r="M76" s="1286"/>
      <c r="N76" s="1300"/>
    </row>
    <row r="77" spans="1:14" ht="9.9499999999999993" customHeight="1">
      <c r="A77" s="1285"/>
      <c r="B77" s="1285"/>
      <c r="C77" s="1286"/>
      <c r="D77" s="1286"/>
      <c r="E77" s="1286"/>
      <c r="F77" s="1286"/>
      <c r="G77" s="1286"/>
      <c r="H77" s="1287"/>
      <c r="I77" s="1287"/>
      <c r="J77" s="1286"/>
      <c r="K77" s="1286"/>
      <c r="L77" s="1286"/>
      <c r="M77" s="1286"/>
      <c r="N77" s="1300"/>
    </row>
    <row r="78" spans="1:14" ht="9.9499999999999993" customHeight="1">
      <c r="B78" s="1285"/>
      <c r="C78" s="1286"/>
      <c r="D78" s="1286"/>
      <c r="E78" s="1286"/>
      <c r="F78" s="1286"/>
      <c r="G78" s="1286"/>
      <c r="H78" s="1287"/>
      <c r="I78" s="1287"/>
      <c r="J78" s="1286"/>
      <c r="K78" s="1286"/>
      <c r="L78" s="1286"/>
      <c r="M78" s="1286"/>
      <c r="N78" s="1300"/>
    </row>
    <row r="79" spans="1:14" ht="9.9499999999999993" customHeight="1">
      <c r="A79" s="1570"/>
      <c r="B79" s="1285"/>
      <c r="C79" s="1286"/>
      <c r="D79" s="1286"/>
      <c r="E79" s="1286"/>
      <c r="F79" s="1286"/>
      <c r="G79" s="1286"/>
      <c r="H79" s="1287"/>
      <c r="I79" s="1287"/>
      <c r="J79" s="1286"/>
      <c r="K79" s="1286"/>
      <c r="L79" s="1286"/>
      <c r="M79" s="1286"/>
      <c r="N79" s="1300"/>
    </row>
    <row r="80" spans="1:14" ht="9.9499999999999993" customHeight="1">
      <c r="A80" s="1285"/>
      <c r="B80" s="1285"/>
      <c r="C80" s="1286"/>
      <c r="D80" s="1286"/>
      <c r="E80" s="1286"/>
      <c r="F80" s="1286"/>
      <c r="G80" s="1286"/>
      <c r="H80" s="1287"/>
      <c r="I80" s="1287"/>
      <c r="J80" s="1286"/>
      <c r="K80" s="1286"/>
      <c r="L80" s="1286"/>
      <c r="M80" s="1286"/>
      <c r="N80" s="1300"/>
    </row>
    <row r="81" spans="1:14" ht="9.9499999999999993" customHeight="1">
      <c r="A81" s="1285"/>
      <c r="B81" s="1285"/>
      <c r="C81" s="1286"/>
      <c r="D81" s="1286"/>
      <c r="E81" s="1286"/>
      <c r="F81" s="1286"/>
      <c r="G81" s="1286"/>
      <c r="H81" s="1287"/>
      <c r="I81" s="1287"/>
      <c r="J81" s="1286"/>
      <c r="K81" s="1286"/>
      <c r="L81" s="1286"/>
      <c r="M81" s="1286"/>
      <c r="N81" s="1300"/>
    </row>
    <row r="82" spans="1:14" ht="9.9499999999999993" customHeight="1">
      <c r="A82" s="1285"/>
      <c r="B82" s="1285"/>
      <c r="C82" s="1286"/>
      <c r="D82" s="1286"/>
      <c r="E82" s="1286"/>
      <c r="F82" s="1286"/>
      <c r="G82" s="1286"/>
      <c r="H82" s="1287"/>
      <c r="I82" s="1287"/>
      <c r="J82" s="1286"/>
      <c r="K82" s="1286"/>
      <c r="L82" s="1286"/>
      <c r="M82" s="1286"/>
      <c r="N82" s="1300"/>
    </row>
    <row r="83" spans="1:14" ht="9.9499999999999993" customHeight="1">
      <c r="A83" s="1285"/>
      <c r="B83" s="1285"/>
      <c r="C83" s="1286"/>
      <c r="D83" s="1286"/>
      <c r="E83" s="1286"/>
      <c r="F83" s="1286"/>
      <c r="G83" s="1286"/>
      <c r="H83" s="1287"/>
      <c r="I83" s="1287"/>
      <c r="J83" s="1286"/>
      <c r="K83" s="1286"/>
      <c r="L83" s="1286"/>
      <c r="M83" s="1286"/>
      <c r="N83" s="1300"/>
    </row>
    <row r="84" spans="1:14" ht="9.9499999999999993" customHeight="1">
      <c r="A84" s="1285"/>
      <c r="B84" s="1285"/>
      <c r="C84" s="1286"/>
      <c r="D84" s="1286"/>
      <c r="E84" s="1286"/>
      <c r="F84" s="1286"/>
      <c r="G84" s="1286"/>
      <c r="H84" s="1287"/>
      <c r="I84" s="1287"/>
      <c r="J84" s="1286"/>
      <c r="K84" s="1286"/>
      <c r="L84" s="1286"/>
      <c r="M84" s="1286"/>
      <c r="N84" s="1300"/>
    </row>
    <row r="85" spans="1:14" ht="9.9499999999999993" customHeight="1">
      <c r="A85" s="1285"/>
      <c r="B85" s="1285"/>
      <c r="C85" s="1286"/>
      <c r="D85" s="1286"/>
      <c r="E85" s="1286"/>
      <c r="F85" s="1286"/>
      <c r="G85" s="1286"/>
      <c r="H85" s="1287"/>
      <c r="I85" s="1287"/>
      <c r="J85" s="1286"/>
      <c r="K85" s="1286"/>
      <c r="L85" s="1286"/>
      <c r="M85" s="1286"/>
      <c r="N85" s="1300"/>
    </row>
    <row r="86" spans="1:14" ht="9.9499999999999993" customHeight="1">
      <c r="A86" s="1285"/>
      <c r="B86" s="1285"/>
      <c r="C86" s="1286"/>
      <c r="D86" s="1286"/>
      <c r="E86" s="1286"/>
      <c r="F86" s="1286"/>
      <c r="G86" s="1286"/>
      <c r="H86" s="1287"/>
      <c r="I86" s="1287"/>
      <c r="J86" s="1286"/>
      <c r="K86" s="1286"/>
      <c r="L86" s="1286"/>
      <c r="M86" s="1286"/>
      <c r="N86" s="1300"/>
    </row>
    <row r="87" spans="1:14" ht="9.9499999999999993" customHeight="1">
      <c r="A87" s="1285"/>
      <c r="B87" s="1285"/>
      <c r="C87" s="1286"/>
      <c r="D87" s="1286"/>
      <c r="E87" s="1286"/>
      <c r="F87" s="1286"/>
      <c r="G87" s="1286"/>
      <c r="H87" s="1287"/>
      <c r="I87" s="1287"/>
      <c r="J87" s="1286"/>
      <c r="K87" s="1286"/>
      <c r="L87" s="1286"/>
      <c r="M87" s="1286"/>
      <c r="N87" s="1300"/>
    </row>
    <row r="88" spans="1:14" ht="9.9499999999999993" customHeight="1">
      <c r="A88" s="1285"/>
      <c r="B88" s="1285"/>
      <c r="C88" s="1286"/>
      <c r="D88" s="1286"/>
      <c r="E88" s="1286"/>
      <c r="F88" s="1286"/>
      <c r="G88" s="1286"/>
      <c r="H88" s="1287"/>
      <c r="I88" s="1287"/>
      <c r="J88" s="1286"/>
      <c r="K88" s="1286"/>
      <c r="L88" s="1286"/>
      <c r="M88" s="1286"/>
      <c r="N88" s="1300"/>
    </row>
    <row r="89" spans="1:14" ht="9.9499999999999993" customHeight="1">
      <c r="A89" s="1285"/>
      <c r="B89" s="1285"/>
      <c r="C89" s="1286"/>
      <c r="D89" s="1286"/>
      <c r="E89" s="1286"/>
      <c r="F89" s="1286"/>
      <c r="G89" s="1286"/>
      <c r="H89" s="1287"/>
      <c r="I89" s="1287"/>
      <c r="J89" s="1286"/>
      <c r="K89" s="1286"/>
      <c r="L89" s="1286"/>
      <c r="M89" s="1286"/>
      <c r="N89" s="1300"/>
    </row>
    <row r="90" spans="1:14" ht="9.9499999999999993" customHeight="1">
      <c r="A90" s="1285"/>
      <c r="B90" s="1285"/>
      <c r="C90" s="1286"/>
      <c r="D90" s="1286"/>
      <c r="E90" s="1286"/>
      <c r="F90" s="1286"/>
      <c r="G90" s="1286"/>
      <c r="H90" s="1287"/>
      <c r="I90" s="1287"/>
      <c r="J90" s="1286"/>
      <c r="K90" s="1286"/>
      <c r="L90" s="1286"/>
      <c r="M90" s="1286"/>
      <c r="N90" s="1300"/>
    </row>
    <row r="91" spans="1:14" ht="9.9499999999999993" customHeight="1">
      <c r="A91" s="1285"/>
      <c r="B91" s="1285"/>
      <c r="C91" s="1286"/>
      <c r="D91" s="1286"/>
      <c r="E91" s="1286"/>
      <c r="F91" s="1286"/>
      <c r="G91" s="1286"/>
      <c r="H91" s="1287"/>
      <c r="I91" s="1287"/>
      <c r="J91" s="1286"/>
      <c r="K91" s="1286"/>
      <c r="L91" s="1286"/>
      <c r="M91" s="1286"/>
      <c r="N91" s="1300"/>
    </row>
    <row r="92" spans="1:14" ht="9.9499999999999993" customHeight="1">
      <c r="A92" s="1285"/>
      <c r="B92" s="1285"/>
      <c r="C92" s="1286"/>
      <c r="D92" s="1286"/>
      <c r="E92" s="1286"/>
      <c r="F92" s="1286"/>
      <c r="G92" s="1286"/>
      <c r="H92" s="1287"/>
      <c r="I92" s="1287"/>
      <c r="J92" s="1286"/>
      <c r="K92" s="1286"/>
      <c r="L92" s="1286"/>
      <c r="M92" s="1286"/>
      <c r="N92" s="1300"/>
    </row>
    <row r="93" spans="1:14" ht="9.9499999999999993" customHeight="1">
      <c r="A93" s="1285"/>
      <c r="B93" s="1285"/>
      <c r="C93" s="1286"/>
      <c r="D93" s="1286"/>
      <c r="E93" s="1286"/>
      <c r="F93" s="1286"/>
      <c r="G93" s="1286"/>
      <c r="H93" s="1287"/>
      <c r="I93" s="1287"/>
      <c r="J93" s="1286"/>
      <c r="K93" s="1286"/>
      <c r="L93" s="1286"/>
      <c r="M93" s="1286"/>
      <c r="N93" s="1300"/>
    </row>
    <row r="94" spans="1:14" ht="9.9499999999999993" customHeight="1">
      <c r="A94" s="1285"/>
      <c r="B94" s="1285"/>
      <c r="C94" s="1286"/>
      <c r="D94" s="1286"/>
      <c r="E94" s="1286"/>
      <c r="F94" s="1286"/>
      <c r="G94" s="1286"/>
      <c r="H94" s="1287"/>
      <c r="I94" s="1287"/>
      <c r="J94" s="1286"/>
      <c r="K94" s="1286"/>
      <c r="L94" s="1286"/>
      <c r="M94" s="1286"/>
      <c r="N94" s="1300"/>
    </row>
  </sheetData>
  <mergeCells count="1">
    <mergeCell ref="A6:A9"/>
  </mergeCells>
  <phoneticPr fontId="39" type="noConversion"/>
  <hyperlinks>
    <hyperlink ref="A74" r:id="rId1"/>
  </hyperlinks>
  <pageMargins left="0.59055118110236227" right="0.78740157480314965" top="0.59055118110236227" bottom="0.59055118110236227" header="0.19685039370078741" footer="0.39370078740157483"/>
  <pageSetup orientation="portrait" r:id="rId2"/>
  <headerFooter alignWithMargins="0">
    <oddHeader>&amp;L&amp;K0070C0INEGI. Estadísticas históricas de México 2014. 2015</oddHeader>
  </headerFooter>
  <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5"/>
  <sheetViews>
    <sheetView showGridLines="0" workbookViewId="0">
      <pane ySplit="1" topLeftCell="A2" activePane="bottomLeft" state="frozen"/>
      <selection sqref="A1:D1"/>
      <selection pane="bottomLeft" sqref="A1:D1"/>
    </sheetView>
  </sheetViews>
  <sheetFormatPr baseColWidth="10" defaultColWidth="11.42578125" defaultRowHeight="11.1" customHeight="1"/>
  <cols>
    <col min="1" max="1" width="6.5703125" style="1360" customWidth="1"/>
    <col min="2" max="2" width="2.7109375" style="1360" customWidth="1"/>
    <col min="3" max="3" width="9" style="1361" customWidth="1"/>
    <col min="4" max="4" width="8.28515625" style="1361" customWidth="1"/>
    <col min="5" max="5" width="9.7109375" style="1361" customWidth="1"/>
    <col min="6" max="6" width="8.28515625" style="1361" customWidth="1"/>
    <col min="7" max="7" width="2.7109375" style="1361" customWidth="1"/>
    <col min="8" max="8" width="9.28515625" style="1362" customWidth="1"/>
    <col min="9" max="9" width="1.7109375" style="1362" customWidth="1"/>
    <col min="10" max="10" width="7.5703125" style="1361" customWidth="1"/>
    <col min="11" max="11" width="8.42578125" style="1361" customWidth="1"/>
    <col min="12" max="12" width="1.7109375" style="1361" customWidth="1"/>
    <col min="13" max="13" width="8.140625" style="1361" customWidth="1"/>
    <col min="14" max="14" width="8.42578125" style="1363" customWidth="1"/>
    <col min="15" max="16384" width="11.42578125" style="1361"/>
  </cols>
  <sheetData>
    <row r="1" spans="1:14" ht="24.75" customHeight="1"/>
    <row r="2" spans="1:14" s="1306" customFormat="1" ht="12.75" customHeight="1">
      <c r="A2" s="2631" t="s">
        <v>193</v>
      </c>
      <c r="B2" s="1303"/>
      <c r="C2" s="1304"/>
      <c r="D2" s="1304"/>
      <c r="E2" s="1304"/>
      <c r="F2" s="1304"/>
      <c r="G2" s="1304"/>
      <c r="H2" s="1305"/>
      <c r="I2" s="1305"/>
      <c r="J2" s="1304"/>
      <c r="M2" s="1307"/>
      <c r="N2" s="1308" t="s">
        <v>192</v>
      </c>
    </row>
    <row r="3" spans="1:14" s="1309" customFormat="1" ht="12.75" customHeight="1">
      <c r="A3" s="1302" t="s">
        <v>584</v>
      </c>
      <c r="B3" s="1310"/>
      <c r="C3" s="1311"/>
      <c r="D3" s="1311"/>
      <c r="E3" s="1311"/>
      <c r="F3" s="1311"/>
      <c r="G3" s="1311"/>
      <c r="H3" s="1312"/>
      <c r="I3" s="1312"/>
      <c r="J3" s="1311"/>
      <c r="K3" s="1313"/>
      <c r="L3" s="1313"/>
      <c r="M3" s="1313"/>
      <c r="N3" s="1314"/>
    </row>
    <row r="4" spans="1:14" s="1320" customFormat="1" ht="3" customHeight="1">
      <c r="A4" s="1315"/>
      <c r="B4" s="1316"/>
      <c r="C4" s="1316"/>
      <c r="D4" s="1316"/>
      <c r="E4" s="1316"/>
      <c r="F4" s="1316"/>
      <c r="G4" s="1316"/>
      <c r="H4" s="1317"/>
      <c r="I4" s="1317"/>
      <c r="J4" s="1316"/>
      <c r="K4" s="1318"/>
      <c r="L4" s="1318"/>
      <c r="M4" s="1318"/>
      <c r="N4" s="1319"/>
    </row>
    <row r="5" spans="1:14" s="1320" customFormat="1" ht="3" customHeight="1">
      <c r="A5" s="1321"/>
      <c r="B5" s="1322"/>
      <c r="C5" s="1322"/>
      <c r="D5" s="1322"/>
      <c r="E5" s="1322"/>
      <c r="F5" s="1322"/>
      <c r="G5" s="1322"/>
      <c r="H5" s="1323"/>
      <c r="I5" s="1323"/>
      <c r="J5" s="1322"/>
      <c r="K5" s="1324"/>
      <c r="L5" s="1324"/>
      <c r="M5" s="1324"/>
      <c r="N5" s="1325"/>
    </row>
    <row r="6" spans="1:14" s="1320" customFormat="1" ht="12.6" customHeight="1">
      <c r="A6" s="2699" t="s">
        <v>542</v>
      </c>
      <c r="B6" s="1326"/>
      <c r="C6" s="1326" t="s">
        <v>442</v>
      </c>
      <c r="D6" s="1326" t="s">
        <v>443</v>
      </c>
      <c r="E6" s="1326" t="s">
        <v>505</v>
      </c>
      <c r="F6" s="1326" t="s">
        <v>444</v>
      </c>
      <c r="G6" s="1326"/>
      <c r="H6" s="1326" t="s">
        <v>445</v>
      </c>
      <c r="I6" s="1326"/>
      <c r="J6" s="1327" t="s">
        <v>446</v>
      </c>
      <c r="K6" s="1327"/>
      <c r="L6" s="1326"/>
      <c r="M6" s="1327" t="s">
        <v>447</v>
      </c>
      <c r="N6" s="1328"/>
    </row>
    <row r="7" spans="1:14" s="1320" customFormat="1" ht="12.6" customHeight="1">
      <c r="A7" s="2700"/>
      <c r="B7" s="1326"/>
      <c r="C7" s="1326" t="s">
        <v>448</v>
      </c>
      <c r="D7" s="1326" t="s">
        <v>449</v>
      </c>
      <c r="E7" s="1326" t="s">
        <v>456</v>
      </c>
      <c r="F7" s="1326" t="s">
        <v>450</v>
      </c>
      <c r="G7" s="1326"/>
      <c r="H7" s="1326" t="s">
        <v>489</v>
      </c>
      <c r="I7" s="1326"/>
      <c r="J7" s="1326" t="s">
        <v>452</v>
      </c>
      <c r="K7" s="1326" t="s">
        <v>453</v>
      </c>
      <c r="L7" s="1326"/>
      <c r="M7" s="1326" t="s">
        <v>454</v>
      </c>
      <c r="N7" s="1329" t="s">
        <v>686</v>
      </c>
    </row>
    <row r="8" spans="1:14" s="1320" customFormat="1" ht="12.6" customHeight="1">
      <c r="A8" s="2700"/>
      <c r="B8" s="1326"/>
      <c r="C8" s="1330" t="s">
        <v>606</v>
      </c>
      <c r="D8" s="1326" t="s">
        <v>450</v>
      </c>
      <c r="E8" s="1330" t="s">
        <v>610</v>
      </c>
      <c r="F8" s="1326" t="s">
        <v>455</v>
      </c>
      <c r="G8" s="1326"/>
      <c r="H8" s="2459" t="s">
        <v>615</v>
      </c>
      <c r="I8" s="1326"/>
      <c r="J8" s="1326" t="s">
        <v>456</v>
      </c>
      <c r="K8" s="1326" t="s">
        <v>456</v>
      </c>
      <c r="L8" s="1326"/>
      <c r="M8" s="1330" t="s">
        <v>610</v>
      </c>
      <c r="N8" s="1331" t="s">
        <v>613</v>
      </c>
    </row>
    <row r="9" spans="1:14" s="1320" customFormat="1" ht="12.6" customHeight="1">
      <c r="A9" s="2700"/>
      <c r="B9" s="1326"/>
      <c r="C9" s="1326"/>
      <c r="D9" s="1330" t="s">
        <v>607</v>
      </c>
      <c r="E9" s="1326"/>
      <c r="F9" s="1332" t="s">
        <v>609</v>
      </c>
      <c r="G9" s="1326"/>
      <c r="H9" s="1326" t="s">
        <v>616</v>
      </c>
      <c r="I9" s="1326"/>
      <c r="J9" s="1330" t="s">
        <v>610</v>
      </c>
      <c r="K9" s="1330" t="s">
        <v>610</v>
      </c>
      <c r="L9" s="1326"/>
      <c r="M9" s="1326"/>
      <c r="N9" s="1329"/>
    </row>
    <row r="10" spans="1:14" s="1320" customFormat="1" ht="3" customHeight="1">
      <c r="A10" s="1333"/>
      <c r="B10" s="1334"/>
      <c r="C10" s="1334"/>
      <c r="D10" s="1334"/>
      <c r="E10" s="1334"/>
      <c r="F10" s="1334"/>
      <c r="G10" s="1334"/>
      <c r="H10" s="1335"/>
      <c r="I10" s="1335"/>
      <c r="J10" s="1334"/>
      <c r="K10" s="1334"/>
      <c r="L10" s="1334"/>
      <c r="M10" s="1334"/>
      <c r="N10" s="1336"/>
    </row>
    <row r="11" spans="1:14" s="1320" customFormat="1" ht="3" customHeight="1">
      <c r="A11" s="1337"/>
      <c r="B11" s="1338"/>
      <c r="C11" s="1338"/>
      <c r="D11" s="1338"/>
      <c r="E11" s="1338"/>
      <c r="F11" s="1338"/>
      <c r="G11" s="1338"/>
      <c r="H11" s="1339"/>
      <c r="I11" s="1339"/>
      <c r="J11" s="1338"/>
      <c r="K11" s="1338"/>
      <c r="L11" s="1338"/>
      <c r="M11" s="1338"/>
      <c r="N11" s="1340"/>
    </row>
    <row r="12" spans="1:14" s="1342" customFormat="1" ht="13.5" customHeight="1">
      <c r="A12" s="1341" t="s">
        <v>552</v>
      </c>
      <c r="B12" s="1341"/>
      <c r="C12" s="1342">
        <v>11804</v>
      </c>
      <c r="D12" s="1348">
        <v>1967.8922399186715</v>
      </c>
      <c r="E12" s="1342">
        <v>23229</v>
      </c>
      <c r="F12" s="1342">
        <v>2676.7928021008224</v>
      </c>
      <c r="H12" s="1342">
        <v>62.179220000000001</v>
      </c>
      <c r="I12" s="1343"/>
      <c r="J12" s="1342" t="s">
        <v>132</v>
      </c>
      <c r="K12" s="1342">
        <v>8224</v>
      </c>
      <c r="L12" s="1344"/>
      <c r="M12" s="1342">
        <v>15005</v>
      </c>
      <c r="N12" s="1345">
        <v>0.30114609117692126</v>
      </c>
    </row>
    <row r="13" spans="1:14" s="1342" customFormat="1" ht="13.5" customHeight="1">
      <c r="A13" s="1341" t="s">
        <v>553</v>
      </c>
      <c r="B13" s="1341"/>
      <c r="C13" s="1342">
        <v>16346</v>
      </c>
      <c r="D13" s="1348">
        <v>2379.3588645540194</v>
      </c>
      <c r="E13" s="1342">
        <v>38893</v>
      </c>
      <c r="F13" s="1342">
        <v>3174.4154475098348</v>
      </c>
      <c r="H13" s="1342">
        <v>123.46254</v>
      </c>
      <c r="I13" s="1343"/>
      <c r="J13" s="1342" t="s">
        <v>132</v>
      </c>
      <c r="K13" s="1342">
        <v>10099</v>
      </c>
      <c r="L13" s="1344"/>
      <c r="M13" s="1342">
        <v>28794</v>
      </c>
      <c r="N13" s="1345">
        <v>0.55931804456863887</v>
      </c>
    </row>
    <row r="14" spans="1:14" s="1342" customFormat="1" ht="13.5" customHeight="1">
      <c r="A14" s="1341" t="s">
        <v>554</v>
      </c>
      <c r="B14" s="1341"/>
      <c r="C14" s="1342">
        <v>18300</v>
      </c>
      <c r="D14" s="1348">
        <v>2663.8797814207651</v>
      </c>
      <c r="E14" s="1342">
        <v>48749</v>
      </c>
      <c r="F14" s="1342">
        <v>3501.2334611992042</v>
      </c>
      <c r="H14" s="1342">
        <v>170.68163000000001</v>
      </c>
      <c r="I14" s="1343"/>
      <c r="J14" s="1342" t="s">
        <v>132</v>
      </c>
      <c r="K14" s="1342">
        <v>11256</v>
      </c>
      <c r="L14" s="1344"/>
      <c r="M14" s="1342">
        <v>37493</v>
      </c>
      <c r="N14" s="1345">
        <v>0.70489207281341659</v>
      </c>
    </row>
    <row r="15" spans="1:14" s="1342" customFormat="1" ht="13.5" customHeight="1">
      <c r="A15" s="1341" t="s">
        <v>555</v>
      </c>
      <c r="B15" s="1341"/>
      <c r="C15" s="1342">
        <v>18071</v>
      </c>
      <c r="D15" s="1348">
        <v>2237.1755851917437</v>
      </c>
      <c r="E15" s="1342">
        <v>40428</v>
      </c>
      <c r="F15" s="1342">
        <v>4373.0315622835669</v>
      </c>
      <c r="H15" s="1342">
        <v>176.79292000000001</v>
      </c>
      <c r="I15" s="1343"/>
      <c r="J15" s="1342" t="s">
        <v>132</v>
      </c>
      <c r="K15" s="1342">
        <v>9189</v>
      </c>
      <c r="L15" s="1344"/>
      <c r="M15" s="1342">
        <v>31239</v>
      </c>
      <c r="N15" s="1345">
        <v>0.56844069451628787</v>
      </c>
    </row>
    <row r="16" spans="1:14" s="1342" customFormat="1" ht="13.5" customHeight="1">
      <c r="A16" s="1341" t="s">
        <v>556</v>
      </c>
      <c r="B16" s="1341"/>
      <c r="C16" s="1342">
        <v>28524</v>
      </c>
      <c r="D16" s="1348">
        <v>2405.7635675220863</v>
      </c>
      <c r="E16" s="1342">
        <v>68622</v>
      </c>
      <c r="F16" s="1342">
        <v>5018.1647285127219</v>
      </c>
      <c r="H16" s="1342">
        <v>344.35649999999998</v>
      </c>
      <c r="I16" s="1343"/>
      <c r="J16" s="1342" t="s">
        <v>132</v>
      </c>
      <c r="K16" s="1342">
        <v>9942</v>
      </c>
      <c r="L16" s="1344"/>
      <c r="M16" s="1342">
        <v>58680</v>
      </c>
      <c r="N16" s="1345">
        <v>1.0334601752475827</v>
      </c>
    </row>
    <row r="17" spans="1:14" s="1342" customFormat="1" ht="13.5" customHeight="1">
      <c r="A17" s="1341" t="s">
        <v>557</v>
      </c>
      <c r="B17" s="1341"/>
      <c r="C17" s="1342">
        <v>24527</v>
      </c>
      <c r="D17" s="1348">
        <v>2659.7219390875366</v>
      </c>
      <c r="E17" s="1342">
        <v>65235</v>
      </c>
      <c r="F17" s="1342">
        <v>5289.510538821185</v>
      </c>
      <c r="H17" s="1342">
        <v>345.06121999999999</v>
      </c>
      <c r="I17" s="1343"/>
      <c r="J17" s="1342" t="s">
        <v>132</v>
      </c>
      <c r="K17" s="1342">
        <v>9942</v>
      </c>
      <c r="L17" s="1344"/>
      <c r="M17" s="1342">
        <v>55293</v>
      </c>
      <c r="N17" s="1345">
        <v>0.94251744734576759</v>
      </c>
    </row>
    <row r="18" spans="1:14" s="1342" customFormat="1" ht="13.5" customHeight="1">
      <c r="A18" s="1341" t="s">
        <v>558</v>
      </c>
      <c r="B18" s="1341"/>
      <c r="C18" s="1342">
        <v>26810</v>
      </c>
      <c r="D18" s="1348">
        <v>2458.5229392017905</v>
      </c>
      <c r="E18" s="1342">
        <v>65913</v>
      </c>
      <c r="F18" s="1342">
        <v>3025.8522597970054</v>
      </c>
      <c r="H18" s="1342">
        <v>199.44300000000001</v>
      </c>
      <c r="I18" s="1343"/>
      <c r="J18" s="1342" t="s">
        <v>132</v>
      </c>
      <c r="K18" s="1346">
        <v>10938</v>
      </c>
      <c r="L18" s="1344"/>
      <c r="M18" s="1342">
        <v>54975</v>
      </c>
      <c r="N18" s="1347">
        <v>0.90698496716343213</v>
      </c>
    </row>
    <row r="19" spans="1:14" s="1342" customFormat="1" ht="13.5" customHeight="1">
      <c r="A19" s="1341" t="s">
        <v>559</v>
      </c>
      <c r="B19" s="1341"/>
      <c r="C19" s="1342">
        <v>26278</v>
      </c>
      <c r="D19" s="1348">
        <v>1754.3192023746099</v>
      </c>
      <c r="E19" s="1342">
        <v>46100</v>
      </c>
      <c r="F19" s="1342">
        <v>3553.1670281995662</v>
      </c>
      <c r="H19" s="1342">
        <v>163.80099999999999</v>
      </c>
      <c r="I19" s="1343"/>
      <c r="J19" s="1342" t="s">
        <v>132</v>
      </c>
      <c r="K19" s="1342">
        <v>4677</v>
      </c>
      <c r="L19" s="1344"/>
      <c r="M19" s="1342">
        <v>41423</v>
      </c>
      <c r="N19" s="1345">
        <v>0.66144235311051236</v>
      </c>
    </row>
    <row r="20" spans="1:14" s="1342" customFormat="1" ht="13.5" customHeight="1">
      <c r="A20" s="1341" t="s">
        <v>560</v>
      </c>
      <c r="B20" s="1341"/>
      <c r="C20" s="1342">
        <v>43284</v>
      </c>
      <c r="D20" s="1348">
        <v>2569.7948433601332</v>
      </c>
      <c r="E20" s="1342">
        <v>111231</v>
      </c>
      <c r="F20" s="1342">
        <v>3831.7285648784959</v>
      </c>
      <c r="H20" s="1342">
        <v>426.20699999999999</v>
      </c>
      <c r="I20" s="1343"/>
      <c r="J20" s="1342" t="s">
        <v>132</v>
      </c>
      <c r="K20" s="1342">
        <v>8865</v>
      </c>
      <c r="L20" s="1344"/>
      <c r="M20" s="1342">
        <v>102366</v>
      </c>
      <c r="N20" s="1345">
        <v>1.5820557544600509</v>
      </c>
    </row>
    <row r="21" spans="1:14" s="1342" customFormat="1" ht="13.5" customHeight="1">
      <c r="A21" s="1341">
        <v>1980</v>
      </c>
      <c r="B21" s="1341"/>
      <c r="C21" s="1342">
        <v>15072</v>
      </c>
      <c r="D21" s="1348">
        <v>2115.7776008492569</v>
      </c>
      <c r="E21" s="1043">
        <v>31889</v>
      </c>
      <c r="F21" s="1241">
        <v>4.4817962306751538</v>
      </c>
      <c r="G21" s="2606" t="s">
        <v>858</v>
      </c>
      <c r="H21" s="1342">
        <v>142.91999999999999</v>
      </c>
      <c r="I21" s="1343"/>
      <c r="J21" s="1342" t="s">
        <v>132</v>
      </c>
      <c r="K21" s="1342">
        <v>46065</v>
      </c>
      <c r="L21" s="1344"/>
      <c r="M21" s="1342">
        <v>-14176</v>
      </c>
      <c r="N21" s="1345">
        <v>-0.21206689028932754</v>
      </c>
    </row>
    <row r="22" spans="1:14" s="1342" customFormat="1" ht="13.5" customHeight="1">
      <c r="A22" s="1341" t="s">
        <v>561</v>
      </c>
      <c r="B22" s="1341"/>
      <c r="C22" s="1342">
        <v>14887</v>
      </c>
      <c r="D22" s="1348">
        <v>2381.6752871632966</v>
      </c>
      <c r="E22" s="1342">
        <v>35456</v>
      </c>
      <c r="F22" s="1241">
        <v>5.0665613718411553</v>
      </c>
      <c r="H22" s="1342">
        <v>179.64</v>
      </c>
      <c r="I22" s="1343"/>
      <c r="J22" s="1342" t="s">
        <v>132</v>
      </c>
      <c r="K22" s="1342">
        <v>8119</v>
      </c>
      <c r="L22" s="1344"/>
      <c r="M22" s="1342">
        <v>28337</v>
      </c>
      <c r="N22" s="1345">
        <v>0.41571813286590364</v>
      </c>
    </row>
    <row r="23" spans="1:14" s="1342" customFormat="1" ht="13.5" customHeight="1">
      <c r="A23" s="1341" t="s">
        <v>562</v>
      </c>
      <c r="B23" s="1341"/>
      <c r="C23" s="1342">
        <v>8907</v>
      </c>
      <c r="D23" s="1348">
        <v>2980.1279892219604</v>
      </c>
      <c r="E23" s="1342">
        <v>26544</v>
      </c>
      <c r="F23" s="1241">
        <v>7.2328963230861962</v>
      </c>
      <c r="H23" s="1342">
        <v>191.99</v>
      </c>
      <c r="I23" s="1343"/>
      <c r="J23" s="1342" t="s">
        <v>132</v>
      </c>
      <c r="K23" s="1342">
        <v>6543.2780000000002</v>
      </c>
      <c r="L23" s="1344"/>
      <c r="M23" s="1342">
        <v>20001</v>
      </c>
      <c r="N23" s="1345">
        <v>0.28775091315534868</v>
      </c>
    </row>
    <row r="24" spans="1:14" s="1342" customFormat="1" ht="13.5" customHeight="1">
      <c r="A24" s="1341" t="s">
        <v>563</v>
      </c>
      <c r="B24" s="1341"/>
      <c r="C24" s="1342">
        <v>19662</v>
      </c>
      <c r="D24" s="1348">
        <v>2714.1694639405964</v>
      </c>
      <c r="E24" s="1342">
        <v>53366</v>
      </c>
      <c r="F24" s="1241">
        <v>17.810965783457632</v>
      </c>
      <c r="H24" s="1342">
        <v>950.5</v>
      </c>
      <c r="I24" s="1343"/>
      <c r="J24" s="1342" t="s">
        <v>132</v>
      </c>
      <c r="K24" s="1342">
        <v>7397.6959999999999</v>
      </c>
      <c r="L24" s="1344"/>
      <c r="M24" s="1342">
        <v>45968</v>
      </c>
      <c r="N24" s="1345">
        <v>0.64856790232322714</v>
      </c>
    </row>
    <row r="25" spans="1:14" s="1342" customFormat="1" ht="13.5" customHeight="1">
      <c r="A25" s="1341" t="s">
        <v>564</v>
      </c>
      <c r="B25" s="1341"/>
      <c r="C25" s="1342">
        <v>25796</v>
      </c>
      <c r="D25" s="1348">
        <v>2777.6011784772836</v>
      </c>
      <c r="E25" s="1342">
        <v>71651</v>
      </c>
      <c r="F25" s="1241">
        <v>46.372276730261966</v>
      </c>
      <c r="H25" s="1342">
        <v>3322.62</v>
      </c>
      <c r="I25" s="1343"/>
      <c r="J25" s="1342" t="s">
        <v>132</v>
      </c>
      <c r="K25" s="1342">
        <v>7750.0630000000001</v>
      </c>
      <c r="L25" s="1344"/>
      <c r="M25" s="1342">
        <v>63901</v>
      </c>
      <c r="N25" s="1345">
        <v>0.88415851647737365</v>
      </c>
    </row>
    <row r="26" spans="1:14" s="1342" customFormat="1" ht="13.5" customHeight="1">
      <c r="A26" s="1341" t="s">
        <v>565</v>
      </c>
      <c r="B26" s="1341"/>
      <c r="C26" s="1342">
        <v>13207</v>
      </c>
      <c r="D26" s="1348">
        <v>2751.7225713636708</v>
      </c>
      <c r="E26" s="1342">
        <v>36342</v>
      </c>
      <c r="F26" s="1241">
        <v>43.051015354135714</v>
      </c>
      <c r="H26" s="1342">
        <v>1564.56</v>
      </c>
      <c r="I26" s="1343"/>
      <c r="J26" s="1342" t="s">
        <v>132</v>
      </c>
      <c r="K26" s="1342">
        <v>6541.6840000000002</v>
      </c>
      <c r="L26" s="1344"/>
      <c r="M26" s="1342">
        <v>29800</v>
      </c>
      <c r="N26" s="1345">
        <v>0.40436142320034069</v>
      </c>
    </row>
    <row r="27" spans="1:14" s="1342" customFormat="1" ht="13.5" customHeight="1">
      <c r="A27" s="1341" t="s">
        <v>566</v>
      </c>
      <c r="B27" s="1341"/>
      <c r="C27" s="1342">
        <v>13621</v>
      </c>
      <c r="D27" s="1348">
        <v>3583.3639233536451</v>
      </c>
      <c r="E27" s="1342">
        <v>48809</v>
      </c>
      <c r="F27" s="1241">
        <v>60.545596099080093</v>
      </c>
      <c r="H27" s="1342">
        <v>2955.17</v>
      </c>
      <c r="I27" s="1343"/>
      <c r="J27" s="1342" t="s">
        <v>132</v>
      </c>
      <c r="K27" s="1342">
        <v>6785.7439999999997</v>
      </c>
      <c r="L27" s="1344"/>
      <c r="M27" s="1342">
        <v>42023</v>
      </c>
      <c r="N27" s="1345">
        <v>0.55919654818562103</v>
      </c>
    </row>
    <row r="28" spans="1:14" s="1342" customFormat="1" ht="14.1" customHeight="1">
      <c r="A28" s="1341" t="s">
        <v>567</v>
      </c>
      <c r="B28" s="1341"/>
      <c r="C28" s="1342">
        <v>15494</v>
      </c>
      <c r="D28" s="1348">
        <v>3310.5072931457339</v>
      </c>
      <c r="E28" s="1342">
        <v>51293</v>
      </c>
      <c r="F28" s="1241">
        <v>141.7877683114655</v>
      </c>
      <c r="H28" s="1342">
        <v>7272.72</v>
      </c>
      <c r="I28" s="1343"/>
      <c r="J28" s="1342" t="s">
        <v>132</v>
      </c>
      <c r="K28" s="1342">
        <v>6311.7110000000002</v>
      </c>
      <c r="L28" s="1344"/>
      <c r="M28" s="1342">
        <v>44981</v>
      </c>
      <c r="N28" s="1345">
        <v>0.58699258828908962</v>
      </c>
    </row>
    <row r="29" spans="1:14" s="1342" customFormat="1" ht="14.1" customHeight="1">
      <c r="A29" s="1341" t="s">
        <v>568</v>
      </c>
      <c r="B29" s="1341"/>
      <c r="C29" s="1342">
        <v>11770</v>
      </c>
      <c r="D29" s="1348">
        <v>3853.6958368734072</v>
      </c>
      <c r="E29" s="1342">
        <v>45358</v>
      </c>
      <c r="F29" s="1241">
        <v>295.27426253362137</v>
      </c>
      <c r="H29" s="1342">
        <v>13393.05</v>
      </c>
      <c r="I29" s="1343"/>
      <c r="J29" s="1342" t="s">
        <v>132</v>
      </c>
      <c r="K29" s="1342" t="s">
        <v>132</v>
      </c>
      <c r="L29" s="1344"/>
      <c r="M29" s="1342">
        <v>45358</v>
      </c>
      <c r="N29" s="1345">
        <v>0.58047103129231303</v>
      </c>
    </row>
    <row r="30" spans="1:14" s="1342" customFormat="1" ht="14.1" customHeight="1">
      <c r="A30" s="1341" t="s">
        <v>569</v>
      </c>
      <c r="B30" s="1341"/>
      <c r="C30" s="1342">
        <v>12549</v>
      </c>
      <c r="D30" s="1348">
        <v>3195.154992429676</v>
      </c>
      <c r="E30" s="1342">
        <v>40096</v>
      </c>
      <c r="F30" s="1241">
        <v>338.69737629688746</v>
      </c>
      <c r="H30" s="1342">
        <v>13580.41</v>
      </c>
      <c r="I30" s="1343"/>
      <c r="J30" s="1342">
        <v>516.20000000000005</v>
      </c>
      <c r="K30" s="1342" t="s">
        <v>132</v>
      </c>
      <c r="L30" s="1344"/>
      <c r="M30" s="1342">
        <v>40612</v>
      </c>
      <c r="N30" s="1345">
        <v>0.50969351671834695</v>
      </c>
    </row>
    <row r="31" spans="1:14" s="1342" customFormat="1" ht="14.1" customHeight="1">
      <c r="A31" s="1341" t="s">
        <v>570</v>
      </c>
      <c r="B31" s="1341"/>
      <c r="C31" s="1342">
        <v>9320</v>
      </c>
      <c r="D31" s="1348">
        <v>3546.4592274678112</v>
      </c>
      <c r="E31" s="1342">
        <v>33053</v>
      </c>
      <c r="F31" s="1241">
        <v>470.84198106072068</v>
      </c>
      <c r="H31" s="1342">
        <v>15562.74</v>
      </c>
      <c r="I31" s="1343"/>
      <c r="J31" s="1342">
        <v>3687.7</v>
      </c>
      <c r="K31" s="1342">
        <v>12779.4</v>
      </c>
      <c r="L31" s="1344"/>
      <c r="M31" s="1342">
        <v>23961</v>
      </c>
      <c r="N31" s="1345">
        <v>0.29490959622038959</v>
      </c>
    </row>
    <row r="32" spans="1:14" s="1342" customFormat="1" ht="14.1" customHeight="1">
      <c r="A32" s="1341" t="s">
        <v>571</v>
      </c>
      <c r="B32" s="1341"/>
      <c r="C32" s="1342">
        <v>12512</v>
      </c>
      <c r="D32" s="1348">
        <v>3631.5537084398975</v>
      </c>
      <c r="E32" s="1342">
        <v>45438</v>
      </c>
      <c r="F32" s="1241">
        <v>614.59571283947355</v>
      </c>
      <c r="H32" s="1342">
        <v>27926</v>
      </c>
      <c r="I32" s="1343"/>
      <c r="J32" s="1342">
        <v>2814.8</v>
      </c>
      <c r="K32" s="1342">
        <v>12863.9</v>
      </c>
      <c r="L32" s="1344"/>
      <c r="M32" s="1342">
        <v>35389</v>
      </c>
      <c r="N32" s="1345">
        <v>0.42399999999999999</v>
      </c>
    </row>
    <row r="33" spans="1:14" s="1342" customFormat="1" ht="14.1" customHeight="1">
      <c r="A33" s="1341" t="s">
        <v>572</v>
      </c>
      <c r="B33" s="1341"/>
      <c r="C33" s="1342">
        <v>16311</v>
      </c>
      <c r="D33" s="1348">
        <v>3641.0397890993809</v>
      </c>
      <c r="E33" s="1342">
        <v>59389</v>
      </c>
      <c r="F33" s="1241">
        <v>883.87361295862877</v>
      </c>
      <c r="H33" s="1342">
        <v>52492.37</v>
      </c>
      <c r="I33" s="1343"/>
      <c r="J33" s="1342" t="s">
        <v>132</v>
      </c>
      <c r="K33" s="1342">
        <v>14247.74</v>
      </c>
      <c r="L33" s="1344"/>
      <c r="M33" s="1342">
        <v>45141</v>
      </c>
      <c r="N33" s="1345">
        <v>0.52700000000000002</v>
      </c>
    </row>
    <row r="34" spans="1:14" s="1342" customFormat="1" ht="14.1" customHeight="1">
      <c r="A34" s="1341">
        <v>1993</v>
      </c>
      <c r="B34" s="1341"/>
      <c r="C34" s="1342">
        <v>9411</v>
      </c>
      <c r="D34" s="1348">
        <v>3321.9636595473385</v>
      </c>
      <c r="E34" s="1342">
        <v>31263</v>
      </c>
      <c r="F34" s="1241">
        <v>809.43959312925813</v>
      </c>
      <c r="H34" s="1342">
        <v>25305.51</v>
      </c>
      <c r="I34" s="1343"/>
      <c r="J34" s="1342">
        <v>2</v>
      </c>
      <c r="K34" s="1342">
        <v>9769.4</v>
      </c>
      <c r="L34" s="1344"/>
      <c r="M34" s="1342">
        <v>21496</v>
      </c>
      <c r="N34" s="1345">
        <v>0.246</v>
      </c>
    </row>
    <row r="35" spans="1:14" s="1342" customFormat="1" ht="14.1" customHeight="1">
      <c r="A35" s="1341">
        <v>1994</v>
      </c>
      <c r="B35" s="1341"/>
      <c r="C35" s="1342">
        <v>9663</v>
      </c>
      <c r="D35" s="1348">
        <v>3169.6160612646177</v>
      </c>
      <c r="E35" s="1342">
        <v>30628</v>
      </c>
      <c r="F35" s="1241">
        <v>1204.5641243306777</v>
      </c>
      <c r="H35" s="1342">
        <v>36893.39</v>
      </c>
      <c r="I35" s="1343"/>
      <c r="J35" s="1342">
        <v>4</v>
      </c>
      <c r="K35" s="1342">
        <v>11038.33</v>
      </c>
      <c r="L35" s="1344"/>
      <c r="M35" s="1342">
        <v>19594</v>
      </c>
      <c r="N35" s="1345">
        <v>0.219</v>
      </c>
    </row>
    <row r="36" spans="1:14" s="1342" customFormat="1" ht="14.1" customHeight="1">
      <c r="A36" s="1349">
        <v>1995</v>
      </c>
      <c r="B36" s="1349"/>
      <c r="C36" s="1350">
        <v>11801</v>
      </c>
      <c r="D36" s="1348">
        <v>3455.8088297601898</v>
      </c>
      <c r="E36" s="1350">
        <v>40782</v>
      </c>
      <c r="F36" s="1241">
        <v>874.67044284243048</v>
      </c>
      <c r="G36" s="1350"/>
      <c r="H36" s="1342">
        <v>35670.81</v>
      </c>
      <c r="I36" s="1351"/>
      <c r="J36" s="1352">
        <v>5</v>
      </c>
      <c r="K36" s="1352">
        <v>11139.27</v>
      </c>
      <c r="L36" s="1353"/>
      <c r="M36" s="1342">
        <v>28686</v>
      </c>
      <c r="N36" s="1354">
        <v>0.31481116864315167</v>
      </c>
    </row>
    <row r="37" spans="1:14" s="1342" customFormat="1" ht="14.1" customHeight="1">
      <c r="A37" s="1349">
        <v>1996</v>
      </c>
      <c r="B37" s="1349"/>
      <c r="C37" s="1350">
        <v>7828</v>
      </c>
      <c r="D37" s="1348">
        <v>3916.964741951967</v>
      </c>
      <c r="E37" s="1350">
        <v>30662</v>
      </c>
      <c r="F37" s="1241">
        <v>1598.0911225621289</v>
      </c>
      <c r="G37" s="1350"/>
      <c r="H37" s="1342">
        <v>49000.67</v>
      </c>
      <c r="I37" s="1351"/>
      <c r="J37" s="1352">
        <v>4</v>
      </c>
      <c r="K37" s="1352">
        <v>8866</v>
      </c>
      <c r="L37" s="1353"/>
      <c r="M37" s="1342">
        <v>21800</v>
      </c>
      <c r="N37" s="1354">
        <v>0.23400000000000001</v>
      </c>
    </row>
    <row r="38" spans="1:14" s="1342" customFormat="1" ht="14.1" customHeight="1">
      <c r="A38" s="1349">
        <v>1997</v>
      </c>
      <c r="B38" s="1349"/>
      <c r="C38" s="1342">
        <v>20789</v>
      </c>
      <c r="D38" s="1348">
        <v>3431.4300832170857</v>
      </c>
      <c r="E38" s="1342">
        <v>71336</v>
      </c>
      <c r="F38" s="1241">
        <v>1211.9931030615678</v>
      </c>
      <c r="H38" s="1342">
        <v>86458.74</v>
      </c>
      <c r="I38" s="1343"/>
      <c r="J38" s="1342" t="s">
        <v>132</v>
      </c>
      <c r="K38" s="1342" t="s">
        <v>132</v>
      </c>
      <c r="M38" s="1342" t="s">
        <v>132</v>
      </c>
      <c r="N38" s="1342" t="s">
        <v>132</v>
      </c>
    </row>
    <row r="39" spans="1:14" s="1342" customFormat="1" ht="14.1" customHeight="1">
      <c r="A39" s="1349">
        <v>1998</v>
      </c>
      <c r="B39" s="1349"/>
      <c r="C39" s="1342">
        <v>9514</v>
      </c>
      <c r="D39" s="1348">
        <v>3571.4420853479082</v>
      </c>
      <c r="E39" s="1342">
        <v>33978.699999999997</v>
      </c>
      <c r="F39" s="1241">
        <v>1875.4558002513343</v>
      </c>
      <c r="H39" s="1342">
        <v>63725.55</v>
      </c>
      <c r="I39" s="1343"/>
      <c r="J39" s="1342" t="s">
        <v>132</v>
      </c>
      <c r="K39" s="1342" t="s">
        <v>132</v>
      </c>
      <c r="M39" s="1342" t="s">
        <v>132</v>
      </c>
      <c r="N39" s="1342" t="s">
        <v>132</v>
      </c>
    </row>
    <row r="40" spans="1:14" s="1342" customFormat="1" ht="14.1" customHeight="1">
      <c r="A40" s="1349">
        <v>1999</v>
      </c>
      <c r="B40" s="1349"/>
      <c r="C40" s="1342">
        <v>11741.5</v>
      </c>
      <c r="D40" s="1348">
        <v>3327.5194821785972</v>
      </c>
      <c r="E40" s="1342">
        <v>39070.07</v>
      </c>
      <c r="F40" s="1241">
        <v>2264.4446247472806</v>
      </c>
      <c r="H40" s="1342">
        <v>88472.01</v>
      </c>
      <c r="I40" s="1343"/>
      <c r="J40" s="1342" t="s">
        <v>132</v>
      </c>
      <c r="K40" s="1342" t="s">
        <v>132</v>
      </c>
      <c r="M40" s="1342" t="s">
        <v>132</v>
      </c>
      <c r="N40" s="1342" t="s">
        <v>132</v>
      </c>
    </row>
    <row r="41" spans="1:14" s="1342" customFormat="1" ht="14.1" customHeight="1">
      <c r="A41" s="1349">
        <v>2000</v>
      </c>
      <c r="B41" s="1349"/>
      <c r="C41" s="1342">
        <v>19553.060000000001</v>
      </c>
      <c r="D41" s="1348">
        <v>3277.23691330155</v>
      </c>
      <c r="E41" s="1342">
        <v>64080.01</v>
      </c>
      <c r="F41" s="1241">
        <v>1990.8979414953274</v>
      </c>
      <c r="H41" s="1342">
        <v>127576.76</v>
      </c>
      <c r="I41" s="1343"/>
      <c r="J41" s="1342" t="s">
        <v>132</v>
      </c>
      <c r="K41" s="1342" t="s">
        <v>132</v>
      </c>
      <c r="M41" s="1342" t="s">
        <v>132</v>
      </c>
      <c r="N41" s="1342" t="s">
        <v>132</v>
      </c>
    </row>
    <row r="42" spans="1:14" s="1342" customFormat="1" ht="14.1" customHeight="1">
      <c r="A42" s="1349">
        <v>2001</v>
      </c>
      <c r="B42" s="1349"/>
      <c r="C42" s="1342">
        <v>13788</v>
      </c>
      <c r="D42" s="1348">
        <v>2913.4602552944589</v>
      </c>
      <c r="E42" s="1342">
        <v>40170.79</v>
      </c>
      <c r="F42" s="1241">
        <v>2259.4551911973849</v>
      </c>
      <c r="H42" s="1342">
        <v>90764.1</v>
      </c>
      <c r="I42" s="1343"/>
      <c r="J42" s="1342" t="s">
        <v>132</v>
      </c>
      <c r="K42" s="1342" t="s">
        <v>132</v>
      </c>
      <c r="M42" s="1342" t="s">
        <v>132</v>
      </c>
      <c r="N42" s="1342" t="s">
        <v>132</v>
      </c>
    </row>
    <row r="43" spans="1:14" s="1342" customFormat="1" ht="14.1" customHeight="1">
      <c r="A43" s="1349">
        <v>2002</v>
      </c>
      <c r="B43" s="1349"/>
      <c r="C43" s="1342">
        <v>10966.25</v>
      </c>
      <c r="D43" s="1348">
        <v>3078.0595007409092</v>
      </c>
      <c r="E43" s="1342">
        <v>33754.769999999997</v>
      </c>
      <c r="F43" s="1241">
        <v>2439.6599354698615</v>
      </c>
      <c r="H43" s="1342">
        <v>82350.16</v>
      </c>
      <c r="I43" s="1343"/>
      <c r="J43" s="1342" t="s">
        <v>132</v>
      </c>
      <c r="K43" s="1342" t="s">
        <v>132</v>
      </c>
      <c r="M43" s="1342" t="s">
        <v>132</v>
      </c>
      <c r="N43" s="1342" t="s">
        <v>132</v>
      </c>
    </row>
    <row r="44" spans="1:14" s="1342" customFormat="1" ht="14.1" customHeight="1">
      <c r="A44" s="1349">
        <v>2003</v>
      </c>
      <c r="B44" s="1349"/>
      <c r="C44" s="1342">
        <v>15544.15</v>
      </c>
      <c r="D44" s="1348">
        <v>2646.1041613726065</v>
      </c>
      <c r="E44" s="1342">
        <v>41131.440000000002</v>
      </c>
      <c r="F44" s="1241">
        <v>2568.6479734237364</v>
      </c>
      <c r="H44" s="1342">
        <v>105652.19</v>
      </c>
      <c r="I44" s="1343"/>
      <c r="J44" s="1342" t="s">
        <v>132</v>
      </c>
      <c r="K44" s="1342" t="s">
        <v>132</v>
      </c>
      <c r="M44" s="1342" t="s">
        <v>132</v>
      </c>
      <c r="N44" s="1342" t="s">
        <v>132</v>
      </c>
    </row>
    <row r="45" spans="1:14" s="1342" customFormat="1" ht="14.1" customHeight="1">
      <c r="A45" s="1349">
        <v>2004</v>
      </c>
      <c r="B45" s="1349"/>
      <c r="C45" s="1342">
        <v>11453.5</v>
      </c>
      <c r="D45" s="1348">
        <v>3224.2257825118959</v>
      </c>
      <c r="E45" s="1342">
        <v>36928.67</v>
      </c>
      <c r="F45" s="1241">
        <v>2294.5448617564621</v>
      </c>
      <c r="H45" s="1342">
        <v>84734.49</v>
      </c>
      <c r="I45" s="1343"/>
      <c r="J45" s="1342" t="s">
        <v>132</v>
      </c>
      <c r="K45" s="1342" t="s">
        <v>132</v>
      </c>
      <c r="M45" s="1342" t="s">
        <v>132</v>
      </c>
      <c r="N45" s="1342" t="s">
        <v>132</v>
      </c>
    </row>
    <row r="46" spans="1:14" s="1342" customFormat="1" ht="14.1" customHeight="1">
      <c r="A46" s="1349">
        <v>2005</v>
      </c>
      <c r="B46" s="1349"/>
      <c r="C46" s="1342">
        <v>11800.63</v>
      </c>
      <c r="D46" s="1348">
        <v>3060.2179714133908</v>
      </c>
      <c r="E46" s="1342">
        <v>36112.5</v>
      </c>
      <c r="F46" s="1241">
        <v>2114.4099688473525</v>
      </c>
      <c r="H46" s="1342">
        <v>76356.63</v>
      </c>
      <c r="I46" s="1343"/>
      <c r="J46" s="1342" t="s">
        <v>132</v>
      </c>
      <c r="K46" s="1342" t="s">
        <v>132</v>
      </c>
      <c r="M46" s="1342" t="s">
        <v>132</v>
      </c>
      <c r="N46" s="1342" t="s">
        <v>132</v>
      </c>
    </row>
    <row r="47" spans="1:14" s="1342" customFormat="1" ht="14.1" customHeight="1">
      <c r="A47" s="1349">
        <v>2006</v>
      </c>
      <c r="B47" s="1349"/>
      <c r="C47" s="1342">
        <v>9564.4</v>
      </c>
      <c r="D47" s="1348">
        <v>3208.1123750575048</v>
      </c>
      <c r="E47" s="1342">
        <v>30683.67</v>
      </c>
      <c r="F47" s="1241">
        <v>2432.6421839369282</v>
      </c>
      <c r="H47" s="1342">
        <v>74642.39</v>
      </c>
      <c r="I47" s="1343"/>
      <c r="J47" s="1342" t="s">
        <v>132</v>
      </c>
      <c r="K47" s="1342" t="s">
        <v>132</v>
      </c>
      <c r="M47" s="1342" t="s">
        <v>132</v>
      </c>
      <c r="N47" s="1342" t="s">
        <v>132</v>
      </c>
    </row>
    <row r="48" spans="1:14" s="1342" customFormat="1" ht="14.1" customHeight="1">
      <c r="A48" s="1349">
        <v>2007</v>
      </c>
      <c r="B48" s="1349"/>
      <c r="C48" s="1350">
        <v>11664.29</v>
      </c>
      <c r="D48" s="1348">
        <v>3292.1472288497621</v>
      </c>
      <c r="E48" s="1350">
        <v>38400.559999999998</v>
      </c>
      <c r="F48" s="1348">
        <v>2992.2446443489366</v>
      </c>
      <c r="G48" s="1350"/>
      <c r="H48" s="1342">
        <v>114903.87</v>
      </c>
      <c r="I48" s="1351"/>
      <c r="J48" s="1350" t="s">
        <v>132</v>
      </c>
      <c r="K48" s="1350" t="s">
        <v>132</v>
      </c>
      <c r="L48" s="1350"/>
      <c r="M48" s="1350" t="s">
        <v>132</v>
      </c>
      <c r="N48" s="1350" t="s">
        <v>132</v>
      </c>
    </row>
    <row r="49" spans="1:15" s="1342" customFormat="1" ht="14.1" customHeight="1">
      <c r="A49" s="1575">
        <v>2008</v>
      </c>
      <c r="B49" s="1349"/>
      <c r="C49" s="1350">
        <v>7688.15</v>
      </c>
      <c r="D49" s="1348">
        <v>2939.5056027783021</v>
      </c>
      <c r="E49" s="1350">
        <v>22599.360000000001</v>
      </c>
      <c r="F49" s="1348">
        <v>2847.0434560978715</v>
      </c>
      <c r="G49" s="1350"/>
      <c r="H49" s="1342">
        <v>64341.36</v>
      </c>
      <c r="I49" s="1351"/>
      <c r="J49" s="1350" t="s">
        <v>132</v>
      </c>
      <c r="K49" s="1350" t="s">
        <v>132</v>
      </c>
      <c r="L49" s="1350"/>
      <c r="M49" s="1350" t="s">
        <v>132</v>
      </c>
      <c r="N49" s="1350" t="s">
        <v>132</v>
      </c>
    </row>
    <row r="50" spans="1:15" s="1342" customFormat="1" ht="14.1" customHeight="1">
      <c r="A50" s="1349">
        <v>2009</v>
      </c>
      <c r="B50" s="1349"/>
      <c r="C50" s="1350">
        <v>10033.1</v>
      </c>
      <c r="D50" s="1348">
        <v>2927.0933211071351</v>
      </c>
      <c r="E50" s="1350">
        <v>29367.82</v>
      </c>
      <c r="F50" s="1348">
        <v>3623.08</v>
      </c>
      <c r="G50" s="1350"/>
      <c r="H50" s="1342">
        <v>106402.01</v>
      </c>
      <c r="I50" s="1351"/>
      <c r="J50" s="1350" t="s">
        <v>132</v>
      </c>
      <c r="K50" s="1350" t="s">
        <v>132</v>
      </c>
      <c r="L50" s="1350"/>
      <c r="M50" s="1350" t="s">
        <v>132</v>
      </c>
      <c r="N50" s="1350" t="s">
        <v>132</v>
      </c>
      <c r="O50" s="1358"/>
    </row>
    <row r="51" spans="1:15" s="1342" customFormat="1" ht="14.1" customHeight="1">
      <c r="A51" s="1349">
        <v>2010</v>
      </c>
      <c r="B51" s="1349"/>
      <c r="C51" s="1350">
        <v>9914.39</v>
      </c>
      <c r="D51" s="1348">
        <v>2884.3095742652849</v>
      </c>
      <c r="E51" s="1350">
        <v>28596.17</v>
      </c>
      <c r="F51" s="1348">
        <v>3216.64</v>
      </c>
      <c r="G51" s="1350"/>
      <c r="H51" s="1342">
        <v>91983.51</v>
      </c>
      <c r="I51" s="1351"/>
      <c r="J51" s="1350" t="s">
        <v>132</v>
      </c>
      <c r="K51" s="1350" t="s">
        <v>132</v>
      </c>
      <c r="L51" s="1350"/>
      <c r="M51" s="1350" t="s">
        <v>132</v>
      </c>
      <c r="N51" s="1350" t="s">
        <v>132</v>
      </c>
    </row>
    <row r="52" spans="1:15" s="1342" customFormat="1" ht="14.1" customHeight="1">
      <c r="A52" s="1575">
        <v>2011</v>
      </c>
      <c r="B52" s="1349"/>
      <c r="C52" s="1350">
        <v>4954.75</v>
      </c>
      <c r="D52" s="1348">
        <v>2644.0970785609766</v>
      </c>
      <c r="E52" s="1350">
        <v>13100.84</v>
      </c>
      <c r="F52" s="1348">
        <v>3625.16</v>
      </c>
      <c r="G52" s="1350"/>
      <c r="H52" s="1342">
        <v>47492.66</v>
      </c>
      <c r="I52" s="1351"/>
      <c r="J52" s="1350" t="s">
        <v>132</v>
      </c>
      <c r="K52" s="1350" t="s">
        <v>132</v>
      </c>
      <c r="L52" s="1350"/>
      <c r="M52" s="1350" t="s">
        <v>132</v>
      </c>
      <c r="N52" s="1350" t="s">
        <v>132</v>
      </c>
    </row>
    <row r="53" spans="1:15" s="1342" customFormat="1" ht="14.1" customHeight="1">
      <c r="A53" s="1349">
        <v>2012</v>
      </c>
      <c r="B53" s="1349"/>
      <c r="C53" s="1350">
        <v>3570.5</v>
      </c>
      <c r="D53" s="1348">
        <v>2262.5682677496147</v>
      </c>
      <c r="E53" s="1350">
        <v>8078.5</v>
      </c>
      <c r="F53" s="1348">
        <v>3848.85</v>
      </c>
      <c r="G53" s="1350"/>
      <c r="H53" s="1342">
        <v>31092.9</v>
      </c>
      <c r="I53" s="1351"/>
      <c r="J53" s="1350" t="s">
        <v>132</v>
      </c>
      <c r="K53" s="1350" t="s">
        <v>132</v>
      </c>
      <c r="L53" s="1350"/>
      <c r="M53" s="1350" t="s">
        <v>132</v>
      </c>
      <c r="N53" s="1350" t="s">
        <v>132</v>
      </c>
    </row>
    <row r="54" spans="1:15" s="1342" customFormat="1" ht="3" customHeight="1">
      <c r="A54" s="1355"/>
      <c r="B54" s="1355"/>
      <c r="C54" s="1356"/>
      <c r="D54" s="2417"/>
      <c r="E54" s="1356"/>
      <c r="F54" s="1356"/>
      <c r="G54" s="1356"/>
      <c r="H54" s="1357"/>
      <c r="I54" s="1357"/>
      <c r="J54" s="1356"/>
      <c r="K54" s="1356"/>
      <c r="L54" s="1356"/>
      <c r="M54" s="1356"/>
      <c r="N54" s="1356"/>
    </row>
    <row r="55" spans="1:15" s="1342" customFormat="1" ht="3" customHeight="1">
      <c r="A55" s="1349"/>
      <c r="B55" s="1349"/>
      <c r="C55" s="1350"/>
      <c r="D55" s="1350"/>
      <c r="E55" s="1350"/>
      <c r="F55" s="1350"/>
      <c r="G55" s="1350"/>
      <c r="H55" s="1351"/>
      <c r="I55" s="1351"/>
      <c r="J55" s="1350"/>
      <c r="K55" s="1350"/>
      <c r="L55" s="1350"/>
      <c r="M55" s="1350"/>
      <c r="N55" s="1350"/>
    </row>
    <row r="56" spans="1:15" s="1342" customFormat="1" ht="12.95" customHeight="1">
      <c r="A56" s="2493" t="s">
        <v>356</v>
      </c>
      <c r="B56" s="1349"/>
      <c r="C56" s="1350"/>
      <c r="D56" s="1350"/>
      <c r="E56" s="1350"/>
      <c r="F56" s="1350"/>
      <c r="G56" s="1350"/>
      <c r="H56" s="1351"/>
      <c r="I56" s="1351"/>
      <c r="J56" s="1350"/>
      <c r="K56" s="1350"/>
      <c r="L56" s="1350"/>
      <c r="M56" s="1350"/>
      <c r="N56" s="1350"/>
    </row>
    <row r="57" spans="1:15" s="1342" customFormat="1" ht="9.9499999999999993" customHeight="1">
      <c r="A57" s="1341" t="s">
        <v>573</v>
      </c>
      <c r="B57" s="1341"/>
      <c r="H57" s="1343"/>
      <c r="I57" s="1343"/>
      <c r="N57" s="1359"/>
    </row>
    <row r="58" spans="1:15" s="1342" customFormat="1" ht="9.9499999999999993" customHeight="1">
      <c r="A58" s="1341" t="s">
        <v>510</v>
      </c>
      <c r="B58" s="1341"/>
    </row>
    <row r="59" spans="1:15" s="1342" customFormat="1" ht="9.9499999999999993" customHeight="1">
      <c r="A59" s="2490" t="s">
        <v>335</v>
      </c>
      <c r="B59" s="1344"/>
      <c r="H59" s="1343"/>
      <c r="I59" s="1343"/>
      <c r="N59" s="1359"/>
    </row>
    <row r="60" spans="1:15" s="1342" customFormat="1" ht="9.9499999999999993" customHeight="1">
      <c r="A60" s="2490" t="s">
        <v>857</v>
      </c>
      <c r="B60" s="1341"/>
      <c r="H60" s="1343"/>
      <c r="I60" s="1343"/>
      <c r="N60" s="1359"/>
    </row>
    <row r="61" spans="1:15" s="1342" customFormat="1" ht="9.9499999999999993" customHeight="1">
      <c r="A61" s="1341"/>
      <c r="B61" s="1341"/>
      <c r="H61" s="1343"/>
      <c r="I61" s="1343"/>
      <c r="N61" s="1359"/>
    </row>
    <row r="62" spans="1:15" s="1342" customFormat="1" ht="9.9499999999999993" customHeight="1">
      <c r="A62" s="1341"/>
      <c r="B62" s="1341"/>
      <c r="H62" s="1343"/>
      <c r="I62" s="1343"/>
      <c r="N62" s="1359"/>
    </row>
    <row r="63" spans="1:15" s="1342" customFormat="1" ht="9.9499999999999993" customHeight="1">
      <c r="A63" s="1341"/>
      <c r="B63" s="1341"/>
      <c r="H63" s="1343"/>
      <c r="I63" s="1343"/>
      <c r="N63" s="1359"/>
    </row>
    <row r="64" spans="1:15" s="1342" customFormat="1" ht="9.9499999999999993" customHeight="1">
      <c r="A64" s="1341"/>
      <c r="B64" s="1341"/>
      <c r="H64" s="1343"/>
      <c r="I64" s="1343"/>
      <c r="N64" s="1359"/>
    </row>
    <row r="65" spans="1:14" s="1342" customFormat="1" ht="9.9499999999999993" customHeight="1">
      <c r="A65" s="1341"/>
      <c r="B65" s="1341"/>
      <c r="H65" s="1343"/>
      <c r="I65" s="1343"/>
      <c r="N65" s="1359"/>
    </row>
    <row r="66" spans="1:14" s="1342" customFormat="1" ht="9.9499999999999993" customHeight="1">
      <c r="A66" s="1341"/>
      <c r="B66" s="1341"/>
      <c r="H66" s="1343"/>
      <c r="I66" s="1343"/>
      <c r="N66" s="1359"/>
    </row>
    <row r="67" spans="1:14" s="1342" customFormat="1" ht="9.9499999999999993" customHeight="1">
      <c r="A67" s="1341"/>
      <c r="B67" s="1341"/>
      <c r="H67" s="1343"/>
      <c r="I67" s="1343"/>
      <c r="N67" s="1359"/>
    </row>
    <row r="68" spans="1:14" s="1342" customFormat="1" ht="9.9499999999999993" customHeight="1">
      <c r="A68" s="1341"/>
      <c r="B68" s="1341"/>
      <c r="H68" s="1343"/>
      <c r="I68" s="1343"/>
      <c r="N68" s="1359"/>
    </row>
    <row r="69" spans="1:14" s="1342" customFormat="1" ht="9.9499999999999993" customHeight="1">
      <c r="A69" s="1341"/>
      <c r="B69" s="1341"/>
      <c r="H69" s="1343"/>
      <c r="I69" s="1343"/>
      <c r="N69" s="1359"/>
    </row>
    <row r="70" spans="1:14" s="1342" customFormat="1" ht="9.9499999999999993" customHeight="1">
      <c r="A70" s="1341"/>
      <c r="B70" s="1341"/>
      <c r="H70" s="1343"/>
      <c r="I70" s="1343"/>
      <c r="N70" s="1359"/>
    </row>
    <row r="71" spans="1:14" s="1342" customFormat="1" ht="9.9499999999999993" customHeight="1">
      <c r="A71" s="1341"/>
      <c r="B71" s="1341"/>
      <c r="H71" s="1343"/>
      <c r="I71" s="1343"/>
      <c r="N71" s="1359"/>
    </row>
    <row r="72" spans="1:14" s="1342" customFormat="1" ht="9.9499999999999993" customHeight="1">
      <c r="A72" s="1341"/>
      <c r="B72" s="1341"/>
      <c r="H72" s="1343"/>
      <c r="I72" s="1343"/>
      <c r="N72" s="1359"/>
    </row>
    <row r="73" spans="1:14" s="1342" customFormat="1" ht="9.9499999999999993" customHeight="1">
      <c r="A73" s="1341"/>
      <c r="B73" s="1341"/>
      <c r="H73" s="1343"/>
      <c r="I73" s="1343"/>
      <c r="N73" s="1359"/>
    </row>
    <row r="74" spans="1:14" s="1342" customFormat="1" ht="9.9499999999999993" customHeight="1">
      <c r="A74" s="1341"/>
      <c r="B74" s="1341"/>
      <c r="H74" s="1343"/>
      <c r="I74" s="1343"/>
      <c r="N74" s="1359"/>
    </row>
    <row r="75" spans="1:14" s="1342" customFormat="1" ht="9.9499999999999993" customHeight="1">
      <c r="A75" s="1341"/>
      <c r="B75" s="1341"/>
      <c r="H75" s="1343"/>
      <c r="I75" s="1343"/>
      <c r="N75" s="1359"/>
    </row>
    <row r="76" spans="1:14" s="1342" customFormat="1" ht="9.9499999999999993" customHeight="1">
      <c r="A76" s="1341"/>
      <c r="B76" s="1341"/>
      <c r="H76" s="1343"/>
      <c r="I76" s="1343"/>
      <c r="N76" s="1359"/>
    </row>
    <row r="77" spans="1:14" s="1342" customFormat="1" ht="9.9499999999999993" customHeight="1">
      <c r="A77" s="1341"/>
      <c r="B77" s="1341"/>
      <c r="H77" s="1343"/>
      <c r="I77" s="1343"/>
      <c r="N77" s="1359"/>
    </row>
    <row r="78" spans="1:14" s="1342" customFormat="1" ht="9.9499999999999993" customHeight="1">
      <c r="A78" s="1341"/>
      <c r="B78" s="1341"/>
      <c r="H78" s="1343"/>
      <c r="I78" s="1343"/>
      <c r="N78" s="1359"/>
    </row>
    <row r="79" spans="1:14" s="1342" customFormat="1" ht="9.9499999999999993" customHeight="1">
      <c r="A79" s="1341"/>
      <c r="B79" s="1341"/>
      <c r="H79" s="1343"/>
      <c r="I79" s="1343"/>
      <c r="N79" s="1359"/>
    </row>
    <row r="80" spans="1:14" s="1342" customFormat="1" ht="9.9499999999999993" customHeight="1">
      <c r="A80" s="1341"/>
      <c r="B80" s="1341"/>
      <c r="H80" s="1343"/>
      <c r="I80" s="1343"/>
      <c r="N80" s="1359"/>
    </row>
    <row r="81" spans="1:14" s="1342" customFormat="1" ht="9.9499999999999993" customHeight="1">
      <c r="A81" s="1341"/>
      <c r="B81" s="1341"/>
      <c r="H81" s="1343"/>
      <c r="I81" s="1343"/>
      <c r="N81" s="1359"/>
    </row>
    <row r="82" spans="1:14" s="1342" customFormat="1" ht="9.9499999999999993" customHeight="1">
      <c r="A82" s="1341"/>
      <c r="B82" s="1341"/>
      <c r="H82" s="1343"/>
      <c r="I82" s="1343"/>
      <c r="N82" s="1359"/>
    </row>
    <row r="83" spans="1:14" s="1342" customFormat="1" ht="9.9499999999999993" customHeight="1">
      <c r="A83" s="1341"/>
      <c r="B83" s="1341"/>
      <c r="H83" s="1343"/>
      <c r="I83" s="1343"/>
      <c r="N83" s="1359"/>
    </row>
    <row r="84" spans="1:14" s="1342" customFormat="1" ht="9.9499999999999993" customHeight="1">
      <c r="A84" s="1341"/>
      <c r="B84" s="1341"/>
      <c r="H84" s="1343"/>
      <c r="I84" s="1343"/>
      <c r="N84" s="1359"/>
    </row>
    <row r="85" spans="1:14" s="1342" customFormat="1" ht="9.9499999999999993" customHeight="1">
      <c r="A85" s="1341"/>
      <c r="B85" s="1341"/>
      <c r="H85" s="1343"/>
      <c r="I85" s="1343"/>
      <c r="N85" s="1359"/>
    </row>
    <row r="86" spans="1:14" s="1342" customFormat="1" ht="9.9499999999999993" customHeight="1">
      <c r="A86" s="1341"/>
      <c r="B86" s="1341"/>
      <c r="H86" s="1343"/>
      <c r="I86" s="1343"/>
      <c r="N86" s="1359"/>
    </row>
    <row r="87" spans="1:14" s="1342" customFormat="1" ht="9.9499999999999993" customHeight="1">
      <c r="A87" s="1341"/>
      <c r="B87" s="1341"/>
      <c r="H87" s="1343"/>
      <c r="I87" s="1343"/>
      <c r="N87" s="1359"/>
    </row>
    <row r="88" spans="1:14" s="1342" customFormat="1" ht="9.9499999999999993" customHeight="1">
      <c r="A88" s="1341"/>
      <c r="B88" s="1341"/>
      <c r="H88" s="1343"/>
      <c r="I88" s="1343"/>
      <c r="N88" s="1359"/>
    </row>
    <row r="89" spans="1:14" s="1342" customFormat="1" ht="9.9499999999999993" customHeight="1">
      <c r="A89" s="1341"/>
      <c r="B89" s="1341"/>
      <c r="H89" s="1343"/>
      <c r="I89" s="1343"/>
      <c r="N89" s="1359"/>
    </row>
    <row r="90" spans="1:14" s="1342" customFormat="1" ht="9.9499999999999993" customHeight="1">
      <c r="A90" s="1341"/>
      <c r="B90" s="1341"/>
      <c r="H90" s="1343"/>
      <c r="I90" s="1343"/>
      <c r="N90" s="1359"/>
    </row>
    <row r="91" spans="1:14" s="1342" customFormat="1" ht="9.9499999999999993" customHeight="1">
      <c r="A91" s="1341"/>
      <c r="B91" s="1341"/>
      <c r="H91" s="1343"/>
      <c r="I91" s="1343"/>
      <c r="N91" s="1359"/>
    </row>
    <row r="92" spans="1:14" ht="11.1" customHeight="1">
      <c r="A92" s="1341"/>
      <c r="B92" s="1341"/>
      <c r="C92" s="1342"/>
      <c r="D92" s="1342"/>
      <c r="E92" s="1342"/>
      <c r="F92" s="1342"/>
      <c r="G92" s="1342"/>
      <c r="H92" s="1343"/>
      <c r="I92" s="1343"/>
      <c r="J92" s="1342"/>
      <c r="K92" s="1342"/>
      <c r="L92" s="1342"/>
      <c r="M92" s="1342"/>
      <c r="N92" s="1359"/>
    </row>
    <row r="93" spans="1:14" ht="11.1" customHeight="1">
      <c r="A93" s="1341"/>
      <c r="B93" s="1341"/>
      <c r="C93" s="1342"/>
      <c r="D93" s="1342"/>
      <c r="E93" s="1342"/>
      <c r="F93" s="1342"/>
      <c r="G93" s="1342"/>
      <c r="H93" s="1343"/>
      <c r="I93" s="1343"/>
      <c r="J93" s="1342"/>
      <c r="K93" s="1342"/>
      <c r="L93" s="1342"/>
      <c r="M93" s="1342"/>
      <c r="N93" s="1359"/>
    </row>
    <row r="94" spans="1:14" ht="11.1" customHeight="1">
      <c r="A94" s="1341"/>
      <c r="B94" s="1341"/>
      <c r="C94" s="1342"/>
      <c r="D94" s="1342"/>
      <c r="E94" s="1342"/>
      <c r="F94" s="1342"/>
      <c r="G94" s="1342"/>
      <c r="H94" s="1343"/>
      <c r="I94" s="1343"/>
      <c r="J94" s="1342"/>
      <c r="K94" s="1342"/>
      <c r="L94" s="1342"/>
      <c r="M94" s="1342"/>
      <c r="N94" s="1359"/>
    </row>
    <row r="95" spans="1:14" ht="11.1" customHeight="1">
      <c r="A95" s="1341"/>
      <c r="B95" s="1341"/>
      <c r="C95" s="1342"/>
      <c r="D95" s="1342"/>
      <c r="E95" s="1342"/>
      <c r="F95" s="1342"/>
      <c r="G95" s="1342"/>
      <c r="H95" s="1343"/>
      <c r="I95" s="1343"/>
      <c r="J95" s="1342"/>
      <c r="K95" s="1342"/>
      <c r="L95" s="1342"/>
      <c r="M95" s="1342"/>
      <c r="N95" s="1359"/>
    </row>
  </sheetData>
  <mergeCells count="1">
    <mergeCell ref="A6:A9"/>
  </mergeCells>
  <phoneticPr fontId="39" type="noConversion"/>
  <hyperlinks>
    <hyperlink ref="A60" r:id="rId1"/>
    <hyperlink ref="A59" r:id="rId2"/>
  </hyperlinks>
  <printOptions gridLinesSet="0"/>
  <pageMargins left="0.59055118110236227" right="0.78740157480314965" top="0.59055118110236227" bottom="0.59055118110236227" header="0.19685039370078741" footer="0.39370078740157483"/>
  <pageSetup orientation="portrait" verticalDpi="180" r:id="rId3"/>
  <headerFooter alignWithMargins="0">
    <oddHeader>&amp;L&amp;K0070C0INEGI. Estadísticas históricas de México 2014. 2015</oddHeader>
  </headerFooter>
  <drawing r:id="rId4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"/>
  <sheetViews>
    <sheetView showGridLines="0" workbookViewId="0">
      <pane ySplit="1" topLeftCell="A2" activePane="bottomLeft" state="frozen"/>
      <selection sqref="A1:D1"/>
      <selection pane="bottomLeft" sqref="A1:D1"/>
    </sheetView>
  </sheetViews>
  <sheetFormatPr baseColWidth="10" defaultColWidth="11.42578125" defaultRowHeight="11.1" customHeight="1"/>
  <cols>
    <col min="1" max="1" width="5.42578125" style="1422" customWidth="1"/>
    <col min="2" max="2" width="1.7109375" style="1423" customWidth="1"/>
    <col min="3" max="3" width="10.28515625" style="1423" customWidth="1"/>
    <col min="4" max="4" width="7.42578125" style="1423" customWidth="1"/>
    <col min="5" max="5" width="11" style="1423" customWidth="1"/>
    <col min="6" max="6" width="7" style="1423" customWidth="1"/>
    <col min="7" max="7" width="1.7109375" style="1423" customWidth="1"/>
    <col min="8" max="8" width="10.140625" style="1424" customWidth="1"/>
    <col min="9" max="9" width="1.7109375" style="1424" customWidth="1"/>
    <col min="10" max="10" width="8.140625" style="1423" customWidth="1"/>
    <col min="11" max="11" width="7.85546875" style="1423" customWidth="1"/>
    <col min="12" max="12" width="1.7109375" style="1423" customWidth="1"/>
    <col min="13" max="13" width="9.28515625" style="1423" customWidth="1"/>
    <col min="14" max="14" width="9.140625" style="1425" customWidth="1"/>
    <col min="15" max="16384" width="11.42578125" style="1423"/>
  </cols>
  <sheetData>
    <row r="1" spans="1:14" ht="24.75" customHeight="1"/>
    <row r="2" spans="1:14" s="1367" customFormat="1" ht="12.75" customHeight="1">
      <c r="A2" s="2632" t="s">
        <v>194</v>
      </c>
      <c r="B2" s="1365"/>
      <c r="C2" s="1365"/>
      <c r="D2" s="1365"/>
      <c r="E2" s="1365"/>
      <c r="F2" s="1365"/>
      <c r="G2" s="1365"/>
      <c r="H2" s="1366"/>
      <c r="I2" s="1366"/>
      <c r="J2" s="1365"/>
      <c r="L2" s="1368"/>
      <c r="M2" s="1369"/>
      <c r="N2" s="1370" t="s">
        <v>195</v>
      </c>
    </row>
    <row r="3" spans="1:14" s="1369" customFormat="1" ht="12.75" customHeight="1">
      <c r="A3" s="1364" t="s">
        <v>585</v>
      </c>
      <c r="B3" s="1371"/>
      <c r="C3" s="1371"/>
      <c r="D3" s="1371"/>
      <c r="E3" s="1371"/>
      <c r="F3" s="1371"/>
      <c r="G3" s="1371"/>
      <c r="H3" s="1372"/>
      <c r="I3" s="1372"/>
      <c r="J3" s="1371"/>
      <c r="K3" s="1373"/>
      <c r="L3" s="1373"/>
      <c r="M3" s="1373"/>
      <c r="N3" s="1374"/>
    </row>
    <row r="4" spans="1:14" s="1380" customFormat="1" ht="3" customHeight="1">
      <c r="A4" s="1375"/>
      <c r="B4" s="1376"/>
      <c r="C4" s="1376"/>
      <c r="D4" s="1376"/>
      <c r="E4" s="1376"/>
      <c r="F4" s="1376"/>
      <c r="G4" s="1376"/>
      <c r="H4" s="1377"/>
      <c r="I4" s="1377"/>
      <c r="J4" s="1376"/>
      <c r="K4" s="1378"/>
      <c r="L4" s="1378"/>
      <c r="M4" s="1378"/>
      <c r="N4" s="1379"/>
    </row>
    <row r="5" spans="1:14" s="1380" customFormat="1" ht="3" customHeight="1">
      <c r="A5" s="1381"/>
      <c r="B5" s="1382"/>
      <c r="C5" s="1382"/>
      <c r="D5" s="1382"/>
      <c r="E5" s="1382"/>
      <c r="F5" s="1382"/>
      <c r="G5" s="1382"/>
      <c r="H5" s="1383"/>
      <c r="I5" s="1383"/>
      <c r="J5" s="1382"/>
      <c r="K5" s="1384"/>
      <c r="L5" s="1384"/>
      <c r="M5" s="1384"/>
      <c r="N5" s="1385"/>
    </row>
    <row r="6" spans="1:14" s="1380" customFormat="1" ht="12.6" customHeight="1">
      <c r="A6" s="2701" t="s">
        <v>542</v>
      </c>
      <c r="B6" s="1386"/>
      <c r="C6" s="1386" t="s">
        <v>442</v>
      </c>
      <c r="D6" s="1386" t="s">
        <v>443</v>
      </c>
      <c r="E6" s="1386" t="s">
        <v>505</v>
      </c>
      <c r="F6" s="1386" t="s">
        <v>444</v>
      </c>
      <c r="G6" s="1386"/>
      <c r="H6" s="1386" t="s">
        <v>445</v>
      </c>
      <c r="I6" s="1386"/>
      <c r="J6" s="1387" t="s">
        <v>446</v>
      </c>
      <c r="K6" s="1387"/>
      <c r="L6" s="1386"/>
      <c r="M6" s="1387" t="s">
        <v>447</v>
      </c>
      <c r="N6" s="1388"/>
    </row>
    <row r="7" spans="1:14" s="1380" customFormat="1" ht="12.6" customHeight="1">
      <c r="A7" s="2702"/>
      <c r="B7" s="1386"/>
      <c r="C7" s="1386" t="s">
        <v>448</v>
      </c>
      <c r="D7" s="1386" t="s">
        <v>449</v>
      </c>
      <c r="E7" s="1386" t="s">
        <v>456</v>
      </c>
      <c r="F7" s="1386" t="s">
        <v>450</v>
      </c>
      <c r="G7" s="1386"/>
      <c r="H7" s="1386" t="s">
        <v>489</v>
      </c>
      <c r="I7" s="1386"/>
      <c r="J7" s="1386" t="s">
        <v>452</v>
      </c>
      <c r="K7" s="1386" t="s">
        <v>453</v>
      </c>
      <c r="L7" s="1386"/>
      <c r="M7" s="1386" t="s">
        <v>454</v>
      </c>
      <c r="N7" s="1389" t="s">
        <v>686</v>
      </c>
    </row>
    <row r="8" spans="1:14" s="1380" customFormat="1" ht="12.6" customHeight="1">
      <c r="A8" s="2702"/>
      <c r="B8" s="1386"/>
      <c r="C8" s="1390" t="s">
        <v>606</v>
      </c>
      <c r="D8" s="1390" t="s">
        <v>450</v>
      </c>
      <c r="E8" s="1390" t="s">
        <v>610</v>
      </c>
      <c r="F8" s="1386" t="s">
        <v>455</v>
      </c>
      <c r="G8" s="1386"/>
      <c r="H8" s="2460" t="s">
        <v>615</v>
      </c>
      <c r="I8" s="1386"/>
      <c r="J8" s="1386" t="s">
        <v>456</v>
      </c>
      <c r="K8" s="1386" t="s">
        <v>456</v>
      </c>
      <c r="L8" s="1386"/>
      <c r="M8" s="1390" t="s">
        <v>610</v>
      </c>
      <c r="N8" s="1391" t="s">
        <v>613</v>
      </c>
    </row>
    <row r="9" spans="1:14" s="1380" customFormat="1" ht="12.6" customHeight="1">
      <c r="A9" s="2702"/>
      <c r="B9" s="1386"/>
      <c r="C9" s="1390"/>
      <c r="D9" s="1390" t="s">
        <v>607</v>
      </c>
      <c r="E9" s="1386"/>
      <c r="F9" s="1392" t="s">
        <v>609</v>
      </c>
      <c r="G9" s="1386"/>
      <c r="H9" s="1386" t="s">
        <v>616</v>
      </c>
      <c r="I9" s="1386"/>
      <c r="J9" s="1390" t="s">
        <v>610</v>
      </c>
      <c r="K9" s="1390" t="s">
        <v>610</v>
      </c>
      <c r="L9" s="1386"/>
      <c r="M9" s="1386"/>
      <c r="N9" s="1389"/>
    </row>
    <row r="10" spans="1:14" s="1380" customFormat="1" ht="3" customHeight="1">
      <c r="A10" s="1393"/>
      <c r="B10" s="1394"/>
      <c r="C10" s="1394"/>
      <c r="D10" s="1394"/>
      <c r="E10" s="1394"/>
      <c r="F10" s="1394"/>
      <c r="G10" s="1394"/>
      <c r="H10" s="1395"/>
      <c r="I10" s="1395"/>
      <c r="J10" s="1394"/>
      <c r="K10" s="1394"/>
      <c r="L10" s="1394"/>
      <c r="M10" s="1394"/>
      <c r="N10" s="1396"/>
    </row>
    <row r="11" spans="1:14" s="1380" customFormat="1" ht="3" customHeight="1">
      <c r="A11" s="1397"/>
      <c r="B11" s="1398"/>
      <c r="C11" s="1398"/>
      <c r="D11" s="1398"/>
      <c r="E11" s="1398"/>
      <c r="F11" s="1398"/>
      <c r="G11" s="1398"/>
      <c r="H11" s="1399"/>
      <c r="I11" s="1399"/>
      <c r="J11" s="1398"/>
      <c r="K11" s="1398"/>
      <c r="L11" s="1398"/>
      <c r="M11" s="1398"/>
      <c r="N11" s="1400"/>
    </row>
    <row r="12" spans="1:14" s="1402" customFormat="1" ht="9.75" customHeight="1">
      <c r="A12" s="1401">
        <v>1958</v>
      </c>
      <c r="C12" s="1402">
        <v>119812</v>
      </c>
      <c r="D12" s="1403">
        <v>1304.4937068073314</v>
      </c>
      <c r="E12" s="1402">
        <v>156294</v>
      </c>
      <c r="F12" s="1402">
        <v>533</v>
      </c>
      <c r="H12" s="1403">
        <v>83.290268999999995</v>
      </c>
      <c r="I12" s="1404"/>
      <c r="J12" s="1402">
        <v>3892</v>
      </c>
      <c r="K12" s="1402">
        <v>8</v>
      </c>
      <c r="L12" s="1405"/>
      <c r="M12" s="1402">
        <v>160178</v>
      </c>
      <c r="N12" s="1406">
        <v>4.75</v>
      </c>
    </row>
    <row r="13" spans="1:14" s="1402" customFormat="1" ht="9.75" customHeight="1">
      <c r="A13" s="1401">
        <v>1959</v>
      </c>
      <c r="C13" s="1402">
        <v>106973</v>
      </c>
      <c r="D13" s="1403">
        <v>1671.8237312218971</v>
      </c>
      <c r="E13" s="1402">
        <v>178840</v>
      </c>
      <c r="F13" s="1402">
        <v>566</v>
      </c>
      <c r="H13" s="1403">
        <v>101.19433599999999</v>
      </c>
      <c r="I13" s="1404"/>
      <c r="J13" s="1402">
        <v>6667</v>
      </c>
      <c r="K13" s="1402">
        <v>285</v>
      </c>
      <c r="L13" s="1405"/>
      <c r="M13" s="1402">
        <v>185222</v>
      </c>
      <c r="N13" s="1406">
        <v>5.3129999999999997</v>
      </c>
    </row>
    <row r="14" spans="1:14" s="1402" customFormat="1" ht="9.75" customHeight="1">
      <c r="A14" s="1401">
        <v>1960</v>
      </c>
      <c r="C14" s="1402">
        <v>116432</v>
      </c>
      <c r="D14" s="1403">
        <v>1797.3151710869863</v>
      </c>
      <c r="E14" s="1402">
        <v>209265</v>
      </c>
      <c r="F14" s="1402">
        <v>636</v>
      </c>
      <c r="H14" s="1403">
        <v>133.05019200000001</v>
      </c>
      <c r="I14" s="1404"/>
      <c r="J14" s="1402">
        <v>9486</v>
      </c>
      <c r="K14" s="1402">
        <v>75</v>
      </c>
      <c r="L14" s="1405"/>
      <c r="M14" s="1402">
        <v>218676</v>
      </c>
      <c r="N14" s="1406">
        <v>6.2616382398037702</v>
      </c>
    </row>
    <row r="15" spans="1:14" s="1402" customFormat="1" ht="9.75" customHeight="1">
      <c r="A15" s="1401">
        <v>1961</v>
      </c>
      <c r="C15" s="1402">
        <v>116693</v>
      </c>
      <c r="D15" s="1403">
        <v>2490.6463969561155</v>
      </c>
      <c r="E15" s="1402">
        <v>290641</v>
      </c>
      <c r="F15" s="1402">
        <v>564</v>
      </c>
      <c r="H15" s="1403">
        <v>163.79953800000001</v>
      </c>
      <c r="I15" s="1404"/>
      <c r="J15" s="1402">
        <v>31317</v>
      </c>
      <c r="K15" s="1402">
        <v>21</v>
      </c>
      <c r="L15" s="1405"/>
      <c r="M15" s="1402">
        <v>321937</v>
      </c>
      <c r="N15" s="1406">
        <v>8.925684321548653</v>
      </c>
    </row>
    <row r="16" spans="1:14" s="1402" customFormat="1" ht="9.75" customHeight="1">
      <c r="A16" s="1401">
        <v>1962</v>
      </c>
      <c r="C16" s="1402">
        <v>117637</v>
      </c>
      <c r="D16" s="1403">
        <v>2515.5350782491901</v>
      </c>
      <c r="E16" s="1402">
        <v>295920</v>
      </c>
      <c r="F16" s="1402">
        <v>558</v>
      </c>
      <c r="H16" s="1403">
        <v>165.06009299999999</v>
      </c>
      <c r="I16" s="1404"/>
      <c r="J16" s="1402">
        <v>58653</v>
      </c>
      <c r="K16" s="1402">
        <v>16</v>
      </c>
      <c r="L16" s="1405"/>
      <c r="M16" s="1402">
        <v>354557</v>
      </c>
      <c r="N16" s="1406">
        <v>9.517885338630709</v>
      </c>
    </row>
    <row r="17" spans="1:14" s="1402" customFormat="1" ht="9.75" customHeight="1">
      <c r="A17" s="1401">
        <v>1963</v>
      </c>
      <c r="C17" s="1402">
        <v>197566</v>
      </c>
      <c r="D17" s="1403">
        <v>2035.6893392587795</v>
      </c>
      <c r="E17" s="1402">
        <v>402183</v>
      </c>
      <c r="F17" s="1402">
        <v>584</v>
      </c>
      <c r="H17" s="1403">
        <v>234.76477199999999</v>
      </c>
      <c r="I17" s="1404"/>
      <c r="J17" s="1402">
        <v>137888</v>
      </c>
      <c r="K17" s="1402">
        <v>148</v>
      </c>
      <c r="L17" s="1405"/>
      <c r="M17" s="1402">
        <v>539923</v>
      </c>
      <c r="N17" s="1406">
        <v>14.033629527598871</v>
      </c>
    </row>
    <row r="18" spans="1:14" s="1402" customFormat="1" ht="9.75" customHeight="1">
      <c r="A18" s="1401">
        <v>1964</v>
      </c>
      <c r="C18" s="1402">
        <v>276494</v>
      </c>
      <c r="D18" s="1403">
        <v>1900.7790404131736</v>
      </c>
      <c r="E18" s="1402">
        <v>525554</v>
      </c>
      <c r="F18" s="1402">
        <v>601</v>
      </c>
      <c r="H18" s="1403">
        <v>315.69884999999999</v>
      </c>
      <c r="I18" s="1404"/>
      <c r="J18" s="1402">
        <v>21338</v>
      </c>
      <c r="K18" s="1402">
        <v>438</v>
      </c>
      <c r="L18" s="1405"/>
      <c r="M18" s="1402">
        <v>546454</v>
      </c>
      <c r="N18" s="1406">
        <v>13.752307071354586</v>
      </c>
    </row>
    <row r="19" spans="1:14" s="1402" customFormat="1" ht="9.75" customHeight="1">
      <c r="A19" s="1401">
        <v>1965</v>
      </c>
      <c r="C19" s="1402">
        <v>314373</v>
      </c>
      <c r="D19" s="1403">
        <v>2376.1391722571593</v>
      </c>
      <c r="E19" s="1402">
        <v>746994</v>
      </c>
      <c r="F19" s="1402">
        <v>632</v>
      </c>
      <c r="H19" s="1403">
        <v>471.92519900000002</v>
      </c>
      <c r="I19" s="1404"/>
      <c r="J19" s="1402">
        <v>33853</v>
      </c>
      <c r="K19" s="1407">
        <v>0</v>
      </c>
      <c r="L19" s="1405"/>
      <c r="M19" s="1407">
        <v>780847</v>
      </c>
      <c r="N19" s="1406">
        <v>19.02705939194465</v>
      </c>
    </row>
    <row r="20" spans="1:14" s="1402" customFormat="1" ht="9.75" customHeight="1">
      <c r="A20" s="1401">
        <v>1966</v>
      </c>
      <c r="C20" s="1402">
        <v>575860</v>
      </c>
      <c r="D20" s="1403">
        <v>2450.1979647831067</v>
      </c>
      <c r="E20" s="1402">
        <v>1410971</v>
      </c>
      <c r="F20" s="1402">
        <v>639</v>
      </c>
      <c r="H20" s="1403">
        <v>901.518868</v>
      </c>
      <c r="I20" s="1404"/>
      <c r="J20" s="1402">
        <v>22920</v>
      </c>
      <c r="K20" s="1402">
        <v>34857</v>
      </c>
      <c r="L20" s="1405"/>
      <c r="M20" s="1402">
        <v>1399034</v>
      </c>
      <c r="N20" s="1406">
        <v>33.007890675992961</v>
      </c>
    </row>
    <row r="21" spans="1:14" s="1402" customFormat="1" ht="9.75" customHeight="1">
      <c r="A21" s="1401">
        <v>1967</v>
      </c>
      <c r="C21" s="1402">
        <v>673345</v>
      </c>
      <c r="D21" s="1403">
        <v>2475.1368169363404</v>
      </c>
      <c r="E21" s="1402">
        <v>1666621</v>
      </c>
      <c r="F21" s="1402">
        <v>620</v>
      </c>
      <c r="H21" s="1403">
        <v>1032.6454350000001</v>
      </c>
      <c r="I21" s="1404"/>
      <c r="J21" s="1402">
        <v>4521</v>
      </c>
      <c r="K21" s="1402">
        <v>392658</v>
      </c>
      <c r="L21" s="1405"/>
      <c r="M21" s="1402">
        <v>1278484</v>
      </c>
      <c r="N21" s="1406">
        <v>29.205764369421608</v>
      </c>
    </row>
    <row r="22" spans="1:14" s="1402" customFormat="1" ht="9.75" customHeight="1">
      <c r="A22" s="1401">
        <v>1968</v>
      </c>
      <c r="C22" s="1402">
        <v>829719</v>
      </c>
      <c r="D22" s="1403">
        <v>2570.2906646708102</v>
      </c>
      <c r="E22" s="1402">
        <v>2132619</v>
      </c>
      <c r="F22" s="1402">
        <v>622</v>
      </c>
      <c r="H22" s="1403">
        <v>1325.951317</v>
      </c>
      <c r="I22" s="1404"/>
      <c r="J22" s="1402">
        <v>60608</v>
      </c>
      <c r="K22" s="1402">
        <v>166062</v>
      </c>
      <c r="L22" s="1405"/>
      <c r="M22" s="1402">
        <v>2027165</v>
      </c>
      <c r="N22" s="1406">
        <v>44.837992307957386</v>
      </c>
    </row>
    <row r="23" spans="1:14" s="1402" customFormat="1" ht="9.75" customHeight="1">
      <c r="A23" s="1401">
        <v>1969</v>
      </c>
      <c r="C23" s="1402">
        <v>883214</v>
      </c>
      <c r="D23" s="1403">
        <v>2780.6715020368792</v>
      </c>
      <c r="E23" s="1402">
        <v>2455928</v>
      </c>
      <c r="F23" s="1402">
        <v>639</v>
      </c>
      <c r="H23" s="1403">
        <v>1568.620422</v>
      </c>
      <c r="I23" s="1404"/>
      <c r="J23" s="1402">
        <v>11718</v>
      </c>
      <c r="K23" s="1407">
        <v>43266</v>
      </c>
      <c r="L23" s="1405"/>
      <c r="M23" s="1402">
        <v>2424380</v>
      </c>
      <c r="N23" s="1406">
        <v>51.920818428247657</v>
      </c>
    </row>
    <row r="24" spans="1:14" s="1402" customFormat="1" ht="9.75" customHeight="1">
      <c r="A24" s="1401">
        <v>1970</v>
      </c>
      <c r="C24" s="1402">
        <v>920930</v>
      </c>
      <c r="D24" s="1403">
        <v>2983.0834048190413</v>
      </c>
      <c r="E24" s="1402">
        <v>2747211</v>
      </c>
      <c r="F24" s="1402">
        <v>646</v>
      </c>
      <c r="H24" s="1403">
        <v>1774.0269519999999</v>
      </c>
      <c r="I24" s="1404"/>
      <c r="J24" s="1402">
        <v>25890</v>
      </c>
      <c r="K24" s="1407">
        <v>43767</v>
      </c>
      <c r="L24" s="1405"/>
      <c r="M24" s="1402">
        <v>2729334</v>
      </c>
      <c r="N24" s="1406">
        <v>56.595552726976692</v>
      </c>
    </row>
    <row r="25" spans="1:14" s="1402" customFormat="1" ht="9.75" customHeight="1">
      <c r="A25" s="1401">
        <v>1971</v>
      </c>
      <c r="C25" s="1402">
        <v>935785</v>
      </c>
      <c r="D25" s="1403">
        <v>2688.6068915402575</v>
      </c>
      <c r="E25" s="1402">
        <v>2515958</v>
      </c>
      <c r="F25" s="1402">
        <v>681</v>
      </c>
      <c r="H25" s="1403">
        <v>1712.5392160000001</v>
      </c>
      <c r="I25" s="1404"/>
      <c r="J25" s="1402">
        <v>17107</v>
      </c>
      <c r="K25" s="1402">
        <v>57720</v>
      </c>
      <c r="L25" s="1405"/>
      <c r="M25" s="1402">
        <v>2475345</v>
      </c>
      <c r="N25" s="1406">
        <v>49.679471580428938</v>
      </c>
    </row>
    <row r="26" spans="1:14" s="1402" customFormat="1" ht="9.75" customHeight="1">
      <c r="A26" s="1401">
        <v>1972</v>
      </c>
      <c r="C26" s="1402">
        <v>1108972</v>
      </c>
      <c r="D26" s="1403">
        <v>2354.9043618774867</v>
      </c>
      <c r="E26" s="1402">
        <v>2611523</v>
      </c>
      <c r="F26" s="1402">
        <v>736</v>
      </c>
      <c r="H26" s="1403">
        <v>1921.8070970000001</v>
      </c>
      <c r="I26" s="1404"/>
      <c r="J26" s="1402">
        <v>246313</v>
      </c>
      <c r="K26" s="1402">
        <v>155</v>
      </c>
      <c r="L26" s="1405"/>
      <c r="M26" s="1402">
        <v>2857681</v>
      </c>
      <c r="N26" s="1406">
        <v>55.509916959121782</v>
      </c>
    </row>
    <row r="27" spans="1:14" s="1402" customFormat="1" ht="9.75" customHeight="1">
      <c r="A27" s="1401">
        <v>1973</v>
      </c>
      <c r="C27" s="1402">
        <v>1184596</v>
      </c>
      <c r="D27" s="1403">
        <v>2760.2963373166886</v>
      </c>
      <c r="E27" s="1402">
        <v>3269836</v>
      </c>
      <c r="F27" s="1402">
        <v>848</v>
      </c>
      <c r="H27" s="1403">
        <v>2773.3834160000001</v>
      </c>
      <c r="I27" s="1404"/>
      <c r="J27" s="1402">
        <v>13602</v>
      </c>
      <c r="K27" s="1402">
        <v>618</v>
      </c>
      <c r="L27" s="1405"/>
      <c r="M27" s="1402">
        <v>3282820</v>
      </c>
      <c r="N27" s="1406">
        <v>61.71908874918892</v>
      </c>
    </row>
    <row r="28" spans="1:14" s="1402" customFormat="1" ht="9.75" customHeight="1">
      <c r="A28" s="1401">
        <v>1974</v>
      </c>
      <c r="C28" s="1402">
        <v>1155746</v>
      </c>
      <c r="D28" s="1403">
        <v>3027.8434881020567</v>
      </c>
      <c r="E28" s="1402">
        <v>3499418</v>
      </c>
      <c r="F28" s="1402">
        <v>1268</v>
      </c>
      <c r="H28" s="1403">
        <v>4438.4934199999998</v>
      </c>
      <c r="I28" s="1404"/>
      <c r="J28" s="1402">
        <v>426717</v>
      </c>
      <c r="K28" s="1402">
        <v>325</v>
      </c>
      <c r="L28" s="1405"/>
      <c r="M28" s="1402">
        <v>3925810</v>
      </c>
      <c r="N28" s="1406">
        <v>71.43603069685291</v>
      </c>
    </row>
    <row r="29" spans="1:14" s="1402" customFormat="1" ht="9.75" customHeight="1">
      <c r="A29" s="1401">
        <v>1975</v>
      </c>
      <c r="C29" s="1402">
        <v>1445100</v>
      </c>
      <c r="D29" s="1403">
        <v>2855.039789633935</v>
      </c>
      <c r="E29" s="1402">
        <v>4125818</v>
      </c>
      <c r="F29" s="1402">
        <v>1574</v>
      </c>
      <c r="H29" s="1403">
        <v>6493.7084100000002</v>
      </c>
      <c r="I29" s="1404"/>
      <c r="J29" s="1402">
        <v>835076</v>
      </c>
      <c r="K29" s="1402">
        <v>246</v>
      </c>
      <c r="L29" s="1405"/>
      <c r="M29" s="1402">
        <v>4960648</v>
      </c>
      <c r="N29" s="1406">
        <v>87.365919417545513</v>
      </c>
    </row>
    <row r="30" spans="1:14" s="1402" customFormat="1" ht="9.75" customHeight="1">
      <c r="A30" s="1401">
        <v>1976</v>
      </c>
      <c r="C30" s="1402">
        <v>1251130</v>
      </c>
      <c r="D30" s="1403">
        <v>3218.5816022315826</v>
      </c>
      <c r="E30" s="1402">
        <v>4026864</v>
      </c>
      <c r="F30" s="1402">
        <v>1660</v>
      </c>
      <c r="H30" s="1403">
        <v>6682.7018099999996</v>
      </c>
      <c r="I30" s="1404"/>
      <c r="J30" s="1402">
        <v>44574</v>
      </c>
      <c r="K30" s="1402">
        <v>340</v>
      </c>
      <c r="L30" s="1405"/>
      <c r="M30" s="1402">
        <v>4071098</v>
      </c>
      <c r="N30" s="1406">
        <v>69.395418856897976</v>
      </c>
    </row>
    <row r="31" spans="1:14" s="1402" customFormat="1" ht="9.75" customHeight="1">
      <c r="A31" s="1401">
        <v>1977</v>
      </c>
      <c r="C31" s="1402">
        <v>1413386</v>
      </c>
      <c r="D31" s="1403">
        <v>3060.0048394423038</v>
      </c>
      <c r="E31" s="1402">
        <v>4324968</v>
      </c>
      <c r="F31" s="1402">
        <v>1998</v>
      </c>
      <c r="H31" s="1403">
        <v>8640.7950000000001</v>
      </c>
      <c r="I31" s="1404"/>
      <c r="J31" s="1402">
        <v>714518</v>
      </c>
      <c r="K31" s="1402">
        <v>3</v>
      </c>
      <c r="L31" s="1405"/>
      <c r="M31" s="1402">
        <v>5039483</v>
      </c>
      <c r="N31" s="1406">
        <v>83.142070455219184</v>
      </c>
    </row>
    <row r="32" spans="1:14" s="1402" customFormat="1" ht="9.75" customHeight="1">
      <c r="A32" s="1401">
        <v>1978</v>
      </c>
      <c r="C32" s="1402">
        <v>1399296</v>
      </c>
      <c r="D32" s="1403">
        <v>2996.5046709202343</v>
      </c>
      <c r="E32" s="1402">
        <v>4192997</v>
      </c>
      <c r="F32" s="1402">
        <v>2246</v>
      </c>
      <c r="H32" s="1403">
        <v>9419.2800000000007</v>
      </c>
      <c r="I32" s="1404"/>
      <c r="J32" s="1402">
        <v>753090</v>
      </c>
      <c r="K32" s="1402">
        <v>1263</v>
      </c>
      <c r="L32" s="1405"/>
      <c r="M32" s="1402">
        <v>4944824</v>
      </c>
      <c r="N32" s="1406">
        <v>78.95893639469223</v>
      </c>
    </row>
    <row r="33" spans="1:14" s="1402" customFormat="1" ht="9.75" customHeight="1">
      <c r="A33" s="1401">
        <v>1979</v>
      </c>
      <c r="C33" s="1402">
        <v>1163567</v>
      </c>
      <c r="D33" s="1403">
        <v>3427.7553419785886</v>
      </c>
      <c r="E33" s="1402">
        <v>3988423</v>
      </c>
      <c r="F33" s="1402">
        <v>2501</v>
      </c>
      <c r="H33" s="1403">
        <v>9974.0210000000006</v>
      </c>
      <c r="I33" s="1404"/>
      <c r="J33" s="1402">
        <v>1263348</v>
      </c>
      <c r="K33" s="1402">
        <v>395</v>
      </c>
      <c r="L33" s="1405"/>
      <c r="M33" s="1402">
        <v>5251376</v>
      </c>
      <c r="N33" s="1406">
        <v>81.159463294779556</v>
      </c>
    </row>
    <row r="34" spans="1:14" s="1402" customFormat="1" ht="12" customHeight="1">
      <c r="A34" s="1401">
        <v>1980</v>
      </c>
      <c r="C34" s="1402">
        <v>1543092</v>
      </c>
      <c r="D34" s="1403">
        <v>3038.9924904023869</v>
      </c>
      <c r="E34" s="1043">
        <v>4689445</v>
      </c>
      <c r="F34" s="1241">
        <v>3.4849902280547056</v>
      </c>
      <c r="G34" s="2606" t="s">
        <v>858</v>
      </c>
      <c r="H34" s="1403">
        <v>16342.67</v>
      </c>
      <c r="I34" s="1404"/>
      <c r="J34" s="1402">
        <v>2253923</v>
      </c>
      <c r="K34" s="1402">
        <v>2037</v>
      </c>
      <c r="L34" s="1405"/>
      <c r="M34" s="1402">
        <v>6941331</v>
      </c>
      <c r="N34" s="1406">
        <v>103.83933970364758</v>
      </c>
    </row>
    <row r="35" spans="1:14" s="1402" customFormat="1" ht="9.75" customHeight="1">
      <c r="A35" s="1401">
        <v>1981</v>
      </c>
      <c r="C35" s="1402">
        <v>1684434</v>
      </c>
      <c r="D35" s="1403">
        <v>3613.2932486520699</v>
      </c>
      <c r="E35" s="1402">
        <v>6086354</v>
      </c>
      <c r="F35" s="1241">
        <v>3.9591880459138591</v>
      </c>
      <c r="H35" s="1403">
        <v>24097.02</v>
      </c>
      <c r="I35" s="1404"/>
      <c r="J35" s="1402">
        <v>2631196</v>
      </c>
      <c r="K35" s="1402">
        <v>50</v>
      </c>
      <c r="L35" s="1405"/>
      <c r="M35" s="1402">
        <v>8717636</v>
      </c>
      <c r="N35" s="1406">
        <v>127.89213258018084</v>
      </c>
    </row>
    <row r="36" spans="1:14" s="1402" customFormat="1" ht="9.75" customHeight="1">
      <c r="A36" s="1401">
        <v>1982</v>
      </c>
      <c r="C36" s="1402">
        <v>1284705</v>
      </c>
      <c r="D36" s="1403">
        <v>3672.9918541610723</v>
      </c>
      <c r="E36" s="1402">
        <v>4718711</v>
      </c>
      <c r="F36" s="1241">
        <v>6.4627691757346444</v>
      </c>
      <c r="H36" s="1403">
        <v>30495.94</v>
      </c>
      <c r="I36" s="1404"/>
      <c r="J36" s="1402">
        <v>1477878.02</v>
      </c>
      <c r="K36" s="1402">
        <v>7995</v>
      </c>
      <c r="L36" s="1405"/>
      <c r="M36" s="1402">
        <v>6188594.0199999996</v>
      </c>
      <c r="N36" s="1406">
        <v>89.035464839855777</v>
      </c>
    </row>
    <row r="37" spans="1:14" s="1402" customFormat="1" ht="9.75" customHeight="1">
      <c r="A37" s="1401">
        <v>1983</v>
      </c>
      <c r="C37" s="1402">
        <v>1528063</v>
      </c>
      <c r="D37" s="1403">
        <v>3185.2705025905348</v>
      </c>
      <c r="E37" s="1402">
        <v>4867294</v>
      </c>
      <c r="F37" s="1241">
        <v>12.261042788867899</v>
      </c>
      <c r="H37" s="1403">
        <v>59678.1</v>
      </c>
      <c r="I37" s="1404"/>
      <c r="J37" s="1407">
        <v>3162959.92</v>
      </c>
      <c r="K37" s="1407">
        <v>0</v>
      </c>
      <c r="L37" s="1405"/>
      <c r="M37" s="1402">
        <v>8030253.5</v>
      </c>
      <c r="N37" s="1406">
        <v>113.29903899910585</v>
      </c>
    </row>
    <row r="38" spans="1:14" s="1402" customFormat="1" ht="9.75" customHeight="1">
      <c r="A38" s="1401">
        <v>1984</v>
      </c>
      <c r="C38" s="1402">
        <v>1635858</v>
      </c>
      <c r="D38" s="1403">
        <v>3080.0845794683892</v>
      </c>
      <c r="E38" s="1402">
        <v>5038581</v>
      </c>
      <c r="F38" s="1241">
        <v>24.253376099342258</v>
      </c>
      <c r="H38" s="1403">
        <v>122202.6</v>
      </c>
      <c r="I38" s="1404"/>
      <c r="J38" s="1407">
        <v>2743969.33</v>
      </c>
      <c r="K38" s="1407">
        <v>0</v>
      </c>
      <c r="L38" s="1405"/>
      <c r="M38" s="1402">
        <v>7782550.2379999999</v>
      </c>
      <c r="N38" s="1406">
        <v>107.68242839444923</v>
      </c>
    </row>
    <row r="39" spans="1:14" s="1402" customFormat="1" ht="9.75" customHeight="1">
      <c r="A39" s="1401">
        <v>1985</v>
      </c>
      <c r="C39" s="1402">
        <v>1862140</v>
      </c>
      <c r="D39" s="1403">
        <v>3542.5413771252429</v>
      </c>
      <c r="E39" s="1402">
        <v>6596708</v>
      </c>
      <c r="F39" s="1241">
        <v>34.159556554572369</v>
      </c>
      <c r="H39" s="1403">
        <v>225340.62</v>
      </c>
      <c r="I39" s="1404"/>
      <c r="J39" s="1407">
        <v>2254608.5499999998</v>
      </c>
      <c r="K39" s="1402">
        <v>894.75</v>
      </c>
      <c r="L39" s="1405"/>
      <c r="M39" s="1402">
        <v>8850421.8000000007</v>
      </c>
      <c r="N39" s="1406">
        <v>120.09165120837382</v>
      </c>
    </row>
    <row r="40" spans="1:14" s="1402" customFormat="1" ht="9.75" customHeight="1">
      <c r="A40" s="1401">
        <v>1986</v>
      </c>
      <c r="C40" s="1402">
        <v>1535071</v>
      </c>
      <c r="D40" s="1403">
        <v>3150.1311665714488</v>
      </c>
      <c r="E40" s="1402">
        <v>4835675</v>
      </c>
      <c r="F40" s="1241">
        <v>72.534467266720782</v>
      </c>
      <c r="H40" s="1403">
        <v>350753.11</v>
      </c>
      <c r="I40" s="1404"/>
      <c r="J40" s="1407">
        <v>766743.51</v>
      </c>
      <c r="K40" s="1407">
        <v>768.48</v>
      </c>
      <c r="L40" s="1405"/>
      <c r="M40" s="1407">
        <v>5601650.0299999993</v>
      </c>
      <c r="N40" s="1406">
        <v>74.540234600571651</v>
      </c>
    </row>
    <row r="41" spans="1:14" s="1402" customFormat="1" ht="9.75" customHeight="1">
      <c r="A41" s="1401">
        <v>1987</v>
      </c>
      <c r="C41" s="1402">
        <v>1855091</v>
      </c>
      <c r="D41" s="1403">
        <v>3405.3585511438523</v>
      </c>
      <c r="E41" s="1402">
        <v>6317250</v>
      </c>
      <c r="F41" s="1241">
        <v>156.35638291978313</v>
      </c>
      <c r="H41" s="1403">
        <v>987742.36</v>
      </c>
      <c r="I41" s="1404"/>
      <c r="J41" s="1407">
        <v>748931.73</v>
      </c>
      <c r="K41" s="1407">
        <v>1072.22</v>
      </c>
      <c r="L41" s="1405"/>
      <c r="M41" s="1407">
        <v>7065109.5100000007</v>
      </c>
      <c r="N41" s="1406">
        <v>92.197600602792022</v>
      </c>
    </row>
    <row r="42" spans="1:14" s="1402" customFormat="1" ht="9.75" customHeight="1">
      <c r="A42" s="1401">
        <v>1988</v>
      </c>
      <c r="C42" s="1402">
        <v>1799700</v>
      </c>
      <c r="D42" s="1403">
        <v>3274.7652386508862</v>
      </c>
      <c r="E42" s="1402">
        <v>5893595</v>
      </c>
      <c r="F42" s="1241">
        <v>260.45932745633183</v>
      </c>
      <c r="H42" s="1403">
        <v>1535041.79</v>
      </c>
      <c r="I42" s="1404"/>
      <c r="J42" s="1407">
        <v>1146427.7</v>
      </c>
      <c r="K42" s="1407">
        <v>629.79</v>
      </c>
      <c r="L42" s="1405"/>
      <c r="M42" s="1407">
        <v>7039392.9100000001</v>
      </c>
      <c r="N42" s="1406">
        <v>90.086945238756044</v>
      </c>
    </row>
    <row r="43" spans="1:14" s="1402" customFormat="1" ht="9.75" customHeight="1">
      <c r="A43" s="1401">
        <v>1989</v>
      </c>
      <c r="C43" s="1402">
        <v>1620828</v>
      </c>
      <c r="D43" s="1403">
        <v>3086.1214144869168</v>
      </c>
      <c r="E43" s="1402">
        <v>5002072</v>
      </c>
      <c r="F43" s="1241">
        <v>296.1637617371361</v>
      </c>
      <c r="H43" s="1403">
        <v>1481432.46</v>
      </c>
      <c r="I43" s="1404"/>
      <c r="J43" s="1407">
        <v>2680648.2200000002</v>
      </c>
      <c r="K43" s="1402">
        <v>666.24</v>
      </c>
      <c r="L43" s="1405"/>
      <c r="M43" s="1402">
        <v>7682053.9800000004</v>
      </c>
      <c r="N43" s="1406">
        <v>96.41174594546402</v>
      </c>
    </row>
    <row r="44" spans="1:14" s="1402" customFormat="1" ht="9.75" customHeight="1">
      <c r="A44" s="1401">
        <v>1990</v>
      </c>
      <c r="C44" s="1402">
        <v>1817741</v>
      </c>
      <c r="D44" s="1403">
        <v>3288.7864662787492</v>
      </c>
      <c r="E44" s="1402">
        <v>5978162</v>
      </c>
      <c r="F44" s="1241">
        <v>341.05212605479744</v>
      </c>
      <c r="H44" s="1403">
        <v>2038864.86</v>
      </c>
      <c r="I44" s="1404"/>
      <c r="J44" s="1407">
        <v>2851385.29</v>
      </c>
      <c r="K44" s="1407">
        <v>1527.28</v>
      </c>
      <c r="L44" s="1405"/>
      <c r="M44" s="1407">
        <v>8828020.0099999998</v>
      </c>
      <c r="N44" s="1406">
        <v>108.65302869938694</v>
      </c>
    </row>
    <row r="45" spans="1:14" s="1402" customFormat="1" ht="9.75" customHeight="1">
      <c r="A45" s="1408">
        <v>1991</v>
      </c>
      <c r="B45" s="1409"/>
      <c r="C45" s="1409">
        <v>1380912</v>
      </c>
      <c r="D45" s="1403">
        <v>3119.5268054734843</v>
      </c>
      <c r="E45" s="1409">
        <v>4307792</v>
      </c>
      <c r="F45" s="1241">
        <v>429.98377126843633</v>
      </c>
      <c r="G45" s="1409"/>
      <c r="H45" s="1403">
        <v>1852280.65</v>
      </c>
      <c r="I45" s="1404"/>
      <c r="J45" s="1410">
        <v>2873903.08</v>
      </c>
      <c r="K45" s="1409">
        <v>40883.15</v>
      </c>
      <c r="L45" s="1405"/>
      <c r="M45" s="1410">
        <v>7140811.9299999997</v>
      </c>
      <c r="N45" s="1406">
        <v>85.811000000000007</v>
      </c>
    </row>
    <row r="46" spans="1:14" s="1402" customFormat="1" ht="9.75" customHeight="1">
      <c r="A46" s="1408">
        <v>1992</v>
      </c>
      <c r="B46" s="1409"/>
      <c r="C46" s="1409">
        <v>877663</v>
      </c>
      <c r="D46" s="1403">
        <v>2940.8463157271071</v>
      </c>
      <c r="E46" s="1409">
        <v>2581072</v>
      </c>
      <c r="F46" s="1241">
        <v>428.27313999764442</v>
      </c>
      <c r="G46" s="1409"/>
      <c r="H46" s="1403">
        <v>1105403.81</v>
      </c>
      <c r="I46" s="1404"/>
      <c r="J46" s="1409">
        <v>4745647</v>
      </c>
      <c r="K46" s="1409">
        <v>20.21</v>
      </c>
      <c r="L46" s="1405"/>
      <c r="M46" s="1409">
        <v>10098849.789999999</v>
      </c>
      <c r="N46" s="1406">
        <v>117.93899999999999</v>
      </c>
    </row>
    <row r="47" spans="1:14" s="1402" customFormat="1" ht="9.75" customHeight="1">
      <c r="A47" s="1408">
        <v>1993</v>
      </c>
      <c r="B47" s="1411"/>
      <c r="C47" s="1409">
        <v>877663</v>
      </c>
      <c r="D47" s="1403">
        <v>2940.8463157271071</v>
      </c>
      <c r="E47" s="1409">
        <v>2581072</v>
      </c>
      <c r="F47" s="1241">
        <v>428.27313999764442</v>
      </c>
      <c r="G47" s="1411"/>
      <c r="H47" s="1403">
        <v>1105403.81</v>
      </c>
      <c r="I47" s="1412"/>
      <c r="J47" s="1409">
        <v>3760839</v>
      </c>
      <c r="K47" s="1409">
        <v>124.26</v>
      </c>
      <c r="L47" s="1405"/>
      <c r="M47" s="1409">
        <v>6341786.7400000002</v>
      </c>
      <c r="N47" s="1406">
        <v>72.533000000000001</v>
      </c>
    </row>
    <row r="48" spans="1:14" s="1402" customFormat="1" ht="9.75" customHeight="1">
      <c r="A48" s="1408">
        <v>1994</v>
      </c>
      <c r="B48" s="1409"/>
      <c r="C48" s="1409">
        <v>1251828</v>
      </c>
      <c r="D48" s="1403">
        <v>2956.5723086558219</v>
      </c>
      <c r="E48" s="1409">
        <v>3701120</v>
      </c>
      <c r="F48" s="1241">
        <v>406.86504355438359</v>
      </c>
      <c r="G48" s="1409"/>
      <c r="H48" s="1403">
        <v>1505856.35</v>
      </c>
      <c r="I48" s="1404"/>
      <c r="J48" s="1409">
        <v>3487157</v>
      </c>
      <c r="K48" s="1409">
        <v>40.1</v>
      </c>
      <c r="L48" s="1405"/>
      <c r="M48" s="1409">
        <v>7188236.9000000004</v>
      </c>
      <c r="N48" s="1406">
        <v>80.516999999999996</v>
      </c>
    </row>
    <row r="49" spans="1:14" s="1402" customFormat="1" ht="9.75" customHeight="1">
      <c r="A49" s="1408">
        <v>1995</v>
      </c>
      <c r="B49" s="1413"/>
      <c r="C49" s="1409">
        <v>1372349</v>
      </c>
      <c r="D49" s="1403">
        <v>3038.5113407741032</v>
      </c>
      <c r="E49" s="1409">
        <v>4169898</v>
      </c>
      <c r="F49" s="1241">
        <v>941.53907121948782</v>
      </c>
      <c r="G49" s="1409"/>
      <c r="H49" s="1403">
        <v>3926121.89</v>
      </c>
      <c r="I49" s="1414"/>
      <c r="J49" s="1409">
        <v>2109696</v>
      </c>
      <c r="K49" s="1409">
        <v>413.69</v>
      </c>
      <c r="L49" s="1413"/>
      <c r="M49" s="1409">
        <v>6279180.3099999996</v>
      </c>
      <c r="N49" s="1406">
        <v>68.882000000000005</v>
      </c>
    </row>
    <row r="50" spans="1:14" s="1402" customFormat="1" ht="9.75" customHeight="1">
      <c r="A50" s="1408">
        <v>1996</v>
      </c>
      <c r="B50" s="1411"/>
      <c r="C50" s="1409">
        <v>2184720</v>
      </c>
      <c r="D50" s="1403">
        <v>3116.8707660478235</v>
      </c>
      <c r="E50" s="1409">
        <v>6809489.9000000004</v>
      </c>
      <c r="F50" s="1241">
        <v>1141.0725052988182</v>
      </c>
      <c r="G50" s="1409"/>
      <c r="H50" s="1403">
        <v>7770121.6999999993</v>
      </c>
      <c r="I50" s="1414"/>
      <c r="J50" s="1409">
        <v>2010071</v>
      </c>
      <c r="K50" s="1409">
        <v>1154</v>
      </c>
      <c r="L50" s="1413"/>
      <c r="M50" s="1409">
        <v>8818407</v>
      </c>
      <c r="N50" s="1406">
        <v>94.74</v>
      </c>
    </row>
    <row r="51" spans="1:14" s="1402" customFormat="1" ht="9.75" customHeight="1">
      <c r="A51" s="1408">
        <v>1997</v>
      </c>
      <c r="C51" s="1402">
        <v>1877356</v>
      </c>
      <c r="D51" s="1403">
        <v>3042.3446591909046</v>
      </c>
      <c r="E51" s="1402">
        <v>5711564</v>
      </c>
      <c r="F51" s="1241">
        <v>981.80808794228699</v>
      </c>
      <c r="H51" s="1403">
        <v>5607659.7300000004</v>
      </c>
      <c r="I51" s="1404"/>
      <c r="J51" s="1402" t="s">
        <v>132</v>
      </c>
      <c r="K51" s="1402" t="s">
        <v>132</v>
      </c>
      <c r="M51" s="1402" t="s">
        <v>132</v>
      </c>
      <c r="N51" s="1415" t="s">
        <v>132</v>
      </c>
    </row>
    <row r="52" spans="1:14" s="1402" customFormat="1" ht="9.75" customHeight="1">
      <c r="A52" s="1408">
        <v>1998</v>
      </c>
      <c r="C52" s="1402">
        <v>1953072.7</v>
      </c>
      <c r="D52" s="1403">
        <v>3315.2077902681249</v>
      </c>
      <c r="E52" s="1402">
        <v>6474841.8300000001</v>
      </c>
      <c r="F52" s="1241">
        <v>1018.3211054593437</v>
      </c>
      <c r="H52" s="1403">
        <v>6593468.0899999999</v>
      </c>
      <c r="I52" s="1404"/>
      <c r="J52" s="1402" t="s">
        <v>132</v>
      </c>
      <c r="K52" s="1402" t="s">
        <v>132</v>
      </c>
      <c r="M52" s="1402" t="s">
        <v>132</v>
      </c>
      <c r="N52" s="1415" t="s">
        <v>132</v>
      </c>
    </row>
    <row r="53" spans="1:14" s="1402" customFormat="1" ht="9.75" customHeight="1">
      <c r="A53" s="1408">
        <v>1999</v>
      </c>
      <c r="C53" s="1402">
        <v>1913190.89</v>
      </c>
      <c r="D53" s="1403">
        <v>2989.9491210728061</v>
      </c>
      <c r="E53" s="1402">
        <v>5720343.4199999999</v>
      </c>
      <c r="F53" s="1241">
        <v>979.07297320970974</v>
      </c>
      <c r="H53" s="1403">
        <v>5600633.6399999997</v>
      </c>
      <c r="I53" s="1404"/>
      <c r="J53" s="1402" t="s">
        <v>132</v>
      </c>
      <c r="K53" s="1402" t="s">
        <v>132</v>
      </c>
      <c r="M53" s="1402" t="s">
        <v>132</v>
      </c>
      <c r="N53" s="1415" t="s">
        <v>132</v>
      </c>
    </row>
    <row r="54" spans="1:14" s="1402" customFormat="1" ht="9.75" customHeight="1">
      <c r="A54" s="1408">
        <v>2000</v>
      </c>
      <c r="C54" s="1402">
        <v>1899201.41</v>
      </c>
      <c r="D54" s="1403">
        <v>3076.1917189183218</v>
      </c>
      <c r="E54" s="1402">
        <v>5842307.6500000004</v>
      </c>
      <c r="F54" s="1241">
        <v>1051.5302938557165</v>
      </c>
      <c r="H54" s="1403">
        <v>6143363.4800000004</v>
      </c>
      <c r="I54" s="1404"/>
      <c r="J54" s="1402" t="s">
        <v>132</v>
      </c>
      <c r="K54" s="1402" t="s">
        <v>132</v>
      </c>
      <c r="M54" s="1402" t="s">
        <v>132</v>
      </c>
      <c r="N54" s="1415" t="s">
        <v>132</v>
      </c>
    </row>
    <row r="55" spans="1:14" s="1402" customFormat="1" ht="9.75" customHeight="1">
      <c r="A55" s="1408">
        <v>2001</v>
      </c>
      <c r="C55" s="1402">
        <v>1942783.3</v>
      </c>
      <c r="D55" s="1403">
        <v>3379.9627781441191</v>
      </c>
      <c r="E55" s="1402">
        <v>6566535.2400000002</v>
      </c>
      <c r="F55" s="1241">
        <v>990.98623736313027</v>
      </c>
      <c r="H55" s="1403">
        <v>6507346.0499999998</v>
      </c>
      <c r="I55" s="1404"/>
      <c r="J55" s="1402" t="s">
        <v>132</v>
      </c>
      <c r="K55" s="1402" t="s">
        <v>132</v>
      </c>
      <c r="M55" s="1402" t="s">
        <v>132</v>
      </c>
      <c r="N55" s="1415" t="s">
        <v>132</v>
      </c>
    </row>
    <row r="56" spans="1:14" s="1402" customFormat="1" ht="9.75" customHeight="1">
      <c r="A56" s="1408">
        <v>2002</v>
      </c>
      <c r="C56" s="1402">
        <v>1743520.73</v>
      </c>
      <c r="D56" s="1403">
        <v>2985.8794452073994</v>
      </c>
      <c r="E56" s="1402">
        <v>5205942.71</v>
      </c>
      <c r="F56" s="1241">
        <v>1194.6187782769512</v>
      </c>
      <c r="H56" s="1403">
        <v>6219116.9199999999</v>
      </c>
      <c r="I56" s="1404"/>
      <c r="J56" s="1402" t="s">
        <v>132</v>
      </c>
      <c r="K56" s="1402" t="s">
        <v>132</v>
      </c>
      <c r="M56" s="1402" t="s">
        <v>132</v>
      </c>
      <c r="N56" s="1415" t="s">
        <v>132</v>
      </c>
    </row>
    <row r="57" spans="1:14" s="1402" customFormat="1" ht="9.75" customHeight="1">
      <c r="A57" s="1408">
        <v>2003</v>
      </c>
      <c r="C57" s="1402">
        <v>1972620.96</v>
      </c>
      <c r="D57" s="1403">
        <v>3426.4670644075482</v>
      </c>
      <c r="E57" s="1402">
        <v>6759120.75</v>
      </c>
      <c r="F57" s="1241">
        <v>1296.9032207332589</v>
      </c>
      <c r="H57" s="1403">
        <v>8765925.4700000007</v>
      </c>
      <c r="I57" s="1404"/>
      <c r="J57" s="1402" t="s">
        <v>132</v>
      </c>
      <c r="K57" s="1402" t="s">
        <v>132</v>
      </c>
      <c r="M57" s="1402" t="s">
        <v>132</v>
      </c>
      <c r="N57" s="1415" t="s">
        <v>132</v>
      </c>
    </row>
    <row r="58" spans="1:14" s="1402" customFormat="1" ht="9.75" customHeight="1">
      <c r="A58" s="1408">
        <v>2004</v>
      </c>
      <c r="C58" s="1402">
        <v>1832544.26</v>
      </c>
      <c r="D58" s="1403">
        <v>3822.201844118079</v>
      </c>
      <c r="E58" s="1402">
        <v>7004354.0499999998</v>
      </c>
      <c r="F58" s="1241">
        <v>1328.9065977468688</v>
      </c>
      <c r="H58" s="1403">
        <v>9308132.3100000005</v>
      </c>
      <c r="I58" s="1404"/>
      <c r="J58" s="1402" t="s">
        <v>132</v>
      </c>
      <c r="K58" s="1402" t="s">
        <v>132</v>
      </c>
      <c r="M58" s="1402" t="s">
        <v>132</v>
      </c>
      <c r="N58" s="1415" t="s">
        <v>132</v>
      </c>
    </row>
    <row r="59" spans="1:14" s="1402" customFormat="1" ht="9.75" customHeight="1">
      <c r="A59" s="1408">
        <v>2005</v>
      </c>
      <c r="C59" s="1402">
        <v>1599234.94</v>
      </c>
      <c r="D59" s="1403">
        <v>3454.3920419847755</v>
      </c>
      <c r="E59" s="1402">
        <v>5524384.4500000002</v>
      </c>
      <c r="F59" s="1241">
        <v>1195.9944695738907</v>
      </c>
      <c r="H59" s="1403">
        <v>6607133.25</v>
      </c>
      <c r="I59" s="1404"/>
      <c r="J59" s="1402" t="s">
        <v>132</v>
      </c>
      <c r="K59" s="1402" t="s">
        <v>132</v>
      </c>
      <c r="M59" s="1402" t="s">
        <v>132</v>
      </c>
      <c r="N59" s="1415" t="s">
        <v>132</v>
      </c>
    </row>
    <row r="60" spans="1:14" s="1402" customFormat="1" ht="9.75" customHeight="1">
      <c r="A60" s="1408">
        <v>2006</v>
      </c>
      <c r="C60" s="1402">
        <v>1600430.45</v>
      </c>
      <c r="D60" s="1403">
        <v>3448.1463783696445</v>
      </c>
      <c r="E60" s="1402">
        <v>5518518.46</v>
      </c>
      <c r="F60" s="1241">
        <v>1565.1575350533485</v>
      </c>
      <c r="H60" s="1403">
        <v>8637350.75</v>
      </c>
      <c r="I60" s="1404"/>
      <c r="J60" s="1402" t="s">
        <v>132</v>
      </c>
      <c r="K60" s="1402" t="s">
        <v>132</v>
      </c>
      <c r="M60" s="1402" t="s">
        <v>132</v>
      </c>
      <c r="N60" s="1415" t="s">
        <v>132</v>
      </c>
    </row>
    <row r="61" spans="1:14" s="1402" customFormat="1" ht="9.75" customHeight="1">
      <c r="A61" s="1408">
        <v>2007</v>
      </c>
      <c r="B61" s="1409"/>
      <c r="C61" s="1409">
        <v>1774975.36</v>
      </c>
      <c r="D61" s="1403">
        <v>3494.6513849071116</v>
      </c>
      <c r="E61" s="1409">
        <v>6202920.0999999996</v>
      </c>
      <c r="F61" s="1403">
        <v>1924.1675771383871</v>
      </c>
      <c r="G61" s="1409"/>
      <c r="H61" s="1403">
        <v>11935457.74</v>
      </c>
      <c r="I61" s="1414"/>
      <c r="J61" s="1409" t="s">
        <v>132</v>
      </c>
      <c r="K61" s="1409" t="s">
        <v>132</v>
      </c>
      <c r="L61" s="1409"/>
      <c r="M61" s="1409" t="s">
        <v>132</v>
      </c>
      <c r="N61" s="1416" t="s">
        <v>132</v>
      </c>
    </row>
    <row r="62" spans="1:14" s="1402" customFormat="1" ht="9.75" customHeight="1">
      <c r="A62" s="1575">
        <v>2008</v>
      </c>
      <c r="B62" s="1409"/>
      <c r="C62" s="1409">
        <v>1844015.85</v>
      </c>
      <c r="D62" s="1403">
        <v>3575.3762528668071</v>
      </c>
      <c r="E62" s="1409">
        <v>6593050.4800000004</v>
      </c>
      <c r="F62" s="1403">
        <v>2310.8135310379121</v>
      </c>
      <c r="G62" s="1409"/>
      <c r="H62" s="1403">
        <v>15235310.26</v>
      </c>
      <c r="I62" s="1414"/>
      <c r="J62" s="1409" t="s">
        <v>132</v>
      </c>
      <c r="K62" s="1409" t="s">
        <v>132</v>
      </c>
      <c r="L62" s="1409"/>
      <c r="M62" s="1409" t="s">
        <v>132</v>
      </c>
      <c r="N62" s="1416" t="s">
        <v>132</v>
      </c>
    </row>
    <row r="63" spans="1:14" s="1402" customFormat="1" ht="9.75" customHeight="1">
      <c r="A63" s="1408">
        <v>2009</v>
      </c>
      <c r="B63" s="1409"/>
      <c r="C63" s="1409">
        <v>1690518.3</v>
      </c>
      <c r="D63" s="1403">
        <v>3613.143466119237</v>
      </c>
      <c r="E63" s="1409">
        <v>6108085.1500000004</v>
      </c>
      <c r="F63" s="1403">
        <v>2159.17</v>
      </c>
      <c r="G63" s="1409"/>
      <c r="H63" s="1403">
        <v>13188388.77</v>
      </c>
      <c r="I63" s="1414"/>
      <c r="J63" s="1409" t="s">
        <v>132</v>
      </c>
      <c r="K63" s="1409" t="s">
        <v>132</v>
      </c>
      <c r="L63" s="1409"/>
      <c r="M63" s="1409" t="s">
        <v>132</v>
      </c>
      <c r="N63" s="1416" t="s">
        <v>132</v>
      </c>
    </row>
    <row r="64" spans="1:14" s="1402" customFormat="1" ht="9.75" customHeight="1">
      <c r="A64" s="1408">
        <v>2010</v>
      </c>
      <c r="B64" s="1409"/>
      <c r="C64" s="1409">
        <v>1768382.25</v>
      </c>
      <c r="D64" s="1403">
        <v>3924.6179665058276</v>
      </c>
      <c r="E64" s="1409">
        <v>6940224.75</v>
      </c>
      <c r="F64" s="1403">
        <v>2269.7800000000002</v>
      </c>
      <c r="G64" s="1409"/>
      <c r="H64" s="1403">
        <v>15752803.59</v>
      </c>
      <c r="I64" s="1414"/>
      <c r="J64" s="1409" t="s">
        <v>132</v>
      </c>
      <c r="K64" s="1409" t="s">
        <v>132</v>
      </c>
      <c r="L64" s="1409"/>
      <c r="M64" s="1409" t="s">
        <v>132</v>
      </c>
      <c r="N64" s="1416" t="s">
        <v>132</v>
      </c>
    </row>
    <row r="65" spans="1:14" s="1402" customFormat="1" ht="9.75" customHeight="1">
      <c r="A65" s="1575">
        <v>2011</v>
      </c>
      <c r="B65" s="1409"/>
      <c r="C65" s="1409">
        <v>1728228.45</v>
      </c>
      <c r="D65" s="1403">
        <v>3720.1745290097497</v>
      </c>
      <c r="E65" s="1409">
        <v>6429311.46</v>
      </c>
      <c r="F65" s="1403">
        <v>3450.61</v>
      </c>
      <c r="G65" s="1409"/>
      <c r="H65" s="1403">
        <v>22185072.120000001</v>
      </c>
      <c r="I65" s="1414"/>
      <c r="J65" s="1409" t="s">
        <v>132</v>
      </c>
      <c r="K65" s="1409" t="s">
        <v>132</v>
      </c>
      <c r="L65" s="1409"/>
      <c r="M65" s="1409" t="s">
        <v>132</v>
      </c>
      <c r="N65" s="1416" t="s">
        <v>132</v>
      </c>
    </row>
    <row r="66" spans="1:14" s="1402" customFormat="1" ht="9.75" customHeight="1">
      <c r="A66" s="1408">
        <v>2012</v>
      </c>
      <c r="B66" s="1409"/>
      <c r="C66" s="1409">
        <v>1819944.64</v>
      </c>
      <c r="D66" s="1403">
        <v>3829.5130339788798</v>
      </c>
      <c r="E66" s="1409">
        <v>6969501.7199999997</v>
      </c>
      <c r="F66" s="1403">
        <v>3412.31</v>
      </c>
      <c r="G66" s="1409"/>
      <c r="H66" s="1403">
        <v>23782114.510000002</v>
      </c>
      <c r="I66" s="1414"/>
      <c r="J66" s="1409" t="s">
        <v>132</v>
      </c>
      <c r="K66" s="1409" t="s">
        <v>132</v>
      </c>
      <c r="L66" s="1409"/>
      <c r="M66" s="1409" t="s">
        <v>132</v>
      </c>
      <c r="N66" s="1416" t="s">
        <v>132</v>
      </c>
    </row>
    <row r="67" spans="1:14" s="1402" customFormat="1" ht="3" customHeight="1">
      <c r="A67" s="1417"/>
      <c r="B67" s="1418"/>
      <c r="C67" s="1418"/>
      <c r="D67" s="1418"/>
      <c r="E67" s="1418"/>
      <c r="F67" s="1418"/>
      <c r="G67" s="1418"/>
      <c r="H67" s="1419"/>
      <c r="I67" s="1420"/>
      <c r="J67" s="1418"/>
      <c r="K67" s="1418"/>
      <c r="L67" s="1418"/>
      <c r="M67" s="1418"/>
      <c r="N67" s="1421"/>
    </row>
    <row r="68" spans="1:14" s="1402" customFormat="1" ht="3" customHeight="1">
      <c r="A68" s="1408"/>
      <c r="B68" s="1409"/>
      <c r="C68" s="1409"/>
      <c r="D68" s="1409"/>
      <c r="E68" s="1409"/>
      <c r="F68" s="1409"/>
      <c r="G68" s="1409"/>
      <c r="H68" s="1414"/>
      <c r="I68" s="1414"/>
      <c r="J68" s="1409"/>
      <c r="K68" s="1409"/>
      <c r="L68" s="1409"/>
      <c r="M68" s="1409"/>
      <c r="N68" s="1416"/>
    </row>
    <row r="69" spans="1:14" s="1402" customFormat="1" ht="11.1" customHeight="1">
      <c r="A69" s="2493" t="s">
        <v>356</v>
      </c>
      <c r="B69" s="1409"/>
      <c r="C69" s="1409"/>
      <c r="D69" s="1409"/>
      <c r="E69" s="1409"/>
      <c r="F69" s="1409"/>
      <c r="G69" s="1409"/>
      <c r="H69" s="1414"/>
      <c r="I69" s="1414"/>
      <c r="J69" s="1409"/>
      <c r="K69" s="1409"/>
      <c r="L69" s="1409"/>
      <c r="M69" s="1409"/>
      <c r="N69" s="1416"/>
    </row>
    <row r="70" spans="1:14" s="1402" customFormat="1" ht="11.1" customHeight="1">
      <c r="A70" s="1401" t="s">
        <v>646</v>
      </c>
      <c r="H70" s="1404"/>
      <c r="I70" s="1404"/>
      <c r="N70" s="1415"/>
    </row>
    <row r="71" spans="1:14" s="1402" customFormat="1" ht="11.1" customHeight="1">
      <c r="A71" s="1401" t="s">
        <v>7</v>
      </c>
      <c r="H71" s="1404"/>
      <c r="I71" s="1404"/>
      <c r="N71" s="1415"/>
    </row>
    <row r="72" spans="1:14" s="1402" customFormat="1" ht="11.1" customHeight="1">
      <c r="A72" s="1401" t="s">
        <v>490</v>
      </c>
      <c r="H72" s="1404"/>
      <c r="I72" s="1404"/>
      <c r="N72" s="1415"/>
    </row>
    <row r="73" spans="1:14" s="1402" customFormat="1" ht="11.1" customHeight="1">
      <c r="A73" s="1401" t="s">
        <v>493</v>
      </c>
      <c r="H73" s="1404"/>
      <c r="I73" s="1404"/>
      <c r="N73" s="1415"/>
    </row>
    <row r="74" spans="1:14" s="1402" customFormat="1" ht="11.1" customHeight="1">
      <c r="A74" s="1401" t="s">
        <v>510</v>
      </c>
      <c r="H74" s="1404"/>
      <c r="I74" s="1404"/>
      <c r="N74" s="1415"/>
    </row>
    <row r="75" spans="1:14" s="1402" customFormat="1" ht="11.1" customHeight="1">
      <c r="A75" s="357" t="s">
        <v>458</v>
      </c>
      <c r="H75" s="1404"/>
      <c r="I75" s="1404"/>
      <c r="N75" s="1415"/>
    </row>
    <row r="76" spans="1:14" s="1402" customFormat="1" ht="11.1" customHeight="1">
      <c r="A76" s="2490" t="s">
        <v>335</v>
      </c>
      <c r="H76" s="1404"/>
      <c r="I76" s="1404"/>
      <c r="N76" s="1415"/>
    </row>
    <row r="77" spans="1:14" s="1402" customFormat="1" ht="9.9499999999999993" customHeight="1">
      <c r="A77" s="2490"/>
      <c r="H77" s="1404"/>
      <c r="I77" s="1404"/>
      <c r="N77" s="1415"/>
    </row>
    <row r="78" spans="1:14" s="1402" customFormat="1" ht="9.9499999999999993" customHeight="1">
      <c r="H78" s="1404"/>
      <c r="I78" s="1404"/>
      <c r="N78" s="1415"/>
    </row>
    <row r="79" spans="1:14" s="1402" customFormat="1" ht="9.9499999999999993" customHeight="1">
      <c r="A79" s="1401"/>
      <c r="H79" s="1404"/>
      <c r="I79" s="1404"/>
      <c r="N79" s="1415"/>
    </row>
    <row r="80" spans="1:14" s="1402" customFormat="1" ht="9.9499999999999993" customHeight="1">
      <c r="A80" s="1401"/>
      <c r="H80" s="1404"/>
      <c r="I80" s="1404"/>
      <c r="N80" s="1415"/>
    </row>
    <row r="81" spans="1:14" s="1402" customFormat="1" ht="9.9499999999999993" customHeight="1">
      <c r="A81" s="1401"/>
      <c r="H81" s="1404"/>
      <c r="I81" s="1404"/>
      <c r="N81" s="1415"/>
    </row>
    <row r="82" spans="1:14" s="1402" customFormat="1" ht="9.9499999999999993" customHeight="1">
      <c r="A82" s="1401"/>
      <c r="H82" s="1404"/>
      <c r="I82" s="1404"/>
      <c r="N82" s="1415"/>
    </row>
    <row r="83" spans="1:14" s="1402" customFormat="1" ht="9.9499999999999993" customHeight="1">
      <c r="A83" s="1401"/>
      <c r="H83" s="1404"/>
      <c r="I83" s="1404"/>
      <c r="N83" s="1415"/>
    </row>
    <row r="84" spans="1:14" s="1402" customFormat="1" ht="9.9499999999999993" customHeight="1">
      <c r="A84" s="1401"/>
      <c r="H84" s="1404"/>
      <c r="I84" s="1404"/>
      <c r="N84" s="1415"/>
    </row>
    <row r="85" spans="1:14" s="1402" customFormat="1" ht="9.9499999999999993" customHeight="1">
      <c r="A85" s="1401"/>
      <c r="H85" s="1404"/>
      <c r="I85" s="1404"/>
      <c r="N85" s="1415"/>
    </row>
    <row r="86" spans="1:14" s="1402" customFormat="1" ht="9.9499999999999993" customHeight="1">
      <c r="A86" s="1401"/>
      <c r="H86" s="1404"/>
      <c r="I86" s="1404"/>
      <c r="N86" s="1415"/>
    </row>
    <row r="87" spans="1:14" s="1402" customFormat="1" ht="9.9499999999999993" customHeight="1">
      <c r="A87" s="1401"/>
      <c r="H87" s="1404"/>
      <c r="I87" s="1404"/>
      <c r="N87" s="1415"/>
    </row>
    <row r="88" spans="1:14" s="1402" customFormat="1" ht="9.9499999999999993" customHeight="1">
      <c r="A88" s="1401"/>
      <c r="H88" s="1404"/>
      <c r="I88" s="1404"/>
      <c r="N88" s="1415"/>
    </row>
    <row r="89" spans="1:14" s="1402" customFormat="1" ht="9.9499999999999993" customHeight="1">
      <c r="A89" s="1401"/>
      <c r="H89" s="1404"/>
      <c r="I89" s="1404"/>
      <c r="N89" s="1415"/>
    </row>
    <row r="90" spans="1:14" s="1402" customFormat="1" ht="9.9499999999999993" customHeight="1">
      <c r="A90" s="1401"/>
      <c r="H90" s="1404"/>
      <c r="I90" s="1404"/>
      <c r="N90" s="1415"/>
    </row>
    <row r="91" spans="1:14" s="1402" customFormat="1" ht="9.9499999999999993" customHeight="1">
      <c r="A91" s="1401"/>
      <c r="H91" s="1404"/>
      <c r="I91" s="1404"/>
      <c r="N91" s="1415"/>
    </row>
    <row r="92" spans="1:14" s="1402" customFormat="1" ht="9.9499999999999993" customHeight="1">
      <c r="A92" s="1401"/>
      <c r="H92" s="1404"/>
      <c r="I92" s="1404"/>
      <c r="N92" s="1415"/>
    </row>
    <row r="93" spans="1:14" s="1402" customFormat="1" ht="9.9499999999999993" customHeight="1">
      <c r="A93" s="1401"/>
      <c r="H93" s="1404"/>
      <c r="I93" s="1404"/>
      <c r="N93" s="1415"/>
    </row>
    <row r="94" spans="1:14" s="1402" customFormat="1" ht="9.9499999999999993" customHeight="1">
      <c r="A94" s="1401"/>
      <c r="H94" s="1404"/>
      <c r="I94" s="1404"/>
      <c r="N94" s="1415"/>
    </row>
    <row r="95" spans="1:14" s="1402" customFormat="1" ht="9.9499999999999993" customHeight="1">
      <c r="A95" s="1401"/>
      <c r="H95" s="1404"/>
      <c r="I95" s="1404"/>
      <c r="N95" s="1415"/>
    </row>
  </sheetData>
  <mergeCells count="1">
    <mergeCell ref="A6:A9"/>
  </mergeCells>
  <phoneticPr fontId="39" type="noConversion"/>
  <hyperlinks>
    <hyperlink ref="A76" r:id="rId1"/>
  </hyperlinks>
  <printOptions gridLinesSet="0"/>
  <pageMargins left="0.59055118110236227" right="0.78740157480314965" top="0.59055118110236227" bottom="0.59055118110236227" header="0.19685039370078741" footer="0.39370078740157483"/>
  <pageSetup orientation="portrait" verticalDpi="180" r:id="rId2"/>
  <headerFooter alignWithMargins="0">
    <oddHeader>&amp;L&amp;K0070C0INEGI. Estadísticas históricas de México 2014. 2015</oddHeader>
  </headerFooter>
  <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Horizontal="1" syncRef="A2"/>
  <dimension ref="A1:O140"/>
  <sheetViews>
    <sheetView showGridLines="0" workbookViewId="0">
      <pane ySplit="1" topLeftCell="A2" activePane="bottomLeft" state="frozen"/>
      <selection sqref="A1:D1"/>
      <selection pane="bottomLeft" sqref="A1:D1"/>
    </sheetView>
  </sheetViews>
  <sheetFormatPr baseColWidth="10" defaultColWidth="11.42578125" defaultRowHeight="12.75"/>
  <cols>
    <col min="1" max="1" width="7" style="1487" customWidth="1"/>
    <col min="2" max="2" width="4.42578125" style="1487" customWidth="1"/>
    <col min="3" max="3" width="8.5703125" style="1487" customWidth="1"/>
    <col min="4" max="4" width="7.5703125" style="1487" customWidth="1"/>
    <col min="5" max="5" width="8.7109375" style="1487" customWidth="1"/>
    <col min="6" max="6" width="9.28515625" style="1487" customWidth="1"/>
    <col min="7" max="7" width="1.7109375" style="1487" customWidth="1"/>
    <col min="8" max="8" width="10.28515625" style="1499" customWidth="1"/>
    <col min="9" max="9" width="2.7109375" style="1499" customWidth="1"/>
    <col min="10" max="10" width="7.140625" style="1487" customWidth="1"/>
    <col min="11" max="11" width="7.7109375" style="1487" customWidth="1"/>
    <col min="12" max="12" width="1.7109375" style="1500" customWidth="1"/>
    <col min="13" max="13" width="7.5703125" style="1487" customWidth="1"/>
    <col min="14" max="14" width="8.28515625" style="1487" customWidth="1"/>
    <col min="15" max="16384" width="11.42578125" style="1487"/>
  </cols>
  <sheetData>
    <row r="1" spans="1:14" ht="24.75" customHeight="1"/>
    <row r="2" spans="1:14" s="1429" customFormat="1" ht="12.75" customHeight="1">
      <c r="A2" s="2633" t="s">
        <v>196</v>
      </c>
      <c r="B2" s="1427"/>
      <c r="C2" s="1427"/>
      <c r="D2" s="1427"/>
      <c r="E2" s="1427"/>
      <c r="F2" s="1427"/>
      <c r="G2" s="1427"/>
      <c r="H2" s="1428"/>
      <c r="I2" s="1428"/>
      <c r="J2" s="1427"/>
      <c r="L2" s="1430"/>
      <c r="M2" s="1431"/>
      <c r="N2" s="1432" t="s">
        <v>197</v>
      </c>
    </row>
    <row r="3" spans="1:14" s="1433" customFormat="1" ht="12.75" customHeight="1">
      <c r="A3" s="1430" t="s">
        <v>576</v>
      </c>
      <c r="B3" s="1435"/>
      <c r="C3" s="1435"/>
      <c r="D3" s="1435"/>
      <c r="E3" s="1435"/>
      <c r="F3" s="1435"/>
      <c r="G3" s="1435"/>
      <c r="H3" s="1436"/>
      <c r="I3" s="1436"/>
      <c r="J3" s="1435"/>
      <c r="K3" s="1434"/>
      <c r="L3" s="1434"/>
      <c r="M3" s="1434"/>
      <c r="N3" s="1434"/>
    </row>
    <row r="4" spans="1:14" s="1442" customFormat="1" ht="3" customHeight="1">
      <c r="A4" s="1437"/>
      <c r="B4" s="1438"/>
      <c r="C4" s="1438"/>
      <c r="D4" s="1438"/>
      <c r="E4" s="1438"/>
      <c r="F4" s="1438"/>
      <c r="G4" s="1438"/>
      <c r="H4" s="1439"/>
      <c r="I4" s="1439"/>
      <c r="J4" s="1438"/>
      <c r="K4" s="1440"/>
      <c r="L4" s="1440"/>
      <c r="M4" s="1440"/>
      <c r="N4" s="1441"/>
    </row>
    <row r="5" spans="1:14" s="1442" customFormat="1" ht="3" customHeight="1">
      <c r="A5" s="1443"/>
      <c r="B5" s="1444"/>
      <c r="C5" s="1444"/>
      <c r="D5" s="1444"/>
      <c r="E5" s="1444"/>
      <c r="F5" s="1444"/>
      <c r="G5" s="1444"/>
      <c r="H5" s="1445"/>
      <c r="I5" s="1445"/>
      <c r="J5" s="1444"/>
      <c r="K5" s="1446"/>
      <c r="L5" s="1446"/>
      <c r="M5" s="1446"/>
      <c r="N5" s="1447"/>
    </row>
    <row r="6" spans="1:14" s="1442" customFormat="1" ht="12.6" customHeight="1">
      <c r="A6" s="2703" t="s">
        <v>125</v>
      </c>
      <c r="B6" s="1448"/>
      <c r="C6" s="1448" t="s">
        <v>442</v>
      </c>
      <c r="D6" s="1448" t="s">
        <v>443</v>
      </c>
      <c r="E6" s="1448" t="s">
        <v>505</v>
      </c>
      <c r="F6" s="1448" t="s">
        <v>444</v>
      </c>
      <c r="G6" s="1448"/>
      <c r="H6" s="1448" t="s">
        <v>445</v>
      </c>
      <c r="I6" s="1448"/>
      <c r="J6" s="1449" t="s">
        <v>446</v>
      </c>
      <c r="K6" s="1449"/>
      <c r="L6" s="1448"/>
      <c r="M6" s="1449" t="s">
        <v>447</v>
      </c>
      <c r="N6" s="1450"/>
    </row>
    <row r="7" spans="1:14" s="1442" customFormat="1" ht="12.6" customHeight="1">
      <c r="A7" s="2704"/>
      <c r="B7" s="1448"/>
      <c r="C7" s="1448" t="s">
        <v>448</v>
      </c>
      <c r="D7" s="1448" t="s">
        <v>449</v>
      </c>
      <c r="E7" s="1448" t="s">
        <v>456</v>
      </c>
      <c r="F7" s="1448" t="s">
        <v>450</v>
      </c>
      <c r="G7" s="1448"/>
      <c r="H7" s="1448" t="s">
        <v>489</v>
      </c>
      <c r="I7" s="1448"/>
      <c r="J7" s="1448" t="s">
        <v>452</v>
      </c>
      <c r="K7" s="1448" t="s">
        <v>453</v>
      </c>
      <c r="L7" s="1448"/>
      <c r="M7" s="1448" t="s">
        <v>454</v>
      </c>
      <c r="N7" s="1451" t="s">
        <v>686</v>
      </c>
    </row>
    <row r="8" spans="1:14" s="1442" customFormat="1" ht="12.6" customHeight="1">
      <c r="A8" s="2704"/>
      <c r="B8" s="1448"/>
      <c r="C8" s="1452" t="s">
        <v>606</v>
      </c>
      <c r="D8" s="1448" t="s">
        <v>450</v>
      </c>
      <c r="E8" s="1452" t="s">
        <v>610</v>
      </c>
      <c r="F8" s="1448" t="s">
        <v>455</v>
      </c>
      <c r="G8" s="1448"/>
      <c r="H8" s="2461" t="s">
        <v>615</v>
      </c>
      <c r="I8" s="1448"/>
      <c r="J8" s="1448" t="s">
        <v>456</v>
      </c>
      <c r="K8" s="1448" t="s">
        <v>456</v>
      </c>
      <c r="L8" s="1448"/>
      <c r="M8" s="1452" t="s">
        <v>610</v>
      </c>
      <c r="N8" s="1453" t="s">
        <v>613</v>
      </c>
    </row>
    <row r="9" spans="1:14" s="1442" customFormat="1" ht="12.6" customHeight="1">
      <c r="A9" s="2704"/>
      <c r="B9" s="1448"/>
      <c r="C9" s="1448"/>
      <c r="D9" s="1452" t="s">
        <v>607</v>
      </c>
      <c r="E9" s="1448"/>
      <c r="F9" s="1454" t="s">
        <v>609</v>
      </c>
      <c r="G9" s="1448"/>
      <c r="H9" s="1448" t="s">
        <v>616</v>
      </c>
      <c r="I9" s="1448"/>
      <c r="J9" s="1452" t="s">
        <v>610</v>
      </c>
      <c r="K9" s="1452" t="s">
        <v>610</v>
      </c>
      <c r="L9" s="1448"/>
      <c r="M9" s="1448"/>
      <c r="N9" s="1451"/>
    </row>
    <row r="10" spans="1:14" s="1442" customFormat="1" ht="3" customHeight="1">
      <c r="A10" s="1455"/>
      <c r="B10" s="1456"/>
      <c r="C10" s="1456"/>
      <c r="D10" s="1456"/>
      <c r="E10" s="1456"/>
      <c r="F10" s="1456"/>
      <c r="G10" s="1456"/>
      <c r="H10" s="1457"/>
      <c r="I10" s="1457"/>
      <c r="J10" s="1456"/>
      <c r="K10" s="1456"/>
      <c r="L10" s="1456"/>
      <c r="M10" s="1456"/>
      <c r="N10" s="1458"/>
    </row>
    <row r="11" spans="1:14" s="1442" customFormat="1" ht="3" customHeight="1">
      <c r="A11" s="1459"/>
      <c r="B11" s="1460"/>
      <c r="C11" s="1460"/>
      <c r="D11" s="1460"/>
      <c r="E11" s="1460"/>
      <c r="F11" s="1460"/>
      <c r="G11" s="1460"/>
      <c r="H11" s="1461"/>
      <c r="I11" s="1461"/>
      <c r="J11" s="1460"/>
      <c r="K11" s="1460"/>
      <c r="L11" s="1460"/>
      <c r="M11" s="1460"/>
      <c r="N11" s="1462"/>
    </row>
    <row r="12" spans="1:14" s="1468" customFormat="1" ht="12.95" customHeight="1">
      <c r="A12" s="1463" t="s">
        <v>285</v>
      </c>
      <c r="B12" s="1463"/>
      <c r="C12" s="1464">
        <v>13578</v>
      </c>
      <c r="D12" s="1479">
        <v>662.98423921048754</v>
      </c>
      <c r="E12" s="1464">
        <v>9002</v>
      </c>
      <c r="F12" s="1465">
        <v>336.29</v>
      </c>
      <c r="G12" s="1465"/>
      <c r="H12" s="1464">
        <v>3026.9580000000001</v>
      </c>
      <c r="I12" s="1464"/>
      <c r="J12" s="1466" t="s">
        <v>132</v>
      </c>
      <c r="K12" s="1466" t="s">
        <v>132</v>
      </c>
      <c r="L12" s="1466"/>
      <c r="M12" s="1466" t="s">
        <v>132</v>
      </c>
      <c r="N12" s="1467" t="s">
        <v>132</v>
      </c>
    </row>
    <row r="13" spans="1:14" s="1468" customFormat="1" ht="11.1" customHeight="1">
      <c r="A13" s="1463">
        <v>1898</v>
      </c>
      <c r="B13" s="1463"/>
      <c r="C13" s="1464">
        <v>58024</v>
      </c>
      <c r="D13" s="1479">
        <v>770.18130428788095</v>
      </c>
      <c r="E13" s="1464">
        <v>44689</v>
      </c>
      <c r="F13" s="1469">
        <v>91.92</v>
      </c>
      <c r="G13" s="1469"/>
      <c r="H13" s="1464">
        <v>4107.9110000000001</v>
      </c>
      <c r="I13" s="1464"/>
      <c r="J13" s="1466" t="s">
        <v>132</v>
      </c>
      <c r="K13" s="1466" t="s">
        <v>132</v>
      </c>
      <c r="L13" s="1466"/>
      <c r="M13" s="1466" t="s">
        <v>132</v>
      </c>
      <c r="N13" s="1467" t="s">
        <v>132</v>
      </c>
    </row>
    <row r="14" spans="1:14" s="1468" customFormat="1" ht="11.1" customHeight="1">
      <c r="A14" s="1463">
        <v>1899</v>
      </c>
      <c r="B14" s="1463"/>
      <c r="C14" s="1464">
        <v>10465</v>
      </c>
      <c r="D14" s="1479">
        <v>755.94839942666022</v>
      </c>
      <c r="E14" s="1464">
        <v>7911</v>
      </c>
      <c r="F14" s="1469">
        <v>261.43</v>
      </c>
      <c r="G14" s="1469"/>
      <c r="H14" s="1464">
        <v>2067.9180000000001</v>
      </c>
      <c r="I14" s="1464"/>
      <c r="J14" s="1466" t="s">
        <v>132</v>
      </c>
      <c r="K14" s="1466" t="s">
        <v>132</v>
      </c>
      <c r="L14" s="1466"/>
      <c r="M14" s="1466" t="s">
        <v>132</v>
      </c>
      <c r="N14" s="1467" t="s">
        <v>132</v>
      </c>
    </row>
    <row r="15" spans="1:14" s="1468" customFormat="1" ht="11.1" customHeight="1">
      <c r="A15" s="1463">
        <v>1900</v>
      </c>
      <c r="B15" s="1463"/>
      <c r="C15" s="1464">
        <v>11992</v>
      </c>
      <c r="D15" s="1479">
        <v>781.02068045363569</v>
      </c>
      <c r="E15" s="1464">
        <v>9366</v>
      </c>
      <c r="F15" s="1469">
        <v>261.54000000000002</v>
      </c>
      <c r="G15" s="1469"/>
      <c r="H15" s="1464">
        <v>2449.4090000000001</v>
      </c>
      <c r="I15" s="1464"/>
      <c r="J15" s="1466" t="s">
        <v>132</v>
      </c>
      <c r="K15" s="1466" t="s">
        <v>132</v>
      </c>
      <c r="L15" s="1466"/>
      <c r="M15" s="1466" t="s">
        <v>132</v>
      </c>
      <c r="N15" s="1467" t="s">
        <v>132</v>
      </c>
    </row>
    <row r="16" spans="1:14" s="1468" customFormat="1" ht="11.1" customHeight="1">
      <c r="A16" s="1463">
        <v>1901</v>
      </c>
      <c r="B16" s="1463"/>
      <c r="C16" s="1464">
        <v>15065</v>
      </c>
      <c r="D16" s="1479">
        <v>790.5741785595751</v>
      </c>
      <c r="E16" s="1464">
        <v>11910</v>
      </c>
      <c r="F16" s="1469">
        <v>252.74</v>
      </c>
      <c r="G16" s="1469"/>
      <c r="H16" s="1464">
        <v>3009.8739999999998</v>
      </c>
      <c r="I16" s="1464"/>
      <c r="J16" s="1466" t="s">
        <v>132</v>
      </c>
      <c r="K16" s="1466" t="s">
        <v>132</v>
      </c>
      <c r="L16" s="1466"/>
      <c r="M16" s="1466" t="s">
        <v>132</v>
      </c>
      <c r="N16" s="1467" t="s">
        <v>132</v>
      </c>
    </row>
    <row r="17" spans="1:14" s="1468" customFormat="1" ht="11.1" customHeight="1">
      <c r="A17" s="1463">
        <v>1902</v>
      </c>
      <c r="B17" s="1463"/>
      <c r="C17" s="1464">
        <v>8308</v>
      </c>
      <c r="D17" s="1479">
        <v>774.19354838709671</v>
      </c>
      <c r="E17" s="1464">
        <v>6432</v>
      </c>
      <c r="F17" s="1469">
        <v>251.56</v>
      </c>
      <c r="G17" s="1469"/>
      <c r="H17" s="1464">
        <v>1617.8009999999999</v>
      </c>
      <c r="I17" s="1464"/>
      <c r="J17" s="1466" t="s">
        <v>132</v>
      </c>
      <c r="K17" s="1466" t="s">
        <v>132</v>
      </c>
      <c r="L17" s="1466"/>
      <c r="M17" s="1466" t="s">
        <v>132</v>
      </c>
      <c r="N17" s="1467" t="s">
        <v>132</v>
      </c>
    </row>
    <row r="18" spans="1:14" s="1468" customFormat="1" ht="11.1" customHeight="1">
      <c r="A18" s="1463">
        <v>1903</v>
      </c>
      <c r="B18" s="1463"/>
      <c r="C18" s="1464">
        <v>18837</v>
      </c>
      <c r="D18" s="1479">
        <v>711.89679885332055</v>
      </c>
      <c r="E18" s="1464">
        <v>13410</v>
      </c>
      <c r="F18" s="1469">
        <v>345.08</v>
      </c>
      <c r="G18" s="1469"/>
      <c r="H18" s="1464">
        <v>4627.2169999999996</v>
      </c>
      <c r="I18" s="1464"/>
      <c r="J18" s="1466" t="s">
        <v>132</v>
      </c>
      <c r="K18" s="1466" t="s">
        <v>132</v>
      </c>
      <c r="L18" s="1466"/>
      <c r="M18" s="1466" t="s">
        <v>132</v>
      </c>
      <c r="N18" s="1467" t="s">
        <v>132</v>
      </c>
    </row>
    <row r="19" spans="1:14" s="1468" customFormat="1" ht="11.1" customHeight="1">
      <c r="A19" s="1463">
        <v>1904</v>
      </c>
      <c r="B19" s="1463"/>
      <c r="C19" s="1464">
        <v>16701</v>
      </c>
      <c r="D19" s="1479">
        <v>784.98293515358364</v>
      </c>
      <c r="E19" s="1464">
        <v>13110</v>
      </c>
      <c r="F19" s="1469">
        <v>389.29</v>
      </c>
      <c r="G19" s="1469"/>
      <c r="H19" s="1464">
        <v>5103.201</v>
      </c>
      <c r="I19" s="1464"/>
      <c r="J19" s="1466" t="s">
        <v>132</v>
      </c>
      <c r="K19" s="1466" t="s">
        <v>132</v>
      </c>
      <c r="L19" s="1466"/>
      <c r="M19" s="1466" t="s">
        <v>132</v>
      </c>
      <c r="N19" s="1467" t="s">
        <v>132</v>
      </c>
    </row>
    <row r="20" spans="1:14" s="1468" customFormat="1" ht="11.1" customHeight="1">
      <c r="A20" s="1463">
        <v>1905</v>
      </c>
      <c r="B20" s="1463"/>
      <c r="C20" s="1464">
        <v>22638</v>
      </c>
      <c r="D20" s="1479">
        <v>812.96934358158842</v>
      </c>
      <c r="E20" s="1464">
        <v>18404</v>
      </c>
      <c r="F20" s="1469">
        <v>330.21</v>
      </c>
      <c r="G20" s="1469"/>
      <c r="H20" s="1464">
        <v>6077.3190000000004</v>
      </c>
      <c r="I20" s="1464"/>
      <c r="J20" s="1466" t="s">
        <v>132</v>
      </c>
      <c r="K20" s="1466" t="s">
        <v>132</v>
      </c>
      <c r="L20" s="1466"/>
      <c r="M20" s="1466" t="s">
        <v>132</v>
      </c>
      <c r="N20" s="1467" t="s">
        <v>132</v>
      </c>
    </row>
    <row r="21" spans="1:14" s="1468" customFormat="1" ht="11.1" customHeight="1">
      <c r="A21" s="1463">
        <v>1906</v>
      </c>
      <c r="B21" s="1463"/>
      <c r="C21" s="1464">
        <v>19251</v>
      </c>
      <c r="D21" s="1479">
        <v>817.87959067061456</v>
      </c>
      <c r="E21" s="1464">
        <v>15745</v>
      </c>
      <c r="F21" s="1469">
        <v>252.71</v>
      </c>
      <c r="G21" s="1469"/>
      <c r="H21" s="1464">
        <v>3978.6109999999999</v>
      </c>
      <c r="I21" s="1464"/>
      <c r="J21" s="1466" t="s">
        <v>132</v>
      </c>
      <c r="K21" s="1466" t="s">
        <v>132</v>
      </c>
      <c r="L21" s="1466"/>
      <c r="M21" s="1466" t="s">
        <v>132</v>
      </c>
      <c r="N21" s="1467" t="s">
        <v>132</v>
      </c>
    </row>
    <row r="22" spans="1:14" s="1468" customFormat="1" ht="11.1" customHeight="1">
      <c r="A22" s="1463">
        <v>1907</v>
      </c>
      <c r="B22" s="1463"/>
      <c r="C22" s="1464">
        <v>24443</v>
      </c>
      <c r="D22" s="1479">
        <v>795.56519248864709</v>
      </c>
      <c r="E22" s="1464">
        <v>19446</v>
      </c>
      <c r="F22" s="1469">
        <v>338.49</v>
      </c>
      <c r="G22" s="1469"/>
      <c r="H22" s="1464">
        <v>6581.7669999999998</v>
      </c>
      <c r="I22" s="1464"/>
      <c r="J22" s="1466" t="s">
        <v>132</v>
      </c>
      <c r="K22" s="1466" t="s">
        <v>132</v>
      </c>
      <c r="L22" s="1466"/>
      <c r="M22" s="1466" t="s">
        <v>132</v>
      </c>
      <c r="N22" s="1467" t="s">
        <v>132</v>
      </c>
    </row>
    <row r="23" spans="1:14" s="1468" customFormat="1" ht="12.95" customHeight="1">
      <c r="A23" s="1463" t="s">
        <v>298</v>
      </c>
      <c r="B23" s="1463"/>
      <c r="C23" s="1466" t="s">
        <v>132</v>
      </c>
      <c r="D23" s="1466" t="s">
        <v>132</v>
      </c>
      <c r="E23" s="1466" t="s">
        <v>132</v>
      </c>
      <c r="F23" s="1469" t="s">
        <v>132</v>
      </c>
      <c r="G23" s="1469"/>
      <c r="H23" s="1466" t="s">
        <v>132</v>
      </c>
      <c r="I23" s="1466"/>
      <c r="J23" s="1466" t="s">
        <v>132</v>
      </c>
      <c r="K23" s="1466" t="s">
        <v>132</v>
      </c>
      <c r="L23" s="1466"/>
      <c r="M23" s="1466" t="s">
        <v>132</v>
      </c>
      <c r="N23" s="1467" t="s">
        <v>132</v>
      </c>
    </row>
    <row r="24" spans="1:14" s="1468" customFormat="1" ht="11.1" customHeight="1">
      <c r="A24" s="1463">
        <v>1925</v>
      </c>
      <c r="B24" s="1463"/>
      <c r="C24" s="1464">
        <v>15956</v>
      </c>
      <c r="D24" s="1479">
        <v>584.98370518927049</v>
      </c>
      <c r="E24" s="1464">
        <v>9334</v>
      </c>
      <c r="F24" s="1469">
        <v>444.26</v>
      </c>
      <c r="G24" s="1469"/>
      <c r="H24" s="1464">
        <v>4146.7439999999997</v>
      </c>
      <c r="I24" s="1464"/>
      <c r="J24" s="1464">
        <v>753</v>
      </c>
      <c r="K24" s="1464">
        <v>194</v>
      </c>
      <c r="L24" s="1470"/>
      <c r="M24" s="1464">
        <v>9893</v>
      </c>
      <c r="N24" s="1471">
        <v>0.65100000000000002</v>
      </c>
    </row>
    <row r="25" spans="1:14" s="1468" customFormat="1" ht="11.1" customHeight="1">
      <c r="A25" s="1463">
        <v>1926</v>
      </c>
      <c r="B25" s="1463"/>
      <c r="C25" s="1464">
        <v>15740</v>
      </c>
      <c r="D25" s="1479">
        <v>573.18932655654385</v>
      </c>
      <c r="E25" s="1464">
        <v>9022</v>
      </c>
      <c r="F25" s="1469">
        <v>494.65</v>
      </c>
      <c r="G25" s="1469"/>
      <c r="H25" s="1464">
        <v>4462.2489999999998</v>
      </c>
      <c r="I25" s="1464"/>
      <c r="J25" s="1464">
        <v>589</v>
      </c>
      <c r="K25" s="1464">
        <v>105</v>
      </c>
      <c r="L25" s="1470"/>
      <c r="M25" s="1464">
        <v>9506</v>
      </c>
      <c r="N25" s="1471">
        <v>0.61499999999999999</v>
      </c>
    </row>
    <row r="26" spans="1:14" s="1468" customFormat="1" ht="11.1" customHeight="1">
      <c r="A26" s="1463">
        <v>1927</v>
      </c>
      <c r="B26" s="1463"/>
      <c r="C26" s="1464">
        <v>16665</v>
      </c>
      <c r="D26" s="1479">
        <v>603.30033003300332</v>
      </c>
      <c r="E26" s="1464">
        <v>10054</v>
      </c>
      <c r="F26" s="1469">
        <v>461</v>
      </c>
      <c r="G26" s="1469"/>
      <c r="H26" s="1464">
        <v>4634.5079999999998</v>
      </c>
      <c r="I26" s="1464"/>
      <c r="J26" s="1464">
        <v>671</v>
      </c>
      <c r="K26" s="1464">
        <v>151</v>
      </c>
      <c r="L26" s="1470"/>
      <c r="M26" s="1464">
        <v>10574</v>
      </c>
      <c r="N26" s="1471">
        <v>0.67200000000000004</v>
      </c>
    </row>
    <row r="27" spans="1:14" s="1468" customFormat="1" ht="11.1" customHeight="1">
      <c r="A27" s="1463">
        <v>1928</v>
      </c>
      <c r="B27" s="1463"/>
      <c r="C27" s="1464">
        <v>17792</v>
      </c>
      <c r="D27" s="1479">
        <v>708.57688848920861</v>
      </c>
      <c r="E27" s="1464">
        <v>12607</v>
      </c>
      <c r="F27" s="1469">
        <v>424.87</v>
      </c>
      <c r="G27" s="1469"/>
      <c r="H27" s="1464">
        <v>5355.9880000000003</v>
      </c>
      <c r="I27" s="1464"/>
      <c r="J27" s="1464">
        <v>447</v>
      </c>
      <c r="K27" s="1464">
        <v>262</v>
      </c>
      <c r="L27" s="1470"/>
      <c r="M27" s="1464">
        <v>12792</v>
      </c>
      <c r="N27" s="1471">
        <v>0.79900000000000004</v>
      </c>
    </row>
    <row r="28" spans="1:14" s="1468" customFormat="1" ht="11.1" customHeight="1">
      <c r="A28" s="1463">
        <v>1929</v>
      </c>
      <c r="B28" s="1463"/>
      <c r="C28" s="1464">
        <v>16891</v>
      </c>
      <c r="D28" s="1479">
        <v>765.61482446273169</v>
      </c>
      <c r="E28" s="1464">
        <v>12932</v>
      </c>
      <c r="F28" s="1469">
        <v>372.64</v>
      </c>
      <c r="G28" s="1469"/>
      <c r="H28" s="1464">
        <v>4819.0420000000004</v>
      </c>
      <c r="I28" s="1464"/>
      <c r="J28" s="1464">
        <v>714</v>
      </c>
      <c r="K28" s="1464">
        <v>121</v>
      </c>
      <c r="L28" s="1470"/>
      <c r="M28" s="1464">
        <v>13525</v>
      </c>
      <c r="N28" s="1471">
        <v>0.83</v>
      </c>
    </row>
    <row r="29" spans="1:14" s="1468" customFormat="1" ht="11.1" customHeight="1">
      <c r="A29" s="1463">
        <v>1930</v>
      </c>
      <c r="B29" s="1463"/>
      <c r="C29" s="1464">
        <v>13396</v>
      </c>
      <c r="D29" s="1479">
        <v>783.21887130486709</v>
      </c>
      <c r="E29" s="1464">
        <v>10492</v>
      </c>
      <c r="F29" s="1469">
        <v>415.59</v>
      </c>
      <c r="G29" s="1469"/>
      <c r="H29" s="1464">
        <v>4360.2640000000001</v>
      </c>
      <c r="I29" s="1464"/>
      <c r="J29" s="1464">
        <v>415</v>
      </c>
      <c r="K29" s="1464">
        <v>199</v>
      </c>
      <c r="L29" s="1470"/>
      <c r="M29" s="1464">
        <v>10708</v>
      </c>
      <c r="N29" s="1471">
        <v>0.64600000000000002</v>
      </c>
    </row>
    <row r="30" spans="1:14" s="1468" customFormat="1" ht="11.1" customHeight="1">
      <c r="A30" s="1463">
        <v>1931</v>
      </c>
      <c r="B30" s="1463"/>
      <c r="C30" s="1464">
        <v>14154</v>
      </c>
      <c r="D30" s="1479">
        <v>807.05101031510526</v>
      </c>
      <c r="E30" s="1464">
        <v>11423</v>
      </c>
      <c r="F30" s="1469">
        <v>311.91000000000003</v>
      </c>
      <c r="G30" s="1469"/>
      <c r="H30" s="1464">
        <v>3563.05</v>
      </c>
      <c r="I30" s="1464"/>
      <c r="J30" s="1464">
        <v>162</v>
      </c>
      <c r="K30" s="1464">
        <v>121</v>
      </c>
      <c r="L30" s="1470"/>
      <c r="M30" s="1464">
        <v>11464</v>
      </c>
      <c r="N30" s="1471">
        <v>0.67900000000000005</v>
      </c>
    </row>
    <row r="31" spans="1:14" s="1468" customFormat="1" ht="11.1" customHeight="1">
      <c r="A31" s="1463">
        <v>1932</v>
      </c>
      <c r="B31" s="1463"/>
      <c r="C31" s="1464">
        <v>13284</v>
      </c>
      <c r="D31" s="1479">
        <v>838.67810900331233</v>
      </c>
      <c r="E31" s="1464">
        <v>11141</v>
      </c>
      <c r="F31" s="1469">
        <v>312.83</v>
      </c>
      <c r="G31" s="1469"/>
      <c r="H31" s="1464">
        <v>3485.2869999999998</v>
      </c>
      <c r="I31" s="1464"/>
      <c r="J31" s="1464">
        <v>67</v>
      </c>
      <c r="K31" s="1464">
        <v>143</v>
      </c>
      <c r="L31" s="1470"/>
      <c r="M31" s="1464">
        <v>11065</v>
      </c>
      <c r="N31" s="1471">
        <v>0.64400000000000002</v>
      </c>
    </row>
    <row r="32" spans="1:14" s="1468" customFormat="1" ht="11.1" customHeight="1">
      <c r="A32" s="1463">
        <v>1933</v>
      </c>
      <c r="B32" s="1463"/>
      <c r="C32" s="1464">
        <v>12674</v>
      </c>
      <c r="D32" s="1479">
        <v>769.52816790279314</v>
      </c>
      <c r="E32" s="1464">
        <v>9753</v>
      </c>
      <c r="F32" s="1469">
        <v>342.95</v>
      </c>
      <c r="G32" s="1469"/>
      <c r="H32" s="1464">
        <v>3344.806</v>
      </c>
      <c r="I32" s="1464"/>
      <c r="J32" s="1464">
        <v>71</v>
      </c>
      <c r="K32" s="1464">
        <v>66</v>
      </c>
      <c r="L32" s="1470"/>
      <c r="M32" s="1464">
        <v>9758</v>
      </c>
      <c r="N32" s="1471">
        <v>0.55900000000000005</v>
      </c>
    </row>
    <row r="33" spans="1:14" s="1468" customFormat="1" ht="11.1" customHeight="1">
      <c r="A33" s="1463">
        <v>1934</v>
      </c>
      <c r="B33" s="1463"/>
      <c r="C33" s="1464">
        <v>14106</v>
      </c>
      <c r="D33" s="1479">
        <v>841.98213526159077</v>
      </c>
      <c r="E33" s="1464">
        <v>11877</v>
      </c>
      <c r="F33" s="1469">
        <v>318.83999999999997</v>
      </c>
      <c r="G33" s="1469"/>
      <c r="H33" s="1464">
        <v>3786.9050000000002</v>
      </c>
      <c r="I33" s="1464"/>
      <c r="J33" s="1464">
        <v>58</v>
      </c>
      <c r="K33" s="1464">
        <v>128</v>
      </c>
      <c r="L33" s="1470"/>
      <c r="M33" s="1464">
        <v>11807</v>
      </c>
      <c r="N33" s="1471">
        <v>0.66400000000000003</v>
      </c>
    </row>
    <row r="34" spans="1:14" s="1468" customFormat="1" ht="11.1" customHeight="1">
      <c r="A34" s="1463">
        <v>1935</v>
      </c>
      <c r="B34" s="1463"/>
      <c r="C34" s="1464">
        <v>16084</v>
      </c>
      <c r="D34" s="1479">
        <v>870.86545635414086</v>
      </c>
      <c r="E34" s="1464">
        <v>14007</v>
      </c>
      <c r="F34" s="1469">
        <v>334.4</v>
      </c>
      <c r="G34" s="1469"/>
      <c r="H34" s="1464">
        <v>4684.01</v>
      </c>
      <c r="I34" s="1464"/>
      <c r="J34" s="1466" t="s">
        <v>132</v>
      </c>
      <c r="K34" s="1466" t="s">
        <v>132</v>
      </c>
      <c r="L34" s="1472"/>
      <c r="M34" s="1464">
        <v>14007</v>
      </c>
      <c r="N34" s="1471">
        <v>0.77400000000000002</v>
      </c>
    </row>
    <row r="35" spans="1:14" s="1468" customFormat="1" ht="11.1" customHeight="1">
      <c r="A35" s="1463">
        <v>1936</v>
      </c>
      <c r="B35" s="1463"/>
      <c r="C35" s="1464">
        <v>15040</v>
      </c>
      <c r="D35" s="1479">
        <v>844.94680851063833</v>
      </c>
      <c r="E35" s="1464">
        <v>12708</v>
      </c>
      <c r="F35" s="1469">
        <v>337.5</v>
      </c>
      <c r="G35" s="1469"/>
      <c r="H35" s="1464">
        <v>4289.0529999999999</v>
      </c>
      <c r="I35" s="1464"/>
      <c r="J35" s="1466" t="s">
        <v>132</v>
      </c>
      <c r="K35" s="1466" t="s">
        <v>132</v>
      </c>
      <c r="L35" s="1472"/>
      <c r="M35" s="1464">
        <v>12708</v>
      </c>
      <c r="N35" s="1471">
        <v>0.69</v>
      </c>
    </row>
    <row r="36" spans="1:14" s="1468" customFormat="1" ht="11.1" customHeight="1">
      <c r="A36" s="1463">
        <v>1937</v>
      </c>
      <c r="B36" s="1463"/>
      <c r="C36" s="1464">
        <v>22009</v>
      </c>
      <c r="D36" s="1479">
        <v>892.18047162524419</v>
      </c>
      <c r="E36" s="1464">
        <v>19636</v>
      </c>
      <c r="F36" s="1469">
        <v>451.55</v>
      </c>
      <c r="G36" s="1469"/>
      <c r="H36" s="1464">
        <v>8866.7090000000007</v>
      </c>
      <c r="I36" s="1464"/>
      <c r="J36" s="1466" t="s">
        <v>132</v>
      </c>
      <c r="K36" s="1466" t="s">
        <v>132</v>
      </c>
      <c r="L36" s="1472"/>
      <c r="M36" s="1464">
        <v>19636</v>
      </c>
      <c r="N36" s="1471">
        <v>1.048</v>
      </c>
    </row>
    <row r="37" spans="1:14" s="1468" customFormat="1" ht="11.1" customHeight="1">
      <c r="A37" s="1463">
        <v>1938</v>
      </c>
      <c r="B37" s="1463"/>
      <c r="C37" s="1464">
        <v>20901</v>
      </c>
      <c r="D37" s="1479">
        <v>905.45906894406971</v>
      </c>
      <c r="E37" s="1464">
        <v>18925</v>
      </c>
      <c r="F37" s="1469">
        <v>503.15</v>
      </c>
      <c r="G37" s="1469"/>
      <c r="H37" s="1464">
        <v>9522.0470000000005</v>
      </c>
      <c r="I37" s="1464"/>
      <c r="J37" s="1466" t="s">
        <v>132</v>
      </c>
      <c r="K37" s="1466" t="s">
        <v>132</v>
      </c>
      <c r="L37" s="1472"/>
      <c r="M37" s="1464">
        <v>18925</v>
      </c>
      <c r="N37" s="1471">
        <v>0.99199999999999999</v>
      </c>
    </row>
    <row r="38" spans="1:14" s="1468" customFormat="1" ht="11.1" customHeight="1">
      <c r="A38" s="1463">
        <v>1939</v>
      </c>
      <c r="B38" s="1463"/>
      <c r="C38" s="1464">
        <v>19135</v>
      </c>
      <c r="D38" s="1479">
        <v>1108.2309903318526</v>
      </c>
      <c r="E38" s="1464">
        <v>21206</v>
      </c>
      <c r="F38" s="1469" t="s">
        <v>132</v>
      </c>
      <c r="G38" s="1469"/>
      <c r="H38" s="1464">
        <v>10552.145</v>
      </c>
      <c r="I38" s="1464"/>
      <c r="J38" s="1466" t="s">
        <v>132</v>
      </c>
      <c r="K38" s="1466" t="s">
        <v>132</v>
      </c>
      <c r="L38" s="1472"/>
      <c r="M38" s="1464">
        <v>21206</v>
      </c>
      <c r="N38" s="1471">
        <v>1.093</v>
      </c>
    </row>
    <row r="39" spans="1:14" s="1468" customFormat="1" ht="11.1" customHeight="1">
      <c r="A39" s="1463">
        <v>1940</v>
      </c>
      <c r="B39" s="1463"/>
      <c r="C39" s="1464">
        <v>21068</v>
      </c>
      <c r="D39" s="1479">
        <v>1127.0647427378012</v>
      </c>
      <c r="E39" s="1464">
        <v>23745</v>
      </c>
      <c r="F39" s="1469">
        <v>496</v>
      </c>
      <c r="G39" s="1469"/>
      <c r="H39" s="1464">
        <v>11771.67</v>
      </c>
      <c r="I39" s="1464"/>
      <c r="J39" s="1466" t="s">
        <v>132</v>
      </c>
      <c r="K39" s="1466" t="s">
        <v>132</v>
      </c>
      <c r="L39" s="1472"/>
      <c r="M39" s="1464">
        <v>23745</v>
      </c>
      <c r="N39" s="1471">
        <v>1.202</v>
      </c>
    </row>
    <row r="40" spans="1:14" s="1468" customFormat="1" ht="11.1" customHeight="1">
      <c r="A40" s="1463">
        <v>1941</v>
      </c>
      <c r="B40" s="1463"/>
      <c r="C40" s="1464">
        <v>20735</v>
      </c>
      <c r="D40" s="1479">
        <v>955.72703158910053</v>
      </c>
      <c r="E40" s="1464">
        <v>19817</v>
      </c>
      <c r="F40" s="1469">
        <v>554</v>
      </c>
      <c r="G40" s="1469"/>
      <c r="H40" s="1464">
        <v>10976.226000000001</v>
      </c>
      <c r="I40" s="1464"/>
      <c r="J40" s="1466" t="s">
        <v>132</v>
      </c>
      <c r="K40" s="1466" t="s">
        <v>132</v>
      </c>
      <c r="L40" s="1472"/>
      <c r="M40" s="1464">
        <v>19817</v>
      </c>
      <c r="N40" s="1471">
        <v>0.98099999999999998</v>
      </c>
    </row>
    <row r="41" spans="1:14" s="1468" customFormat="1" ht="11.1" customHeight="1">
      <c r="A41" s="1463">
        <v>1942</v>
      </c>
      <c r="B41" s="1463"/>
      <c r="C41" s="1464">
        <v>25901</v>
      </c>
      <c r="D41" s="1479">
        <v>907.10783367437557</v>
      </c>
      <c r="E41" s="1464">
        <v>23495</v>
      </c>
      <c r="F41" s="1469">
        <v>678</v>
      </c>
      <c r="G41" s="1469"/>
      <c r="H41" s="1464">
        <v>15932.026</v>
      </c>
      <c r="I41" s="1464"/>
      <c r="J41" s="1464">
        <v>214</v>
      </c>
      <c r="K41" s="1464">
        <v>3</v>
      </c>
      <c r="L41" s="1470"/>
      <c r="M41" s="1464">
        <v>23706</v>
      </c>
      <c r="N41" s="1471">
        <v>1.1479999999999999</v>
      </c>
    </row>
    <row r="42" spans="1:14" s="1468" customFormat="1" ht="11.1" customHeight="1">
      <c r="A42" s="1463">
        <v>1943</v>
      </c>
      <c r="B42" s="1463"/>
      <c r="C42" s="1464">
        <v>24044</v>
      </c>
      <c r="D42" s="1479">
        <v>850.93994343703207</v>
      </c>
      <c r="E42" s="1464">
        <v>20460</v>
      </c>
      <c r="F42" s="1469">
        <v>765</v>
      </c>
      <c r="G42" s="1469"/>
      <c r="H42" s="1464">
        <v>15658.041999999999</v>
      </c>
      <c r="I42" s="1464"/>
      <c r="J42" s="1464">
        <v>230</v>
      </c>
      <c r="K42" s="1464">
        <v>36</v>
      </c>
      <c r="L42" s="1470"/>
      <c r="M42" s="1464">
        <v>20654</v>
      </c>
      <c r="N42" s="1471">
        <v>0.97599999999999998</v>
      </c>
    </row>
    <row r="43" spans="1:14" s="1468" customFormat="1" ht="11.1" customHeight="1">
      <c r="A43" s="1463">
        <v>1944</v>
      </c>
      <c r="B43" s="1463"/>
      <c r="C43" s="1464">
        <v>32957</v>
      </c>
      <c r="D43" s="1479">
        <v>963.6192614619049</v>
      </c>
      <c r="E43" s="1464">
        <v>31758</v>
      </c>
      <c r="F43" s="1469">
        <v>980</v>
      </c>
      <c r="G43" s="1469"/>
      <c r="H43" s="1464">
        <v>31113.804</v>
      </c>
      <c r="I43" s="1464"/>
      <c r="J43" s="1464">
        <v>377</v>
      </c>
      <c r="K43" s="1464">
        <v>14</v>
      </c>
      <c r="L43" s="1470"/>
      <c r="M43" s="1464">
        <v>32121</v>
      </c>
      <c r="N43" s="1471">
        <v>1.482</v>
      </c>
    </row>
    <row r="44" spans="1:14" s="1468" customFormat="1" ht="11.1" customHeight="1">
      <c r="A44" s="1463">
        <v>1945</v>
      </c>
      <c r="B44" s="1463"/>
      <c r="C44" s="1464">
        <v>32951</v>
      </c>
      <c r="D44" s="1479">
        <v>1021.0919243725532</v>
      </c>
      <c r="E44" s="1464">
        <v>33646</v>
      </c>
      <c r="F44" s="1469">
        <v>1255</v>
      </c>
      <c r="G44" s="1469"/>
      <c r="H44" s="1464">
        <v>42222.896999999997</v>
      </c>
      <c r="I44" s="1464"/>
      <c r="J44" s="1464">
        <v>498</v>
      </c>
      <c r="K44" s="1464">
        <v>188</v>
      </c>
      <c r="L44" s="1470"/>
      <c r="M44" s="1464">
        <v>33956</v>
      </c>
      <c r="N44" s="1471">
        <v>1.5269999999999999</v>
      </c>
    </row>
    <row r="45" spans="1:14" s="1468" customFormat="1" ht="11.1" customHeight="1">
      <c r="A45" s="1463">
        <v>1946</v>
      </c>
      <c r="B45" s="1463"/>
      <c r="C45" s="1464">
        <v>36635</v>
      </c>
      <c r="D45" s="1479">
        <v>980.91988535553435</v>
      </c>
      <c r="E45" s="1464">
        <v>35936</v>
      </c>
      <c r="F45" s="1469">
        <v>1562</v>
      </c>
      <c r="G45" s="1469"/>
      <c r="H45" s="1464">
        <v>56128.392999999996</v>
      </c>
      <c r="I45" s="1464"/>
      <c r="J45" s="1464">
        <v>902</v>
      </c>
      <c r="K45" s="1464">
        <v>426</v>
      </c>
      <c r="L45" s="1470"/>
      <c r="M45" s="1464">
        <v>36412</v>
      </c>
      <c r="N45" s="1471">
        <v>1.5980000000000001</v>
      </c>
    </row>
    <row r="46" spans="1:14" s="1468" customFormat="1" ht="11.1" customHeight="1">
      <c r="A46" s="1463">
        <v>1947</v>
      </c>
      <c r="B46" s="1463"/>
      <c r="C46" s="1464">
        <v>40587</v>
      </c>
      <c r="D46" s="1479">
        <v>996.15640476014494</v>
      </c>
      <c r="E46" s="1464">
        <v>40431</v>
      </c>
      <c r="F46" s="1469">
        <v>1526</v>
      </c>
      <c r="G46" s="1469"/>
      <c r="H46" s="1464">
        <v>61577.396000000001</v>
      </c>
      <c r="I46" s="1464"/>
      <c r="J46" s="1464">
        <v>854</v>
      </c>
      <c r="K46" s="1464">
        <v>294</v>
      </c>
      <c r="L46" s="1470"/>
      <c r="M46" s="1464">
        <v>40991</v>
      </c>
      <c r="N46" s="1471">
        <v>1.7490000000000001</v>
      </c>
    </row>
    <row r="47" spans="1:14" s="1468" customFormat="1" ht="11.1" customHeight="1">
      <c r="A47" s="1463">
        <v>1948</v>
      </c>
      <c r="B47" s="1463"/>
      <c r="C47" s="1464">
        <v>35709</v>
      </c>
      <c r="D47" s="1479">
        <v>993.97910890811841</v>
      </c>
      <c r="E47" s="1464">
        <v>35494</v>
      </c>
      <c r="F47" s="1469">
        <v>1709</v>
      </c>
      <c r="G47" s="1469"/>
      <c r="H47" s="1464">
        <v>60644.559000000001</v>
      </c>
      <c r="I47" s="1464"/>
      <c r="J47" s="1464">
        <v>1173</v>
      </c>
      <c r="K47" s="1464">
        <v>148</v>
      </c>
      <c r="L47" s="1470"/>
      <c r="M47" s="1464">
        <v>36519</v>
      </c>
      <c r="N47" s="1471">
        <v>1.514</v>
      </c>
    </row>
    <row r="48" spans="1:14" s="1468" customFormat="1" ht="11.1" customHeight="1">
      <c r="A48" s="1463">
        <v>1949</v>
      </c>
      <c r="B48" s="1463"/>
      <c r="C48" s="1464">
        <v>34817</v>
      </c>
      <c r="D48" s="1479">
        <v>971.4220064910819</v>
      </c>
      <c r="E48" s="1464">
        <v>33822</v>
      </c>
      <c r="F48" s="1469">
        <v>1848</v>
      </c>
      <c r="G48" s="1469"/>
      <c r="H48" s="1464">
        <v>62503.63</v>
      </c>
      <c r="I48" s="1464"/>
      <c r="J48" s="1464">
        <v>781</v>
      </c>
      <c r="K48" s="1464">
        <v>72</v>
      </c>
      <c r="L48" s="1470"/>
      <c r="M48" s="1464">
        <v>34531</v>
      </c>
      <c r="N48" s="1471">
        <v>1.391</v>
      </c>
    </row>
    <row r="49" spans="1:14" s="1468" customFormat="1" ht="11.1" customHeight="1">
      <c r="A49" s="1463">
        <v>1950</v>
      </c>
      <c r="B49" s="1463"/>
      <c r="C49" s="1464">
        <v>34995</v>
      </c>
      <c r="D49" s="1479">
        <v>1000.1428775539363</v>
      </c>
      <c r="E49" s="1464">
        <v>35000</v>
      </c>
      <c r="F49" s="1469">
        <v>1909</v>
      </c>
      <c r="G49" s="1469"/>
      <c r="H49" s="1464">
        <v>66814.653999999995</v>
      </c>
      <c r="I49" s="1464"/>
      <c r="J49" s="1464">
        <v>1241</v>
      </c>
      <c r="K49" s="1464">
        <v>276</v>
      </c>
      <c r="L49" s="1470"/>
      <c r="M49" s="1464">
        <v>35965</v>
      </c>
      <c r="N49" s="1471">
        <v>1.393</v>
      </c>
    </row>
    <row r="50" spans="1:14" s="1468" customFormat="1" ht="11.1" customHeight="1">
      <c r="A50" s="1463">
        <v>1951</v>
      </c>
      <c r="B50" s="1463"/>
      <c r="C50" s="1464">
        <v>35257</v>
      </c>
      <c r="D50" s="1479">
        <v>1006.3249851093401</v>
      </c>
      <c r="E50" s="1464">
        <v>35480</v>
      </c>
      <c r="F50" s="1469">
        <v>1971</v>
      </c>
      <c r="G50" s="1469"/>
      <c r="H50" s="1464">
        <v>69939.422000000006</v>
      </c>
      <c r="I50" s="1464"/>
      <c r="J50" s="1464">
        <v>230</v>
      </c>
      <c r="K50" s="1464">
        <v>297</v>
      </c>
      <c r="L50" s="1470"/>
      <c r="M50" s="1464">
        <v>35413</v>
      </c>
      <c r="N50" s="1471">
        <v>1.3260000000000001</v>
      </c>
    </row>
    <row r="51" spans="1:14" s="1468" customFormat="1" ht="11.1" customHeight="1">
      <c r="A51" s="1463">
        <v>1952</v>
      </c>
      <c r="B51" s="1463"/>
      <c r="C51" s="1464">
        <v>35484</v>
      </c>
      <c r="D51" s="1479">
        <v>1015.6408522150829</v>
      </c>
      <c r="E51" s="1464">
        <v>36039</v>
      </c>
      <c r="F51" s="1469">
        <v>1949</v>
      </c>
      <c r="G51" s="1469"/>
      <c r="H51" s="1464">
        <v>70238.997000000003</v>
      </c>
      <c r="I51" s="1464"/>
      <c r="J51" s="1464">
        <v>1634</v>
      </c>
      <c r="K51" s="1464">
        <v>164</v>
      </c>
      <c r="L51" s="1470"/>
      <c r="M51" s="1464">
        <v>37509</v>
      </c>
      <c r="N51" s="1471">
        <v>1.359</v>
      </c>
    </row>
    <row r="52" spans="1:14" s="1468" customFormat="1" ht="11.1" customHeight="1">
      <c r="A52" s="1463">
        <v>1953</v>
      </c>
      <c r="B52" s="1463"/>
      <c r="C52" s="1464">
        <v>35987</v>
      </c>
      <c r="D52" s="1479">
        <v>1020.3128907661101</v>
      </c>
      <c r="E52" s="1464">
        <v>36718</v>
      </c>
      <c r="F52" s="1469">
        <v>2046</v>
      </c>
      <c r="G52" s="1469"/>
      <c r="H52" s="1464">
        <v>75135.487999999998</v>
      </c>
      <c r="I52" s="1464"/>
      <c r="J52" s="1464">
        <v>1506</v>
      </c>
      <c r="K52" s="1464">
        <v>248</v>
      </c>
      <c r="L52" s="1470"/>
      <c r="M52" s="1464">
        <v>37976</v>
      </c>
      <c r="N52" s="1471">
        <v>1.331</v>
      </c>
    </row>
    <row r="53" spans="1:14" s="1468" customFormat="1" ht="11.1" customHeight="1">
      <c r="A53" s="1473">
        <v>1954</v>
      </c>
      <c r="B53" s="1473"/>
      <c r="C53" s="1470">
        <v>37190</v>
      </c>
      <c r="D53" s="1479">
        <v>1011.938693197096</v>
      </c>
      <c r="E53" s="1470">
        <v>37634</v>
      </c>
      <c r="F53" s="1474">
        <v>2097</v>
      </c>
      <c r="G53" s="1474"/>
      <c r="H53" s="1470">
        <v>78918.377999999997</v>
      </c>
      <c r="I53" s="1470"/>
      <c r="J53" s="1470">
        <v>2888</v>
      </c>
      <c r="K53" s="1470">
        <v>273</v>
      </c>
      <c r="L53" s="1470"/>
      <c r="M53" s="1470">
        <v>40249</v>
      </c>
      <c r="N53" s="1471">
        <v>1.3640000000000001</v>
      </c>
    </row>
    <row r="54" spans="1:14" s="1468" customFormat="1" ht="11.1" customHeight="1">
      <c r="A54" s="1473">
        <v>1955</v>
      </c>
      <c r="B54" s="1473"/>
      <c r="C54" s="1470">
        <v>43451</v>
      </c>
      <c r="D54" s="1479">
        <v>1223.1248993118686</v>
      </c>
      <c r="E54" s="1470">
        <v>53146</v>
      </c>
      <c r="F54" s="1474">
        <v>2135</v>
      </c>
      <c r="G54" s="1474"/>
      <c r="H54" s="1470">
        <v>113489.617</v>
      </c>
      <c r="I54" s="1470"/>
      <c r="J54" s="1470">
        <v>1387</v>
      </c>
      <c r="K54" s="1470">
        <v>252</v>
      </c>
      <c r="L54" s="1470"/>
      <c r="M54" s="1470">
        <v>54281</v>
      </c>
      <c r="N54" s="1471">
        <v>1.7789999999999999</v>
      </c>
    </row>
    <row r="55" spans="1:14" s="1468" customFormat="1" ht="11.1" customHeight="1">
      <c r="A55" s="1463">
        <v>1956</v>
      </c>
      <c r="B55" s="1463"/>
      <c r="C55" s="1464">
        <v>44563</v>
      </c>
      <c r="D55" s="1479">
        <v>1203.1281556448175</v>
      </c>
      <c r="E55" s="1464">
        <v>53615</v>
      </c>
      <c r="F55" s="1469">
        <v>2643</v>
      </c>
      <c r="G55" s="1469"/>
      <c r="H55" s="1464">
        <v>141694.46599999999</v>
      </c>
      <c r="I55" s="1464"/>
      <c r="J55" s="1464">
        <v>1993</v>
      </c>
      <c r="K55" s="1464">
        <v>353</v>
      </c>
      <c r="L55" s="1470"/>
      <c r="M55" s="1464">
        <v>55255</v>
      </c>
      <c r="N55" s="1471">
        <v>1.752</v>
      </c>
    </row>
    <row r="56" spans="1:14" s="1468" customFormat="1" ht="11.1" customHeight="1">
      <c r="A56" s="1463">
        <v>1957</v>
      </c>
      <c r="B56" s="1463"/>
      <c r="C56" s="1464">
        <v>51435</v>
      </c>
      <c r="D56" s="1479">
        <v>1354.5640128317293</v>
      </c>
      <c r="E56" s="1464">
        <v>69672</v>
      </c>
      <c r="F56" s="1469">
        <v>2323</v>
      </c>
      <c r="G56" s="1469"/>
      <c r="H56" s="1464">
        <v>161859.4</v>
      </c>
      <c r="I56" s="1464"/>
      <c r="J56" s="1464">
        <v>1954</v>
      </c>
      <c r="K56" s="1464">
        <v>301</v>
      </c>
      <c r="L56" s="1470"/>
      <c r="M56" s="1464">
        <v>71325</v>
      </c>
      <c r="N56" s="1471">
        <v>2.1869999999999998</v>
      </c>
    </row>
    <row r="57" spans="1:14" s="1468" customFormat="1" ht="11.1" customHeight="1">
      <c r="A57" s="1463">
        <v>1958</v>
      </c>
      <c r="B57" s="1463"/>
      <c r="C57" s="1464">
        <v>51947</v>
      </c>
      <c r="D57" s="1479">
        <v>1364.2943769611336</v>
      </c>
      <c r="E57" s="1464">
        <v>70871</v>
      </c>
      <c r="F57" s="1469">
        <v>2927</v>
      </c>
      <c r="G57" s="1469"/>
      <c r="H57" s="1464">
        <v>207426.47700000001</v>
      </c>
      <c r="I57" s="1464"/>
      <c r="J57" s="1464">
        <v>342</v>
      </c>
      <c r="K57" s="1464">
        <v>381</v>
      </c>
      <c r="L57" s="1470"/>
      <c r="M57" s="1464">
        <v>70832</v>
      </c>
      <c r="N57" s="1471">
        <v>2.101</v>
      </c>
    </row>
    <row r="58" spans="1:14" s="1468" customFormat="1" ht="11.1" customHeight="1">
      <c r="A58" s="1463">
        <v>1959</v>
      </c>
      <c r="B58" s="1463"/>
      <c r="C58" s="1464">
        <v>53006</v>
      </c>
      <c r="D58" s="1479">
        <v>1355.7899105761612</v>
      </c>
      <c r="E58" s="1464">
        <v>71865</v>
      </c>
      <c r="F58" s="1469">
        <v>3123</v>
      </c>
      <c r="G58" s="1469"/>
      <c r="H58" s="1464">
        <v>224399.64199999999</v>
      </c>
      <c r="I58" s="1464"/>
      <c r="J58" s="1464">
        <v>3816</v>
      </c>
      <c r="K58" s="1464">
        <v>887</v>
      </c>
      <c r="L58" s="1470"/>
      <c r="M58" s="1464">
        <v>74794</v>
      </c>
      <c r="N58" s="1471">
        <v>2.145</v>
      </c>
    </row>
    <row r="59" spans="1:14" s="1468" customFormat="1" ht="11.1" customHeight="1">
      <c r="A59" s="1463">
        <v>1960</v>
      </c>
      <c r="B59" s="1463"/>
      <c r="C59" s="1464">
        <v>53759</v>
      </c>
      <c r="D59" s="1479">
        <v>1339.9616808348369</v>
      </c>
      <c r="E59" s="1464">
        <v>72035</v>
      </c>
      <c r="F59" s="1469">
        <v>3484</v>
      </c>
      <c r="G59" s="1469"/>
      <c r="H59" s="1464">
        <v>250964.02600000001</v>
      </c>
      <c r="I59" s="1464"/>
      <c r="J59" s="1464">
        <v>3145</v>
      </c>
      <c r="K59" s="1464">
        <v>1325</v>
      </c>
      <c r="L59" s="1470"/>
      <c r="M59" s="1464">
        <v>73855</v>
      </c>
      <c r="N59" s="1471">
        <v>2.114787595349775</v>
      </c>
    </row>
    <row r="60" spans="1:14" s="1468" customFormat="1" ht="11.1" customHeight="1">
      <c r="A60" s="1463">
        <v>1961</v>
      </c>
      <c r="B60" s="1463"/>
      <c r="C60" s="1464">
        <v>52462</v>
      </c>
      <c r="D60" s="1479">
        <v>1275.628073653311</v>
      </c>
      <c r="E60" s="1464">
        <v>66922</v>
      </c>
      <c r="F60" s="1469">
        <v>3835</v>
      </c>
      <c r="G60" s="1469"/>
      <c r="H60" s="1464">
        <v>256623.666</v>
      </c>
      <c r="I60" s="1464"/>
      <c r="J60" s="1464">
        <v>3291</v>
      </c>
      <c r="K60" s="1464">
        <v>1361</v>
      </c>
      <c r="L60" s="1470"/>
      <c r="M60" s="1464">
        <v>68852</v>
      </c>
      <c r="N60" s="1471">
        <v>1.9089176357711846</v>
      </c>
    </row>
    <row r="61" spans="1:14" s="1468" customFormat="1" ht="11.1" customHeight="1">
      <c r="A61" s="1463">
        <v>1962</v>
      </c>
      <c r="B61" s="1463"/>
      <c r="C61" s="1464">
        <v>51926</v>
      </c>
      <c r="D61" s="1479">
        <v>1297.7506451488657</v>
      </c>
      <c r="E61" s="1464">
        <v>67387</v>
      </c>
      <c r="F61" s="1469">
        <v>3827</v>
      </c>
      <c r="G61" s="1469"/>
      <c r="H61" s="1464">
        <v>257871.516</v>
      </c>
      <c r="I61" s="1464"/>
      <c r="J61" s="1464">
        <v>3669</v>
      </c>
      <c r="K61" s="1464">
        <v>4460</v>
      </c>
      <c r="L61" s="1470"/>
      <c r="M61" s="1464">
        <v>66596</v>
      </c>
      <c r="N61" s="1471">
        <v>1.7877325564336641</v>
      </c>
    </row>
    <row r="62" spans="1:14" s="1468" customFormat="1" ht="11.1" customHeight="1">
      <c r="A62" s="1463">
        <v>1963</v>
      </c>
      <c r="B62" s="1463"/>
      <c r="C62" s="1464">
        <v>51953</v>
      </c>
      <c r="D62" s="1479">
        <v>1300.8103478143707</v>
      </c>
      <c r="E62" s="1464">
        <v>67581</v>
      </c>
      <c r="F62" s="1469">
        <v>4008</v>
      </c>
      <c r="G62" s="1469"/>
      <c r="H62" s="1464">
        <v>270831.72200000001</v>
      </c>
      <c r="I62" s="1464"/>
      <c r="J62" s="1464">
        <v>3389</v>
      </c>
      <c r="K62" s="1464">
        <v>12493</v>
      </c>
      <c r="L62" s="1470"/>
      <c r="M62" s="1464">
        <v>58477</v>
      </c>
      <c r="N62" s="1471">
        <v>1.5199288674225755</v>
      </c>
    </row>
    <row r="63" spans="1:14" s="1468" customFormat="1" ht="11.1" customHeight="1">
      <c r="A63" s="1463">
        <v>1964</v>
      </c>
      <c r="B63" s="1463"/>
      <c r="C63" s="1464">
        <v>51735</v>
      </c>
      <c r="D63" s="1479">
        <v>1309.8869237460133</v>
      </c>
      <c r="E63" s="1464">
        <v>67767</v>
      </c>
      <c r="F63" s="1469">
        <v>4176</v>
      </c>
      <c r="G63" s="1469"/>
      <c r="H63" s="1464">
        <v>282971.96000000002</v>
      </c>
      <c r="I63" s="1464"/>
      <c r="J63" s="1464">
        <v>3092</v>
      </c>
      <c r="K63" s="1464">
        <v>9003</v>
      </c>
      <c r="L63" s="1470"/>
      <c r="M63" s="1464">
        <v>61856</v>
      </c>
      <c r="N63" s="1471">
        <v>1.5566959089067136</v>
      </c>
    </row>
    <row r="64" spans="1:14" s="1468" customFormat="1" ht="11.1" customHeight="1">
      <c r="A64" s="1463">
        <v>1965</v>
      </c>
      <c r="B64" s="1463"/>
      <c r="C64" s="1464">
        <v>40381</v>
      </c>
      <c r="D64" s="1479">
        <v>1440.6032540055967</v>
      </c>
      <c r="E64" s="1464">
        <v>58173</v>
      </c>
      <c r="F64" s="1469">
        <v>4267</v>
      </c>
      <c r="G64" s="1469"/>
      <c r="H64" s="1464">
        <v>248202.25</v>
      </c>
      <c r="I64" s="1464"/>
      <c r="J64" s="1464">
        <v>3339</v>
      </c>
      <c r="K64" s="1464">
        <v>5199</v>
      </c>
      <c r="L64" s="1470"/>
      <c r="M64" s="1464">
        <v>56313</v>
      </c>
      <c r="N64" s="1471">
        <v>1.3721904490105987</v>
      </c>
    </row>
    <row r="65" spans="1:14" s="1468" customFormat="1" ht="11.1" customHeight="1">
      <c r="A65" s="1463">
        <v>1966</v>
      </c>
      <c r="B65" s="1463"/>
      <c r="C65" s="1464">
        <v>39608</v>
      </c>
      <c r="D65" s="1479">
        <v>1427.0096950111088</v>
      </c>
      <c r="E65" s="1464">
        <v>56521</v>
      </c>
      <c r="F65" s="1469">
        <v>5362</v>
      </c>
      <c r="G65" s="1469"/>
      <c r="H65" s="1464">
        <v>303039.57699999999</v>
      </c>
      <c r="I65" s="1464"/>
      <c r="J65" s="1464">
        <v>2001</v>
      </c>
      <c r="K65" s="1464">
        <v>10198</v>
      </c>
      <c r="L65" s="1470"/>
      <c r="M65" s="1464">
        <v>48324</v>
      </c>
      <c r="N65" s="1471">
        <v>1.1401247639633374</v>
      </c>
    </row>
    <row r="66" spans="1:14" s="1468" customFormat="1" ht="11.1" customHeight="1">
      <c r="A66" s="1473">
        <v>1967</v>
      </c>
      <c r="B66" s="1473"/>
      <c r="C66" s="1470">
        <v>32103</v>
      </c>
      <c r="D66" s="1479">
        <v>1409.6813381926922</v>
      </c>
      <c r="E66" s="1470">
        <v>45255</v>
      </c>
      <c r="F66" s="1474">
        <v>5473</v>
      </c>
      <c r="G66" s="1474"/>
      <c r="H66" s="1470">
        <v>247682.84400000001</v>
      </c>
      <c r="I66" s="1470"/>
      <c r="J66" s="1470">
        <v>698</v>
      </c>
      <c r="K66" s="1470">
        <v>7104</v>
      </c>
      <c r="L66" s="1470"/>
      <c r="M66" s="1470">
        <v>38849</v>
      </c>
      <c r="N66" s="1471">
        <v>0.88746886154825566</v>
      </c>
    </row>
    <row r="67" spans="1:14" s="1468" customFormat="1" ht="10.5" customHeight="1">
      <c r="A67" s="1463"/>
      <c r="B67" s="1463"/>
      <c r="C67" s="1464"/>
      <c r="D67" s="1464"/>
      <c r="E67" s="1464"/>
      <c r="F67" s="1469"/>
      <c r="G67" s="1469"/>
      <c r="H67" s="1464"/>
      <c r="I67" s="1464"/>
      <c r="J67" s="1464"/>
      <c r="K67" s="1464"/>
      <c r="L67" s="1470"/>
      <c r="M67" s="1464"/>
      <c r="N67" s="1475"/>
    </row>
    <row r="68" spans="1:14" s="1468" customFormat="1" ht="12.6" customHeight="1">
      <c r="A68" s="2314" t="s">
        <v>133</v>
      </c>
      <c r="B68" s="1463"/>
      <c r="C68" s="1464"/>
      <c r="D68" s="1464"/>
      <c r="E68" s="1464"/>
      <c r="F68" s="1469"/>
      <c r="G68" s="1469"/>
      <c r="H68" s="1464"/>
      <c r="I68" s="1464"/>
      <c r="J68" s="1464"/>
      <c r="K68" s="1464"/>
      <c r="L68" s="1470"/>
      <c r="M68" s="1464"/>
      <c r="N68" s="1475"/>
    </row>
    <row r="69" spans="1:14" s="1429" customFormat="1" ht="12.75" customHeight="1">
      <c r="A69" s="1426" t="s">
        <v>196</v>
      </c>
      <c r="B69" s="1427"/>
      <c r="C69" s="1427"/>
      <c r="D69" s="1427"/>
      <c r="E69" s="1427"/>
      <c r="F69" s="1427"/>
      <c r="G69" s="1427"/>
      <c r="H69" s="1428"/>
      <c r="I69" s="1428"/>
      <c r="J69" s="1427"/>
      <c r="L69" s="1430"/>
      <c r="M69" s="1431"/>
      <c r="N69" s="1432" t="s">
        <v>197</v>
      </c>
    </row>
    <row r="70" spans="1:14" s="1433" customFormat="1" ht="12.75" customHeight="1">
      <c r="A70" s="1430" t="s">
        <v>576</v>
      </c>
      <c r="B70" s="1435"/>
      <c r="C70" s="1435"/>
      <c r="D70" s="1435"/>
      <c r="E70" s="1435"/>
      <c r="F70" s="1435"/>
      <c r="G70" s="1435"/>
      <c r="H70" s="1436"/>
      <c r="I70" s="1436"/>
      <c r="J70" s="1435"/>
      <c r="K70" s="1434"/>
      <c r="L70" s="1434"/>
      <c r="M70" s="1434"/>
      <c r="N70" s="1434"/>
    </row>
    <row r="71" spans="1:14" s="1442" customFormat="1" ht="3" customHeight="1">
      <c r="A71" s="1437"/>
      <c r="B71" s="1438"/>
      <c r="C71" s="1438"/>
      <c r="D71" s="1438"/>
      <c r="E71" s="1438"/>
      <c r="F71" s="1438"/>
      <c r="G71" s="1438"/>
      <c r="H71" s="1439"/>
      <c r="I71" s="1439"/>
      <c r="J71" s="1438"/>
      <c r="K71" s="1440"/>
      <c r="L71" s="1440"/>
      <c r="M71" s="1440"/>
      <c r="N71" s="1441"/>
    </row>
    <row r="72" spans="1:14" s="1442" customFormat="1" ht="3" customHeight="1">
      <c r="A72" s="1443"/>
      <c r="B72" s="1444"/>
      <c r="C72" s="1444"/>
      <c r="D72" s="1444"/>
      <c r="E72" s="1444"/>
      <c r="F72" s="1444"/>
      <c r="G72" s="1444"/>
      <c r="H72" s="1445"/>
      <c r="I72" s="1445"/>
      <c r="J72" s="1444"/>
      <c r="K72" s="1446"/>
      <c r="L72" s="1446"/>
      <c r="M72" s="1446"/>
      <c r="N72" s="1447"/>
    </row>
    <row r="73" spans="1:14" s="1442" customFormat="1" ht="12.6" customHeight="1">
      <c r="A73" s="2703" t="s">
        <v>125</v>
      </c>
      <c r="B73" s="1448"/>
      <c r="C73" s="1448" t="s">
        <v>442</v>
      </c>
      <c r="D73" s="1448" t="s">
        <v>443</v>
      </c>
      <c r="E73" s="1448" t="s">
        <v>505</v>
      </c>
      <c r="F73" s="1448" t="s">
        <v>444</v>
      </c>
      <c r="G73" s="1448"/>
      <c r="H73" s="1448" t="s">
        <v>445</v>
      </c>
      <c r="I73" s="1448"/>
      <c r="J73" s="1449" t="s">
        <v>446</v>
      </c>
      <c r="K73" s="1449"/>
      <c r="L73" s="1448"/>
      <c r="M73" s="1449" t="s">
        <v>447</v>
      </c>
      <c r="N73" s="1450"/>
    </row>
    <row r="74" spans="1:14" s="1442" customFormat="1" ht="12.6" customHeight="1">
      <c r="A74" s="2704"/>
      <c r="B74" s="1448"/>
      <c r="C74" s="1448" t="s">
        <v>448</v>
      </c>
      <c r="D74" s="1448" t="s">
        <v>449</v>
      </c>
      <c r="E74" s="1448" t="s">
        <v>456</v>
      </c>
      <c r="F74" s="1448" t="s">
        <v>450</v>
      </c>
      <c r="G74" s="1448"/>
      <c r="H74" s="1448" t="s">
        <v>489</v>
      </c>
      <c r="I74" s="1448"/>
      <c r="J74" s="1448" t="s">
        <v>452</v>
      </c>
      <c r="K74" s="1448" t="s">
        <v>453</v>
      </c>
      <c r="L74" s="1448"/>
      <c r="M74" s="1448" t="s">
        <v>454</v>
      </c>
      <c r="N74" s="1451" t="s">
        <v>686</v>
      </c>
    </row>
    <row r="75" spans="1:14" s="1442" customFormat="1" ht="12.6" customHeight="1">
      <c r="A75" s="2704"/>
      <c r="B75" s="1448"/>
      <c r="C75" s="1452" t="s">
        <v>606</v>
      </c>
      <c r="D75" s="1448" t="s">
        <v>450</v>
      </c>
      <c r="E75" s="1452" t="s">
        <v>610</v>
      </c>
      <c r="F75" s="1448" t="s">
        <v>455</v>
      </c>
      <c r="G75" s="1448"/>
      <c r="H75" s="2461" t="s">
        <v>615</v>
      </c>
      <c r="I75" s="1448"/>
      <c r="J75" s="1448" t="s">
        <v>456</v>
      </c>
      <c r="K75" s="1448" t="s">
        <v>456</v>
      </c>
      <c r="L75" s="1448"/>
      <c r="M75" s="1452" t="s">
        <v>610</v>
      </c>
      <c r="N75" s="1453" t="s">
        <v>613</v>
      </c>
    </row>
    <row r="76" spans="1:14" s="1442" customFormat="1" ht="12.6" customHeight="1">
      <c r="A76" s="2704"/>
      <c r="B76" s="1448"/>
      <c r="C76" s="1448"/>
      <c r="D76" s="1452" t="s">
        <v>607</v>
      </c>
      <c r="E76" s="1448"/>
      <c r="F76" s="1454" t="s">
        <v>609</v>
      </c>
      <c r="G76" s="1448"/>
      <c r="H76" s="1448" t="s">
        <v>616</v>
      </c>
      <c r="I76" s="1448"/>
      <c r="J76" s="1452" t="s">
        <v>610</v>
      </c>
      <c r="K76" s="1452" t="s">
        <v>610</v>
      </c>
      <c r="L76" s="1448"/>
      <c r="M76" s="1448"/>
      <c r="N76" s="1451"/>
    </row>
    <row r="77" spans="1:14" s="1442" customFormat="1" ht="3" customHeight="1">
      <c r="A77" s="1455"/>
      <c r="B77" s="1456"/>
      <c r="C77" s="1456"/>
      <c r="D77" s="1456"/>
      <c r="E77" s="1456"/>
      <c r="F77" s="1456"/>
      <c r="G77" s="1456"/>
      <c r="H77" s="1457"/>
      <c r="I77" s="1457"/>
      <c r="J77" s="1456"/>
      <c r="K77" s="1456"/>
      <c r="L77" s="1456"/>
      <c r="M77" s="1456"/>
      <c r="N77" s="1458"/>
    </row>
    <row r="78" spans="1:14" s="1442" customFormat="1" ht="3" customHeight="1">
      <c r="A78" s="1459"/>
      <c r="B78" s="1460"/>
      <c r="C78" s="1460"/>
      <c r="D78" s="1460"/>
      <c r="E78" s="1460"/>
      <c r="F78" s="1460"/>
      <c r="G78" s="1460"/>
      <c r="H78" s="1461"/>
      <c r="I78" s="1461"/>
      <c r="J78" s="1460"/>
      <c r="K78" s="1460"/>
      <c r="L78" s="1460"/>
      <c r="M78" s="1460"/>
      <c r="N78" s="1462"/>
    </row>
    <row r="79" spans="1:14" s="1468" customFormat="1" ht="11.1" customHeight="1">
      <c r="A79" s="1463">
        <v>1968</v>
      </c>
      <c r="B79" s="1463"/>
      <c r="C79" s="1464">
        <v>35362</v>
      </c>
      <c r="D79" s="1479">
        <v>1363.6954923364065</v>
      </c>
      <c r="E79" s="1464">
        <v>48223</v>
      </c>
      <c r="F79" s="1467">
        <v>5647</v>
      </c>
      <c r="G79" s="1467"/>
      <c r="H79" s="1470">
        <v>272.31799999999998</v>
      </c>
      <c r="I79" s="2608" t="s">
        <v>54</v>
      </c>
      <c r="J79" s="1464">
        <v>1069</v>
      </c>
      <c r="K79" s="1464">
        <v>4538</v>
      </c>
      <c r="L79" s="1470"/>
      <c r="M79" s="1464">
        <v>44754</v>
      </c>
      <c r="N79" s="1471">
        <v>0.98989451167039921</v>
      </c>
    </row>
    <row r="80" spans="1:14" s="1468" customFormat="1" ht="9.9499999999999993" customHeight="1">
      <c r="A80" s="1463">
        <v>1969</v>
      </c>
      <c r="B80" s="1463"/>
      <c r="C80" s="1464">
        <v>41206</v>
      </c>
      <c r="D80" s="1479">
        <v>1670.6790273261176</v>
      </c>
      <c r="E80" s="1464">
        <v>68842</v>
      </c>
      <c r="F80" s="1467">
        <v>5828</v>
      </c>
      <c r="G80" s="1467"/>
      <c r="H80" s="1470">
        <v>401.23099999999999</v>
      </c>
      <c r="I80" s="1477"/>
      <c r="J80" s="1464">
        <v>159</v>
      </c>
      <c r="K80" s="1464">
        <v>8355</v>
      </c>
      <c r="L80" s="1470"/>
      <c r="M80" s="1464">
        <v>60646</v>
      </c>
      <c r="N80" s="1471">
        <v>1.2988021491678317</v>
      </c>
    </row>
    <row r="81" spans="1:14" s="1468" customFormat="1" ht="9.9499999999999993" customHeight="1">
      <c r="A81" s="1463">
        <v>1970</v>
      </c>
      <c r="B81" s="1463"/>
      <c r="C81" s="1464">
        <v>43085</v>
      </c>
      <c r="D81" s="1479">
        <v>1591.4819542764303</v>
      </c>
      <c r="E81" s="1464">
        <v>68569</v>
      </c>
      <c r="F81" s="1467">
        <v>6148</v>
      </c>
      <c r="G81" s="1467"/>
      <c r="H81" s="1470">
        <v>421.548</v>
      </c>
      <c r="I81" s="1477"/>
      <c r="J81" s="1464">
        <v>782</v>
      </c>
      <c r="K81" s="1464">
        <v>10945</v>
      </c>
      <c r="L81" s="1470"/>
      <c r="M81" s="1464">
        <v>58406</v>
      </c>
      <c r="N81" s="1471">
        <v>1.2111085900706182</v>
      </c>
    </row>
    <row r="82" spans="1:14" s="1468" customFormat="1" ht="9.9499999999999993" customHeight="1">
      <c r="A82" s="1463">
        <v>1971</v>
      </c>
      <c r="B82" s="1463"/>
      <c r="C82" s="1464">
        <v>50198</v>
      </c>
      <c r="D82" s="1479">
        <v>1544.4041595282681</v>
      </c>
      <c r="E82" s="1464">
        <v>77526</v>
      </c>
      <c r="F82" s="1467">
        <v>6235</v>
      </c>
      <c r="G82" s="1467"/>
      <c r="H82" s="1470">
        <v>483.37299999999999</v>
      </c>
      <c r="I82" s="1477"/>
      <c r="J82" s="1464">
        <v>114</v>
      </c>
      <c r="K82" s="1464">
        <v>10987</v>
      </c>
      <c r="L82" s="1470"/>
      <c r="M82" s="1464">
        <v>66653</v>
      </c>
      <c r="N82" s="1471">
        <v>1.3377067920836609</v>
      </c>
    </row>
    <row r="83" spans="1:14" s="1468" customFormat="1" ht="9.9499999999999993" customHeight="1">
      <c r="A83" s="1463">
        <v>1972</v>
      </c>
      <c r="B83" s="1463"/>
      <c r="C83" s="1464">
        <v>38676</v>
      </c>
      <c r="D83" s="1479">
        <v>1602.4407901541006</v>
      </c>
      <c r="E83" s="1464">
        <v>61976</v>
      </c>
      <c r="F83" s="1467">
        <v>7183</v>
      </c>
      <c r="G83" s="1467"/>
      <c r="H83" s="1470">
        <v>445.15899999999999</v>
      </c>
      <c r="I83" s="1477"/>
      <c r="J83" s="1464">
        <v>179</v>
      </c>
      <c r="K83" s="1464">
        <v>14742</v>
      </c>
      <c r="L83" s="1470"/>
      <c r="M83" s="1464">
        <v>47413</v>
      </c>
      <c r="N83" s="1471">
        <v>0.92098862426661376</v>
      </c>
    </row>
    <row r="84" spans="1:14" s="1468" customFormat="1" ht="9.9499999999999993" customHeight="1">
      <c r="A84" s="1463">
        <v>1973</v>
      </c>
      <c r="B84" s="1463"/>
      <c r="C84" s="1464">
        <v>39055</v>
      </c>
      <c r="D84" s="1479">
        <v>1561.6694405325823</v>
      </c>
      <c r="E84" s="1464">
        <v>60991</v>
      </c>
      <c r="F84" s="1467">
        <v>9993</v>
      </c>
      <c r="G84" s="1467"/>
      <c r="H84" s="1470">
        <v>409.51</v>
      </c>
      <c r="I84" s="1477"/>
      <c r="J84" s="1464">
        <v>6</v>
      </c>
      <c r="K84" s="1464">
        <v>18397</v>
      </c>
      <c r="L84" s="1470"/>
      <c r="M84" s="1464">
        <v>42600</v>
      </c>
      <c r="N84" s="1471">
        <v>0.80090689733687748</v>
      </c>
    </row>
    <row r="85" spans="1:14" s="1468" customFormat="1" ht="9.9499999999999993" customHeight="1">
      <c r="A85" s="1463">
        <v>1974</v>
      </c>
      <c r="B85" s="1463"/>
      <c r="C85" s="1464">
        <v>42619</v>
      </c>
      <c r="D85" s="1479">
        <v>1701.2600014078228</v>
      </c>
      <c r="E85" s="1464">
        <v>72506</v>
      </c>
      <c r="F85" s="1467">
        <v>9582</v>
      </c>
      <c r="G85" s="1467"/>
      <c r="H85" s="1470">
        <v>694.726</v>
      </c>
      <c r="I85" s="1477"/>
      <c r="J85" s="1464">
        <v>2</v>
      </c>
      <c r="K85" s="1464">
        <v>26463</v>
      </c>
      <c r="L85" s="1470"/>
      <c r="M85" s="1464">
        <v>46045</v>
      </c>
      <c r="N85" s="1471">
        <v>0.83785818300849801</v>
      </c>
    </row>
    <row r="86" spans="1:14" s="1468" customFormat="1" ht="9.9499999999999993" customHeight="1">
      <c r="A86" s="1463">
        <v>1975</v>
      </c>
      <c r="B86" s="1463"/>
      <c r="C86" s="1464">
        <v>40221</v>
      </c>
      <c r="D86" s="1479">
        <v>1694.4630914199051</v>
      </c>
      <c r="E86" s="1464">
        <v>68153</v>
      </c>
      <c r="F86" s="1467">
        <v>11068</v>
      </c>
      <c r="G86" s="1467"/>
      <c r="H86" s="1470">
        <v>754.30799999999999</v>
      </c>
      <c r="I86" s="1477"/>
      <c r="J86" s="1464">
        <v>98</v>
      </c>
      <c r="K86" s="1464">
        <v>17612</v>
      </c>
      <c r="L86" s="1470"/>
      <c r="M86" s="1464">
        <v>50639</v>
      </c>
      <c r="N86" s="1471">
        <v>0.89184372553446378</v>
      </c>
    </row>
    <row r="87" spans="1:14" s="1468" customFormat="1" ht="9.9499999999999993" customHeight="1">
      <c r="A87" s="1463">
        <v>1976</v>
      </c>
      <c r="B87" s="1463"/>
      <c r="C87" s="1464">
        <v>39919</v>
      </c>
      <c r="D87" s="1479">
        <v>1681.8808086374911</v>
      </c>
      <c r="E87" s="1464">
        <v>67139</v>
      </c>
      <c r="F87" s="1467">
        <v>14935</v>
      </c>
      <c r="G87" s="1467"/>
      <c r="H87" s="1470">
        <v>1002.7430000000001</v>
      </c>
      <c r="I87" s="1477"/>
      <c r="J87" s="1478">
        <v>0</v>
      </c>
      <c r="K87" s="1464">
        <v>17655</v>
      </c>
      <c r="L87" s="1470"/>
      <c r="M87" s="1464">
        <v>49484</v>
      </c>
      <c r="N87" s="1471">
        <v>0.84349797197580101</v>
      </c>
    </row>
    <row r="88" spans="1:14" s="1468" customFormat="1" ht="9.9499999999999993" customHeight="1">
      <c r="A88" s="1463">
        <v>1977</v>
      </c>
      <c r="B88" s="1463"/>
      <c r="C88" s="1464">
        <v>40439</v>
      </c>
      <c r="D88" s="1479">
        <v>1360.7161403595537</v>
      </c>
      <c r="E88" s="1464">
        <v>55026</v>
      </c>
      <c r="F88" s="1467">
        <v>17585</v>
      </c>
      <c r="G88" s="1467"/>
      <c r="H88" s="1470">
        <v>967.64300000000003</v>
      </c>
      <c r="I88" s="1477"/>
      <c r="J88" s="1464">
        <v>4</v>
      </c>
      <c r="K88" s="1464">
        <v>18369</v>
      </c>
      <c r="L88" s="1470"/>
      <c r="M88" s="1464">
        <v>36661</v>
      </c>
      <c r="N88" s="1471">
        <v>0.60483812425972872</v>
      </c>
    </row>
    <row r="89" spans="1:14" s="1468" customFormat="1" ht="9.9499999999999993" customHeight="1">
      <c r="A89" s="1463">
        <v>1978</v>
      </c>
      <c r="B89" s="1463"/>
      <c r="C89" s="1464">
        <v>44522</v>
      </c>
      <c r="D89" s="1479">
        <v>1568.123624275639</v>
      </c>
      <c r="E89" s="1464">
        <v>69816</v>
      </c>
      <c r="F89" s="1467">
        <v>21260</v>
      </c>
      <c r="G89" s="1467"/>
      <c r="H89" s="1470">
        <v>1484.31</v>
      </c>
      <c r="I89" s="1477"/>
      <c r="J89" s="1464">
        <v>43</v>
      </c>
      <c r="K89" s="1464">
        <v>26211</v>
      </c>
      <c r="L89" s="1470"/>
      <c r="M89" s="1464">
        <v>43648</v>
      </c>
      <c r="N89" s="1471">
        <v>0.69697114715418107</v>
      </c>
    </row>
    <row r="90" spans="1:14" s="1468" customFormat="1" ht="9.9499999999999993" customHeight="1">
      <c r="A90" s="1463">
        <v>1979</v>
      </c>
      <c r="B90" s="1463"/>
      <c r="C90" s="1464">
        <v>46374</v>
      </c>
      <c r="D90" s="1479">
        <v>1550.5240005175315</v>
      </c>
      <c r="E90" s="1464">
        <v>71904</v>
      </c>
      <c r="F90" s="1467">
        <v>25107</v>
      </c>
      <c r="G90" s="1467"/>
      <c r="H90" s="1470">
        <v>1805.2670000000001</v>
      </c>
      <c r="I90" s="1477"/>
      <c r="J90" s="1464">
        <v>3</v>
      </c>
      <c r="K90" s="1464">
        <v>11114</v>
      </c>
      <c r="L90" s="1470"/>
      <c r="M90" s="1464">
        <v>60793</v>
      </c>
      <c r="N90" s="1471">
        <v>0.93954941563497518</v>
      </c>
    </row>
    <row r="91" spans="1:14" s="1468" customFormat="1" ht="11.1" customHeight="1">
      <c r="A91" s="1463">
        <v>1980</v>
      </c>
      <c r="B91" s="1463"/>
      <c r="C91" s="1464">
        <v>42104</v>
      </c>
      <c r="D91" s="1479">
        <v>2231.1656849705491</v>
      </c>
      <c r="E91" s="1043">
        <v>93941</v>
      </c>
      <c r="F91" s="1241">
        <v>21.606540275279166</v>
      </c>
      <c r="G91" s="2607" t="s">
        <v>55</v>
      </c>
      <c r="H91" s="1470">
        <v>2029.74</v>
      </c>
      <c r="I91" s="2607" t="s">
        <v>52</v>
      </c>
      <c r="J91" s="1464">
        <v>7</v>
      </c>
      <c r="K91" s="1464">
        <v>17808</v>
      </c>
      <c r="L91" s="1470"/>
      <c r="M91" s="1464">
        <v>76140</v>
      </c>
      <c r="N91" s="1471">
        <v>1.139021799282548</v>
      </c>
    </row>
    <row r="92" spans="1:14" s="1468" customFormat="1" ht="9.9499999999999993" customHeight="1">
      <c r="A92" s="1463">
        <v>1981</v>
      </c>
      <c r="B92" s="1463"/>
      <c r="C92" s="1464">
        <v>36360</v>
      </c>
      <c r="D92" s="1479">
        <v>1594.8019801980197</v>
      </c>
      <c r="E92" s="1464">
        <v>57987</v>
      </c>
      <c r="F92" s="1241">
        <v>38.381361339610599</v>
      </c>
      <c r="G92" s="1467"/>
      <c r="H92" s="1470">
        <v>2225.62</v>
      </c>
      <c r="I92" s="1477"/>
      <c r="J92" s="1464">
        <v>155</v>
      </c>
      <c r="K92" s="1464">
        <v>11802</v>
      </c>
      <c r="L92" s="1470"/>
      <c r="M92" s="1464">
        <v>46340</v>
      </c>
      <c r="N92" s="1471">
        <v>0.67983125514366283</v>
      </c>
    </row>
    <row r="93" spans="1:14" s="1468" customFormat="1" ht="9.9499999999999993" customHeight="1">
      <c r="A93" s="1463">
        <v>1982</v>
      </c>
      <c r="B93" s="1463"/>
      <c r="C93" s="1464">
        <v>42989</v>
      </c>
      <c r="D93" s="1479">
        <v>1656.7261392449232</v>
      </c>
      <c r="E93" s="1464">
        <v>71221</v>
      </c>
      <c r="F93" s="1241">
        <v>54.226702798331949</v>
      </c>
      <c r="G93" s="1467"/>
      <c r="H93" s="1470">
        <v>3862.08</v>
      </c>
      <c r="I93" s="1477"/>
      <c r="J93" s="1464">
        <v>582.971</v>
      </c>
      <c r="K93" s="1464">
        <v>8240.3850000000002</v>
      </c>
      <c r="L93" s="1470"/>
      <c r="M93" s="1464">
        <v>63563.586000000003</v>
      </c>
      <c r="N93" s="1471">
        <v>0.91449098262195416</v>
      </c>
    </row>
    <row r="94" spans="1:14" s="1468" customFormat="1" ht="9.9499999999999993" customHeight="1">
      <c r="A94" s="1463">
        <v>1983</v>
      </c>
      <c r="B94" s="1463"/>
      <c r="C94" s="1464">
        <v>37253</v>
      </c>
      <c r="D94" s="1479">
        <v>1430.6767240222264</v>
      </c>
      <c r="E94" s="1464">
        <v>53297</v>
      </c>
      <c r="F94" s="1241">
        <v>99.144229506351209</v>
      </c>
      <c r="G94" s="1467"/>
      <c r="H94" s="1470">
        <v>5284.09</v>
      </c>
      <c r="I94" s="1477"/>
      <c r="J94" s="1466">
        <v>0.57300000000000006</v>
      </c>
      <c r="K94" s="1478">
        <v>4259.6850000000004</v>
      </c>
      <c r="L94" s="1472"/>
      <c r="M94" s="1466">
        <v>49037.887999999999</v>
      </c>
      <c r="N94" s="1471">
        <v>0.69187673651221393</v>
      </c>
    </row>
    <row r="95" spans="1:14" s="1468" customFormat="1" ht="9.9499999999999993" customHeight="1">
      <c r="A95" s="1463">
        <v>1984</v>
      </c>
      <c r="B95" s="1463"/>
      <c r="C95" s="1466">
        <v>30933</v>
      </c>
      <c r="D95" s="1479">
        <v>1347.4929686742314</v>
      </c>
      <c r="E95" s="1464">
        <v>41682</v>
      </c>
      <c r="F95" s="1241">
        <v>147.60016313996448</v>
      </c>
      <c r="G95" s="1480"/>
      <c r="H95" s="1470">
        <v>6152.27</v>
      </c>
      <c r="I95" s="1477"/>
      <c r="J95" s="1466">
        <v>0.60299999999999998</v>
      </c>
      <c r="K95" s="1478">
        <v>3953.9059999999999</v>
      </c>
      <c r="L95" s="1472"/>
      <c r="M95" s="1466">
        <v>37728.697</v>
      </c>
      <c r="N95" s="1471">
        <v>0.52202910214202869</v>
      </c>
    </row>
    <row r="96" spans="1:14" s="1468" customFormat="1" ht="9.9499999999999993" customHeight="1">
      <c r="A96" s="1463">
        <v>1985</v>
      </c>
      <c r="B96" s="1463"/>
      <c r="C96" s="1466">
        <v>32844</v>
      </c>
      <c r="D96" s="1479">
        <v>1456.1563755937157</v>
      </c>
      <c r="E96" s="1464">
        <v>47826</v>
      </c>
      <c r="F96" s="1241">
        <v>257.59105925647134</v>
      </c>
      <c r="G96" s="1480"/>
      <c r="H96" s="1470">
        <v>12319.55</v>
      </c>
      <c r="I96" s="1477"/>
      <c r="J96" s="1466">
        <v>1356.953</v>
      </c>
      <c r="K96" s="1478">
        <v>2493.9859999999999</v>
      </c>
      <c r="L96" s="1472"/>
      <c r="M96" s="1466">
        <v>46688.967000000004</v>
      </c>
      <c r="N96" s="1471">
        <v>0.63352405873393236</v>
      </c>
    </row>
    <row r="97" spans="1:15" s="1468" customFormat="1" ht="9.9499999999999993" customHeight="1">
      <c r="A97" s="1463">
        <v>1986</v>
      </c>
      <c r="B97" s="1463"/>
      <c r="C97" s="1478">
        <v>42269</v>
      </c>
      <c r="D97" s="1479">
        <v>1496.2975230074048</v>
      </c>
      <c r="E97" s="1478">
        <v>63247</v>
      </c>
      <c r="F97" s="1241">
        <v>401.13428304899838</v>
      </c>
      <c r="G97" s="1467"/>
      <c r="H97" s="1470">
        <v>25370.54</v>
      </c>
      <c r="I97" s="1481"/>
      <c r="J97" s="1466">
        <v>1764.26</v>
      </c>
      <c r="K97" s="1478">
        <v>3036.2640000000001</v>
      </c>
      <c r="L97" s="1472"/>
      <c r="M97" s="1466">
        <v>61974.995999999999</v>
      </c>
      <c r="N97" s="1471">
        <v>0.82469106717998397</v>
      </c>
    </row>
    <row r="98" spans="1:15" s="1468" customFormat="1" ht="9.9499999999999993" customHeight="1">
      <c r="A98" s="1463">
        <v>1987</v>
      </c>
      <c r="B98" s="1463"/>
      <c r="C98" s="1478">
        <v>32913</v>
      </c>
      <c r="D98" s="1479">
        <v>1534.2265973931273</v>
      </c>
      <c r="E98" s="1478">
        <v>50496</v>
      </c>
      <c r="F98" s="1241">
        <v>700.25427756653994</v>
      </c>
      <c r="G98" s="1467"/>
      <c r="H98" s="1470">
        <v>35360.04</v>
      </c>
      <c r="I98" s="1481"/>
      <c r="J98" s="1466">
        <v>5.6440000000000001</v>
      </c>
      <c r="K98" s="1478">
        <v>1951.357</v>
      </c>
      <c r="L98" s="1472"/>
      <c r="M98" s="1466">
        <v>48550.286999999997</v>
      </c>
      <c r="N98" s="1471">
        <v>0.63356696221640374</v>
      </c>
    </row>
    <row r="99" spans="1:15" s="1468" customFormat="1" ht="9.9499999999999993" customHeight="1">
      <c r="A99" s="1463">
        <v>1988</v>
      </c>
      <c r="B99" s="1463"/>
      <c r="C99" s="1478">
        <v>38257</v>
      </c>
      <c r="D99" s="1479">
        <v>1633.7663695532844</v>
      </c>
      <c r="E99" s="1478">
        <v>62503</v>
      </c>
      <c r="F99" s="1241">
        <v>2069.5171431771273</v>
      </c>
      <c r="G99" s="1467"/>
      <c r="H99" s="1470">
        <v>129351.03</v>
      </c>
      <c r="I99" s="1481"/>
      <c r="J99" s="1466">
        <v>3768.79</v>
      </c>
      <c r="K99" s="1478">
        <v>25054.84</v>
      </c>
      <c r="L99" s="1472"/>
      <c r="M99" s="1466">
        <v>41216.949999999997</v>
      </c>
      <c r="N99" s="1471">
        <v>0.52747575892287368</v>
      </c>
    </row>
    <row r="100" spans="1:15" s="1468" customFormat="1" ht="9.9499999999999993" customHeight="1">
      <c r="A100" s="1463">
        <v>1989</v>
      </c>
      <c r="B100" s="1463"/>
      <c r="C100" s="1466">
        <v>29560</v>
      </c>
      <c r="D100" s="1479">
        <v>1723.2070365358591</v>
      </c>
      <c r="E100" s="1464">
        <v>50938</v>
      </c>
      <c r="F100" s="1241">
        <v>2403.9440103655429</v>
      </c>
      <c r="G100" s="1480"/>
      <c r="H100" s="1470">
        <v>122452.1</v>
      </c>
      <c r="I100" s="1477"/>
      <c r="J100" s="1466">
        <v>3237.19</v>
      </c>
      <c r="K100" s="1478">
        <v>55672.37</v>
      </c>
      <c r="L100" s="1472"/>
      <c r="M100" s="1482">
        <v>-1497.18</v>
      </c>
      <c r="N100" s="1471">
        <v>-1.8789992646553864E-2</v>
      </c>
    </row>
    <row r="101" spans="1:15" s="1468" customFormat="1" ht="9.9499999999999993" customHeight="1">
      <c r="A101" s="1463">
        <v>1990</v>
      </c>
      <c r="B101" s="1463"/>
      <c r="C101" s="1466">
        <v>21722</v>
      </c>
      <c r="D101" s="1479">
        <v>1562.5172636037196</v>
      </c>
      <c r="E101" s="1464">
        <v>33941</v>
      </c>
      <c r="F101" s="1241">
        <v>2567.6456203411803</v>
      </c>
      <c r="G101" s="1480"/>
      <c r="H101" s="1470">
        <v>87148.46</v>
      </c>
      <c r="I101" s="1477"/>
      <c r="J101" s="1466">
        <v>5275.3</v>
      </c>
      <c r="K101" s="1478">
        <v>9644.25</v>
      </c>
      <c r="L101" s="1472"/>
      <c r="M101" s="1466">
        <v>29572.05</v>
      </c>
      <c r="N101" s="1471">
        <v>0.3639652825560038</v>
      </c>
    </row>
    <row r="102" spans="1:15" s="1468" customFormat="1" ht="9.9499999999999993" customHeight="1">
      <c r="A102" s="1473">
        <v>1991</v>
      </c>
      <c r="B102" s="1473"/>
      <c r="C102" s="1483">
        <v>16851</v>
      </c>
      <c r="D102" s="1479">
        <v>1732.1820663462108</v>
      </c>
      <c r="E102" s="1470">
        <v>29189</v>
      </c>
      <c r="F102" s="1241">
        <v>2768.4689437801912</v>
      </c>
      <c r="G102" s="1476"/>
      <c r="H102" s="1470">
        <v>80808.84</v>
      </c>
      <c r="I102" s="1477"/>
      <c r="J102" s="1483">
        <v>3144.7</v>
      </c>
      <c r="K102" s="1483">
        <v>10221.9</v>
      </c>
      <c r="L102" s="1483" t="s">
        <v>405</v>
      </c>
      <c r="M102" s="1483">
        <v>22111.8</v>
      </c>
      <c r="N102" s="1484">
        <v>0.26597680474117569</v>
      </c>
    </row>
    <row r="103" spans="1:15" s="1468" customFormat="1" ht="9.9499999999999993" customHeight="1">
      <c r="A103" s="1473">
        <v>1992</v>
      </c>
      <c r="B103" s="1473"/>
      <c r="C103" s="1483">
        <v>14546</v>
      </c>
      <c r="D103" s="1479">
        <v>1463.6326137769834</v>
      </c>
      <c r="E103" s="1470">
        <v>21290</v>
      </c>
      <c r="F103" s="1241">
        <v>4217.4166275246598</v>
      </c>
      <c r="G103" s="1476"/>
      <c r="H103" s="1470">
        <v>89788.800000000003</v>
      </c>
      <c r="I103" s="1477"/>
      <c r="J103" s="1483">
        <v>2682</v>
      </c>
      <c r="K103" s="1483">
        <v>4936.5</v>
      </c>
      <c r="L103" s="1483"/>
      <c r="M103" s="1483">
        <v>19035.5</v>
      </c>
      <c r="N103" s="1484">
        <v>0.22378197354528051</v>
      </c>
    </row>
    <row r="104" spans="1:15" s="1468" customFormat="1" ht="9.9499999999999993" customHeight="1">
      <c r="A104" s="1473">
        <v>1993</v>
      </c>
      <c r="B104" s="1473"/>
      <c r="C104" s="1483">
        <v>35995</v>
      </c>
      <c r="D104" s="1479">
        <v>1785.9424920127794</v>
      </c>
      <c r="E104" s="1470">
        <v>64285</v>
      </c>
      <c r="F104" s="1241">
        <v>5823.2320136890412</v>
      </c>
      <c r="G104" s="1476"/>
      <c r="H104" s="1470">
        <v>374346.47</v>
      </c>
      <c r="I104" s="1477"/>
      <c r="J104" s="1483">
        <v>13510</v>
      </c>
      <c r="K104" s="1483">
        <v>14781.68</v>
      </c>
      <c r="L104" s="1483"/>
      <c r="M104" s="1483">
        <v>63013.32</v>
      </c>
      <c r="N104" s="1484">
        <v>0.72399290751825474</v>
      </c>
    </row>
    <row r="105" spans="1:15" s="1468" customFormat="1" ht="9.9499999999999993" customHeight="1">
      <c r="A105" s="1473">
        <v>1994</v>
      </c>
      <c r="B105" s="1473"/>
      <c r="C105" s="1483">
        <v>28431</v>
      </c>
      <c r="D105" s="1479">
        <v>2095.2481446308607</v>
      </c>
      <c r="E105" s="1470">
        <v>59570</v>
      </c>
      <c r="F105" s="1241">
        <v>6474.1682558334733</v>
      </c>
      <c r="G105" s="1476"/>
      <c r="H105" s="1470">
        <v>385666.20299999998</v>
      </c>
      <c r="I105" s="1477"/>
      <c r="J105" s="1483">
        <v>7412</v>
      </c>
      <c r="K105" s="1483">
        <v>11410.95</v>
      </c>
      <c r="L105" s="1483"/>
      <c r="M105" s="1483">
        <v>55571.05</v>
      </c>
      <c r="N105" s="1484">
        <v>0.62401020819639275</v>
      </c>
    </row>
    <row r="106" spans="1:15" s="1468" customFormat="1" ht="9.9499999999999993" customHeight="1">
      <c r="A106" s="1473">
        <v>1995</v>
      </c>
      <c r="B106" s="1473"/>
      <c r="C106" s="1483">
        <v>16630</v>
      </c>
      <c r="D106" s="1479">
        <v>1647.6849067949488</v>
      </c>
      <c r="E106" s="1470">
        <v>27401</v>
      </c>
      <c r="F106" s="1241">
        <v>6637.675997226379</v>
      </c>
      <c r="G106" s="1476"/>
      <c r="H106" s="1470">
        <v>181878.96</v>
      </c>
      <c r="I106" s="1477"/>
      <c r="J106" s="1483">
        <v>1589</v>
      </c>
      <c r="K106" s="1483">
        <v>14227.96</v>
      </c>
      <c r="L106" s="1483"/>
      <c r="M106" s="1483">
        <v>14762.04</v>
      </c>
      <c r="N106" s="1484">
        <v>0.16200581487579194</v>
      </c>
    </row>
    <row r="107" spans="1:15" s="1468" customFormat="1" ht="9.9499999999999993" customHeight="1">
      <c r="A107" s="1473">
        <v>1996</v>
      </c>
      <c r="B107" s="1473"/>
      <c r="C107" s="1483">
        <v>23093.5</v>
      </c>
      <c r="D107" s="1479">
        <v>1846.0172775889318</v>
      </c>
      <c r="E107" s="1470">
        <v>42631</v>
      </c>
      <c r="F107" s="1241">
        <v>8782.7665313973393</v>
      </c>
      <c r="G107" s="1476"/>
      <c r="H107" s="1470">
        <v>374418.12</v>
      </c>
      <c r="I107" s="1477"/>
      <c r="J107" s="1486" t="s">
        <v>132</v>
      </c>
      <c r="K107" s="1486" t="s">
        <v>132</v>
      </c>
      <c r="L107" s="1483"/>
      <c r="M107" s="1486" t="s">
        <v>132</v>
      </c>
      <c r="N107" s="1483" t="s">
        <v>132</v>
      </c>
    </row>
    <row r="108" spans="1:15" ht="9.9499999999999993" customHeight="1">
      <c r="A108" s="1473">
        <v>1997</v>
      </c>
      <c r="B108" s="1473"/>
      <c r="C108" s="1483">
        <v>21569</v>
      </c>
      <c r="D108" s="1479">
        <v>1493.0687560851222</v>
      </c>
      <c r="E108" s="1470">
        <v>32204</v>
      </c>
      <c r="F108" s="1241">
        <v>9128.5626009191401</v>
      </c>
      <c r="G108" s="1468"/>
      <c r="H108" s="1470">
        <v>293976.23</v>
      </c>
      <c r="I108" s="1477"/>
      <c r="J108" s="1486" t="s">
        <v>132</v>
      </c>
      <c r="K108" s="1486" t="s">
        <v>132</v>
      </c>
      <c r="L108" s="1483"/>
      <c r="M108" s="1486" t="s">
        <v>132</v>
      </c>
      <c r="N108" s="1486" t="s">
        <v>132</v>
      </c>
      <c r="O108" s="1468"/>
    </row>
    <row r="109" spans="1:15" ht="9.9499999999999993" customHeight="1">
      <c r="A109" s="1473">
        <v>1998</v>
      </c>
      <c r="B109" s="1473"/>
      <c r="C109" s="1483">
        <v>31978</v>
      </c>
      <c r="D109" s="1479">
        <v>1524.892113327913</v>
      </c>
      <c r="E109" s="1470">
        <v>48763</v>
      </c>
      <c r="F109" s="1241">
        <v>12674.539507413407</v>
      </c>
      <c r="G109" s="1468"/>
      <c r="H109" s="1470">
        <v>618048.56999999995</v>
      </c>
      <c r="I109" s="1477"/>
      <c r="J109" s="1486" t="s">
        <v>132</v>
      </c>
      <c r="K109" s="1486" t="s">
        <v>132</v>
      </c>
      <c r="L109" s="1483"/>
      <c r="M109" s="1486" t="s">
        <v>132</v>
      </c>
      <c r="N109" s="1486" t="s">
        <v>132</v>
      </c>
      <c r="O109" s="1468"/>
    </row>
    <row r="110" spans="1:15" ht="9.9499999999999993" customHeight="1">
      <c r="A110" s="1473">
        <v>1999</v>
      </c>
      <c r="B110" s="1473"/>
      <c r="C110" s="1483">
        <v>25982.5</v>
      </c>
      <c r="D110" s="1479">
        <v>1946.1791590493599</v>
      </c>
      <c r="E110" s="1470">
        <v>50566.6</v>
      </c>
      <c r="F110" s="1241">
        <v>12398.125244726758</v>
      </c>
      <c r="G110" s="1468"/>
      <c r="H110" s="1470">
        <v>626931.04</v>
      </c>
      <c r="I110" s="1485"/>
      <c r="J110" s="1486" t="s">
        <v>132</v>
      </c>
      <c r="K110" s="1486" t="s">
        <v>132</v>
      </c>
      <c r="L110" s="1486"/>
      <c r="M110" s="1486" t="s">
        <v>132</v>
      </c>
      <c r="N110" s="1486" t="s">
        <v>132</v>
      </c>
      <c r="O110" s="1468"/>
    </row>
    <row r="111" spans="1:15" ht="9.9499999999999993" customHeight="1">
      <c r="A111" s="1473">
        <v>2000</v>
      </c>
      <c r="B111" s="1473"/>
      <c r="C111" s="1483">
        <v>22674</v>
      </c>
      <c r="D111" s="1479">
        <v>1991.8924759636586</v>
      </c>
      <c r="E111" s="1470">
        <v>45164.17</v>
      </c>
      <c r="F111" s="1241">
        <v>13054.112585263938</v>
      </c>
      <c r="G111" s="1468"/>
      <c r="H111" s="1470">
        <v>589578.16</v>
      </c>
      <c r="I111" s="1485"/>
      <c r="J111" s="1486" t="s">
        <v>132</v>
      </c>
      <c r="K111" s="1486" t="s">
        <v>132</v>
      </c>
      <c r="L111" s="1486"/>
      <c r="M111" s="1486" t="s">
        <v>132</v>
      </c>
      <c r="N111" s="1486" t="s">
        <v>132</v>
      </c>
      <c r="O111" s="1468"/>
    </row>
    <row r="112" spans="1:15" ht="9.9499999999999993" customHeight="1">
      <c r="A112" s="1473">
        <v>2001</v>
      </c>
      <c r="B112" s="1473"/>
      <c r="C112" s="1483">
        <v>20324</v>
      </c>
      <c r="D112" s="1479">
        <v>1995.6455422160993</v>
      </c>
      <c r="E112" s="1470">
        <v>40559.5</v>
      </c>
      <c r="F112" s="1241">
        <v>16921.766293963192</v>
      </c>
      <c r="G112" s="1468"/>
      <c r="H112" s="1470">
        <v>686338.38</v>
      </c>
      <c r="I112" s="1485"/>
      <c r="J112" s="1486" t="s">
        <v>132</v>
      </c>
      <c r="K112" s="1486" t="s">
        <v>132</v>
      </c>
      <c r="L112" s="1486"/>
      <c r="M112" s="1486" t="s">
        <v>132</v>
      </c>
      <c r="N112" s="1486" t="s">
        <v>132</v>
      </c>
      <c r="O112" s="1468"/>
    </row>
    <row r="113" spans="1:15" ht="9.9499999999999993" customHeight="1">
      <c r="A113" s="1473">
        <v>2002</v>
      </c>
      <c r="B113" s="1473"/>
      <c r="C113" s="1483">
        <v>12447.25</v>
      </c>
      <c r="D113" s="1479">
        <v>1762.2840386430739</v>
      </c>
      <c r="E113" s="1470">
        <v>21935.59</v>
      </c>
      <c r="F113" s="1241">
        <v>18397.506517946404</v>
      </c>
      <c r="G113" s="1468"/>
      <c r="H113" s="1470">
        <v>403560.16</v>
      </c>
      <c r="I113" s="1485"/>
      <c r="J113" s="1486" t="s">
        <v>132</v>
      </c>
      <c r="K113" s="1486" t="s">
        <v>132</v>
      </c>
      <c r="L113" s="1486"/>
      <c r="M113" s="1486" t="s">
        <v>132</v>
      </c>
      <c r="N113" s="1486" t="s">
        <v>132</v>
      </c>
      <c r="O113" s="1468"/>
    </row>
    <row r="114" spans="1:15" ht="9.9499999999999993" customHeight="1">
      <c r="A114" s="1473">
        <v>2003</v>
      </c>
      <c r="B114" s="1473"/>
      <c r="C114" s="1483">
        <v>12217.75</v>
      </c>
      <c r="D114" s="1479">
        <v>1836.4265106095638</v>
      </c>
      <c r="E114" s="1470">
        <v>22437</v>
      </c>
      <c r="F114" s="1241">
        <v>18325.246690734053</v>
      </c>
      <c r="G114" s="1468"/>
      <c r="H114" s="1470">
        <v>411163.56</v>
      </c>
      <c r="I114" s="1485"/>
      <c r="J114" s="1486" t="s">
        <v>132</v>
      </c>
      <c r="K114" s="1486" t="s">
        <v>132</v>
      </c>
      <c r="L114" s="1486"/>
      <c r="M114" s="1486" t="s">
        <v>132</v>
      </c>
      <c r="N114" s="1486" t="s">
        <v>132</v>
      </c>
      <c r="O114" s="1468"/>
    </row>
    <row r="115" spans="1:15" ht="9.9499999999999993" customHeight="1">
      <c r="A115" s="1473">
        <v>2004</v>
      </c>
      <c r="B115" s="1473"/>
      <c r="C115" s="1483">
        <v>11510.25</v>
      </c>
      <c r="D115" s="1479">
        <v>1890.7790882039922</v>
      </c>
      <c r="E115" s="1470">
        <v>21763.34</v>
      </c>
      <c r="F115" s="1241">
        <v>17262.691296464607</v>
      </c>
      <c r="G115" s="1468"/>
      <c r="H115" s="1470">
        <v>375693.82</v>
      </c>
      <c r="I115" s="1485"/>
      <c r="J115" s="1486" t="s">
        <v>132</v>
      </c>
      <c r="K115" s="1486" t="s">
        <v>132</v>
      </c>
      <c r="L115" s="1486"/>
      <c r="M115" s="1486" t="s">
        <v>132</v>
      </c>
      <c r="N115" s="1486" t="s">
        <v>132</v>
      </c>
      <c r="O115" s="1468"/>
    </row>
    <row r="116" spans="1:15" ht="9.9499999999999993" customHeight="1">
      <c r="A116" s="1473">
        <v>2005</v>
      </c>
      <c r="B116" s="1473"/>
      <c r="C116" s="1483">
        <v>8579.5</v>
      </c>
      <c r="D116" s="1479">
        <v>1879.0838626959614</v>
      </c>
      <c r="E116" s="1470">
        <v>16121.6</v>
      </c>
      <c r="F116" s="1241">
        <v>17964.327362048432</v>
      </c>
      <c r="G116" s="1468"/>
      <c r="H116" s="1470">
        <v>289613.7</v>
      </c>
      <c r="I116" s="1485"/>
      <c r="J116" s="1486" t="s">
        <v>132</v>
      </c>
      <c r="K116" s="1486" t="s">
        <v>132</v>
      </c>
      <c r="L116" s="1486"/>
      <c r="M116" s="1486" t="s">
        <v>132</v>
      </c>
      <c r="N116" s="1486" t="s">
        <v>132</v>
      </c>
      <c r="O116" s="1468"/>
    </row>
    <row r="117" spans="1:15" ht="9.9499999999999993" customHeight="1">
      <c r="A117" s="1473">
        <v>2006</v>
      </c>
      <c r="B117" s="1473"/>
      <c r="C117" s="1483">
        <v>9780.5</v>
      </c>
      <c r="D117" s="1479">
        <v>1981.5602474311131</v>
      </c>
      <c r="E117" s="1470">
        <v>19380.650000000001</v>
      </c>
      <c r="F117" s="1241">
        <v>18398.874134768441</v>
      </c>
      <c r="G117" s="1468"/>
      <c r="H117" s="1470">
        <v>356582.14</v>
      </c>
      <c r="I117" s="1485"/>
      <c r="J117" s="1486" t="s">
        <v>132</v>
      </c>
      <c r="K117" s="1486" t="s">
        <v>132</v>
      </c>
      <c r="L117" s="1486"/>
      <c r="M117" s="1486" t="s">
        <v>132</v>
      </c>
      <c r="N117" s="1486" t="s">
        <v>132</v>
      </c>
      <c r="O117" s="1468"/>
    </row>
    <row r="118" spans="1:15" ht="9.9499999999999993" customHeight="1">
      <c r="A118" s="1473">
        <v>2007</v>
      </c>
      <c r="B118" s="1473"/>
      <c r="C118" s="1483">
        <v>6894.1</v>
      </c>
      <c r="D118" s="1479">
        <v>1886.8742838078936</v>
      </c>
      <c r="E118" s="1470">
        <v>13008.3</v>
      </c>
      <c r="F118" s="1479">
        <v>19977.122298839971</v>
      </c>
      <c r="G118" s="1488"/>
      <c r="H118" s="1470">
        <v>259868.4</v>
      </c>
      <c r="I118" s="1489"/>
      <c r="J118" s="1490" t="s">
        <v>132</v>
      </c>
      <c r="K118" s="1490" t="s">
        <v>132</v>
      </c>
      <c r="L118" s="1490"/>
      <c r="M118" s="1490" t="s">
        <v>132</v>
      </c>
      <c r="N118" s="1490" t="s">
        <v>132</v>
      </c>
      <c r="O118" s="1468"/>
    </row>
    <row r="119" spans="1:15" ht="9.9499999999999993" customHeight="1">
      <c r="A119" s="1575">
        <v>2008</v>
      </c>
      <c r="B119" s="1473"/>
      <c r="C119" s="1483">
        <v>5919</v>
      </c>
      <c r="D119" s="1479">
        <v>1933.0427437067074</v>
      </c>
      <c r="E119" s="1470">
        <v>11441.68</v>
      </c>
      <c r="F119" s="1479">
        <v>23078.153732668623</v>
      </c>
      <c r="G119" s="1488"/>
      <c r="H119" s="1470">
        <v>264052.84999999998</v>
      </c>
      <c r="I119" s="1489"/>
      <c r="J119" s="1490" t="s">
        <v>132</v>
      </c>
      <c r="K119" s="1490" t="s">
        <v>132</v>
      </c>
      <c r="L119" s="1490"/>
      <c r="M119" s="1490" t="s">
        <v>132</v>
      </c>
      <c r="N119" s="1490" t="s">
        <v>132</v>
      </c>
      <c r="O119" s="1468"/>
    </row>
    <row r="120" spans="1:15" ht="9.9499999999999993" customHeight="1">
      <c r="A120" s="1473">
        <v>2009</v>
      </c>
      <c r="B120" s="1473"/>
      <c r="C120" s="1483">
        <v>4311.5</v>
      </c>
      <c r="D120" s="1479">
        <v>1814.2433027948507</v>
      </c>
      <c r="E120" s="1470">
        <v>7822.11</v>
      </c>
      <c r="F120" s="1479">
        <v>24334.35</v>
      </c>
      <c r="G120" s="1488"/>
      <c r="H120" s="1470">
        <v>190345.96</v>
      </c>
      <c r="I120" s="1489"/>
      <c r="J120" s="1490" t="s">
        <v>132</v>
      </c>
      <c r="K120" s="1490" t="s">
        <v>132</v>
      </c>
      <c r="L120" s="1490"/>
      <c r="M120" s="1490" t="s">
        <v>132</v>
      </c>
      <c r="N120" s="1490" t="s">
        <v>132</v>
      </c>
      <c r="O120" s="1468"/>
    </row>
    <row r="121" spans="1:15" ht="9.9499999999999993" customHeight="1">
      <c r="A121" s="1473">
        <v>2010</v>
      </c>
      <c r="B121" s="1473"/>
      <c r="C121" s="1483">
        <v>4004</v>
      </c>
      <c r="D121" s="1479">
        <v>1743.9335664335665</v>
      </c>
      <c r="E121" s="1470">
        <v>6982.71</v>
      </c>
      <c r="F121" s="1479">
        <v>26175.08</v>
      </c>
      <c r="G121" s="1488"/>
      <c r="H121" s="1470">
        <v>182772.99</v>
      </c>
      <c r="I121" s="1489"/>
      <c r="J121" s="1490" t="s">
        <v>132</v>
      </c>
      <c r="K121" s="1490" t="s">
        <v>132</v>
      </c>
      <c r="L121" s="1490"/>
      <c r="M121" s="1490" t="s">
        <v>132</v>
      </c>
      <c r="N121" s="1490" t="s">
        <v>132</v>
      </c>
      <c r="O121" s="1468"/>
    </row>
    <row r="122" spans="1:15" ht="9.9499999999999993" customHeight="1">
      <c r="A122" s="1575">
        <v>2011</v>
      </c>
      <c r="B122" s="1473"/>
      <c r="C122" s="1483">
        <v>4524.5</v>
      </c>
      <c r="D122" s="1479">
        <v>2132.3262238921425</v>
      </c>
      <c r="E122" s="1470">
        <v>9647.7099999999991</v>
      </c>
      <c r="F122" s="1479">
        <v>31106.46</v>
      </c>
      <c r="G122" s="1488"/>
      <c r="H122" s="1470">
        <v>300106.09999999998</v>
      </c>
      <c r="I122" s="1489"/>
      <c r="J122" s="1490" t="s">
        <v>132</v>
      </c>
      <c r="K122" s="1490" t="s">
        <v>132</v>
      </c>
      <c r="L122" s="1490"/>
      <c r="M122" s="1490" t="s">
        <v>132</v>
      </c>
      <c r="N122" s="1490" t="s">
        <v>132</v>
      </c>
      <c r="O122" s="1468"/>
    </row>
    <row r="123" spans="1:15" ht="9.9499999999999993" customHeight="1">
      <c r="A123" s="1473">
        <v>2012</v>
      </c>
      <c r="B123" s="1473"/>
      <c r="C123" s="1483">
        <v>6963.2</v>
      </c>
      <c r="D123" s="1479">
        <v>2187.8877527573532</v>
      </c>
      <c r="E123" s="1470">
        <v>15234.7</v>
      </c>
      <c r="F123" s="1479">
        <v>22533.599999999999</v>
      </c>
      <c r="G123" s="1488"/>
      <c r="H123" s="1470">
        <v>343292.63</v>
      </c>
      <c r="I123" s="1489"/>
      <c r="J123" s="1490" t="s">
        <v>132</v>
      </c>
      <c r="K123" s="1490" t="s">
        <v>132</v>
      </c>
      <c r="L123" s="1490"/>
      <c r="M123" s="1490" t="s">
        <v>132</v>
      </c>
      <c r="N123" s="1490" t="s">
        <v>132</v>
      </c>
      <c r="O123" s="1468"/>
    </row>
    <row r="124" spans="1:15" ht="3" customHeight="1">
      <c r="A124" s="1491"/>
      <c r="B124" s="1491"/>
      <c r="C124" s="1492"/>
      <c r="D124" s="1492"/>
      <c r="E124" s="1492"/>
      <c r="F124" s="1492"/>
      <c r="G124" s="1492"/>
      <c r="H124" s="1493"/>
      <c r="I124" s="1493"/>
      <c r="J124" s="1494"/>
      <c r="K124" s="1494"/>
      <c r="L124" s="1494"/>
      <c r="M124" s="1494"/>
      <c r="N124" s="1494"/>
    </row>
    <row r="125" spans="1:15" ht="3" customHeight="1">
      <c r="A125" s="1473"/>
      <c r="B125" s="1473"/>
      <c r="C125" s="1488"/>
      <c r="D125" s="1488"/>
      <c r="E125" s="1488"/>
      <c r="F125" s="1488"/>
      <c r="G125" s="1488"/>
      <c r="H125" s="1489"/>
      <c r="I125" s="1489"/>
      <c r="J125" s="1490"/>
      <c r="K125" s="1490"/>
      <c r="L125" s="1490"/>
      <c r="M125" s="1490"/>
      <c r="N125" s="1490"/>
    </row>
    <row r="126" spans="1:15" s="1468" customFormat="1" ht="12.95" customHeight="1">
      <c r="A126" s="2511" t="s">
        <v>476</v>
      </c>
      <c r="C126" s="1495"/>
      <c r="D126" s="1495"/>
      <c r="E126" s="1496"/>
      <c r="F126" s="1495"/>
      <c r="G126" s="1495"/>
      <c r="H126" s="1485"/>
      <c r="I126" s="1485"/>
      <c r="J126" s="1496"/>
      <c r="K126" s="1496"/>
      <c r="L126" s="1497"/>
      <c r="M126" s="1496"/>
      <c r="N126" s="1496"/>
    </row>
    <row r="127" spans="1:15" s="1468" customFormat="1" ht="12.95" customHeight="1">
      <c r="A127" s="2511" t="s">
        <v>477</v>
      </c>
      <c r="C127" s="1496"/>
      <c r="D127" s="1496"/>
      <c r="E127" s="1496"/>
      <c r="F127" s="1496"/>
      <c r="G127" s="1496"/>
      <c r="H127" s="1485"/>
      <c r="I127" s="1485"/>
      <c r="J127" s="1495"/>
      <c r="K127" s="1495"/>
      <c r="L127" s="1498"/>
      <c r="M127" s="1495"/>
    </row>
    <row r="128" spans="1:15" s="1468" customFormat="1" ht="12.95" customHeight="1">
      <c r="A128" s="2511" t="s">
        <v>350</v>
      </c>
      <c r="C128" s="1496"/>
      <c r="D128" s="1496"/>
      <c r="E128" s="1496"/>
      <c r="F128" s="1496"/>
      <c r="G128" s="1496"/>
      <c r="H128" s="1485"/>
      <c r="I128" s="1485"/>
      <c r="J128" s="1495"/>
      <c r="K128" s="1495"/>
      <c r="L128" s="1498"/>
      <c r="M128" s="1495"/>
    </row>
    <row r="129" spans="1:13" s="1468" customFormat="1" ht="12.95" customHeight="1">
      <c r="A129" s="2493" t="s">
        <v>1045</v>
      </c>
      <c r="C129" s="1496"/>
      <c r="D129" s="1496"/>
      <c r="E129" s="1496"/>
      <c r="F129" s="1496"/>
      <c r="G129" s="1496"/>
      <c r="H129" s="1485"/>
      <c r="I129" s="1485"/>
      <c r="J129" s="1495"/>
      <c r="K129" s="1495"/>
      <c r="L129" s="1498"/>
      <c r="M129" s="1495"/>
    </row>
    <row r="130" spans="1:13" s="1468" customFormat="1" ht="12.95" customHeight="1">
      <c r="A130" s="2493" t="s">
        <v>355</v>
      </c>
      <c r="C130" s="1496"/>
      <c r="D130" s="1496"/>
      <c r="E130" s="1496"/>
      <c r="F130" s="1496"/>
      <c r="G130" s="1496"/>
      <c r="H130" s="1485"/>
      <c r="I130" s="1485"/>
      <c r="J130" s="1495"/>
      <c r="K130" s="1495"/>
      <c r="L130" s="1498"/>
      <c r="M130" s="1495"/>
    </row>
    <row r="131" spans="1:13" s="1468" customFormat="1" ht="11.1" customHeight="1">
      <c r="A131" s="1468" t="s">
        <v>646</v>
      </c>
      <c r="H131" s="1485"/>
      <c r="I131" s="1485"/>
      <c r="L131" s="1488"/>
    </row>
    <row r="132" spans="1:13" s="1468" customFormat="1" ht="11.1" customHeight="1">
      <c r="A132" s="1468" t="s">
        <v>1466</v>
      </c>
      <c r="H132" s="1485"/>
      <c r="I132" s="1485"/>
      <c r="L132" s="1488"/>
    </row>
    <row r="133" spans="1:13" s="1468" customFormat="1" ht="11.1" customHeight="1">
      <c r="A133" s="1468" t="s">
        <v>635</v>
      </c>
      <c r="H133" s="1485"/>
      <c r="I133" s="1485"/>
      <c r="L133" s="1488"/>
    </row>
    <row r="134" spans="1:13" s="1468" customFormat="1" ht="11.1" customHeight="1">
      <c r="A134" s="1468" t="s">
        <v>624</v>
      </c>
      <c r="H134" s="1485"/>
      <c r="I134" s="1485"/>
      <c r="L134" s="1488"/>
    </row>
    <row r="135" spans="1:13" s="1468" customFormat="1" ht="11.1" customHeight="1">
      <c r="A135" s="1468" t="s">
        <v>490</v>
      </c>
      <c r="H135" s="1485"/>
      <c r="I135" s="1485"/>
      <c r="L135" s="1488"/>
    </row>
    <row r="136" spans="1:13" s="1468" customFormat="1" ht="11.1" customHeight="1">
      <c r="A136" s="1468" t="s">
        <v>493</v>
      </c>
      <c r="H136" s="1485"/>
      <c r="I136" s="1485"/>
      <c r="L136" s="1488"/>
    </row>
    <row r="137" spans="1:13" s="1468" customFormat="1" ht="11.1" customHeight="1">
      <c r="A137" s="1468" t="s">
        <v>510</v>
      </c>
      <c r="H137" s="1485"/>
      <c r="I137" s="1485"/>
      <c r="L137" s="1488"/>
    </row>
    <row r="138" spans="1:13" s="1468" customFormat="1" ht="11.1" customHeight="1">
      <c r="A138" s="357" t="s">
        <v>458</v>
      </c>
      <c r="H138" s="1485"/>
      <c r="I138" s="1485"/>
      <c r="L138" s="1488"/>
    </row>
    <row r="139" spans="1:13" s="1468" customFormat="1" ht="11.1" customHeight="1">
      <c r="A139" s="2490" t="s">
        <v>335</v>
      </c>
      <c r="H139" s="1485"/>
      <c r="I139" s="1485"/>
      <c r="L139" s="1488"/>
    </row>
    <row r="140" spans="1:13">
      <c r="A140" s="2490"/>
    </row>
  </sheetData>
  <mergeCells count="2">
    <mergeCell ref="A6:A9"/>
    <mergeCell ref="A73:A76"/>
  </mergeCells>
  <phoneticPr fontId="39" type="noConversion"/>
  <hyperlinks>
    <hyperlink ref="A139" r:id="rId1"/>
  </hyperlinks>
  <printOptions gridLinesSet="0"/>
  <pageMargins left="0.59055118110236227" right="0.78740157480314965" top="0.59055118110236227" bottom="0.59055118110236227" header="0.19685039370078741" footer="0.39370078740157483"/>
  <pageSetup orientation="portrait" verticalDpi="180" r:id="rId2"/>
  <headerFooter alignWithMargins="0">
    <oddHeader>&amp;L&amp;K0070C0INEGI. Estadísticas históricas de México 2014. 2015</oddHeader>
  </headerFooter>
  <drawing r:id="rId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5"/>
  <sheetViews>
    <sheetView showGridLines="0" workbookViewId="0">
      <pane ySplit="1" topLeftCell="A2" activePane="bottomLeft" state="frozen"/>
      <selection sqref="A1:D1"/>
      <selection pane="bottomLeft" sqref="A1:D1"/>
    </sheetView>
  </sheetViews>
  <sheetFormatPr baseColWidth="10" defaultColWidth="11.42578125" defaultRowHeight="12.75"/>
  <cols>
    <col min="1" max="1" width="11.5703125" style="1538" customWidth="1"/>
    <col min="2" max="2" width="14.42578125" style="1538" customWidth="1"/>
    <col min="3" max="3" width="1.7109375" style="1539" customWidth="1"/>
    <col min="4" max="4" width="14" style="1538" customWidth="1"/>
    <col min="5" max="5" width="1.7109375" style="1539" customWidth="1"/>
    <col min="6" max="6" width="15" style="1538" customWidth="1"/>
    <col min="7" max="7" width="14.5703125" style="1538" customWidth="1"/>
    <col min="8" max="8" width="1.7109375" style="1539" customWidth="1"/>
    <col min="9" max="9" width="16.28515625" style="1540" customWidth="1"/>
    <col min="10" max="10" width="1.7109375" style="1539" customWidth="1"/>
    <col min="11" max="16384" width="11.42578125" style="1538"/>
  </cols>
  <sheetData>
    <row r="1" spans="1:10" ht="24.75" customHeight="1"/>
    <row r="2" spans="1:10" s="1506" customFormat="1" ht="12.75" customHeight="1">
      <c r="A2" s="1501" t="s">
        <v>198</v>
      </c>
      <c r="B2" s="1502"/>
      <c r="C2" s="1503"/>
      <c r="D2" s="1502"/>
      <c r="E2" s="1503"/>
      <c r="F2" s="1502"/>
      <c r="G2" s="1502"/>
      <c r="H2" s="1503"/>
      <c r="I2" s="1504"/>
      <c r="J2" s="1505" t="s">
        <v>199</v>
      </c>
    </row>
    <row r="3" spans="1:10" s="1506" customFormat="1" ht="12.75" customHeight="1">
      <c r="A3" s="1502" t="s">
        <v>581</v>
      </c>
      <c r="B3" s="1502"/>
      <c r="C3" s="1503"/>
      <c r="D3" s="1502"/>
      <c r="E3" s="1503"/>
      <c r="F3" s="1502"/>
      <c r="G3" s="1502"/>
      <c r="H3" s="1503"/>
      <c r="I3" s="1504"/>
      <c r="J3" s="1503"/>
    </row>
    <row r="4" spans="1:10" s="1502" customFormat="1" ht="3" customHeight="1">
      <c r="A4" s="1507"/>
      <c r="B4" s="1507"/>
      <c r="C4" s="1508"/>
      <c r="D4" s="1507"/>
      <c r="E4" s="1508"/>
      <c r="F4" s="1507"/>
      <c r="G4" s="1507"/>
      <c r="H4" s="1508"/>
      <c r="I4" s="1509"/>
      <c r="J4" s="1508"/>
    </row>
    <row r="5" spans="1:10" s="1502" customFormat="1" ht="3" customHeight="1">
      <c r="C5" s="1503"/>
      <c r="E5" s="1503"/>
      <c r="H5" s="1503"/>
      <c r="I5" s="1504"/>
      <c r="J5" s="1503"/>
    </row>
    <row r="6" spans="1:10" s="1513" customFormat="1" ht="11.1" customHeight="1">
      <c r="A6" s="2705" t="s">
        <v>125</v>
      </c>
      <c r="B6" s="1510" t="s">
        <v>442</v>
      </c>
      <c r="C6" s="1511"/>
      <c r="D6" s="1510" t="s">
        <v>487</v>
      </c>
      <c r="E6" s="1511"/>
      <c r="F6" s="1510" t="s">
        <v>112</v>
      </c>
      <c r="G6" s="1510" t="s">
        <v>444</v>
      </c>
      <c r="H6" s="1511"/>
      <c r="I6" s="1512" t="s">
        <v>445</v>
      </c>
      <c r="J6" s="1511"/>
    </row>
    <row r="7" spans="1:10" s="1513" customFormat="1" ht="11.1" customHeight="1">
      <c r="A7" s="2706"/>
      <c r="B7" s="1510" t="s">
        <v>448</v>
      </c>
      <c r="C7" s="1511"/>
      <c r="D7" s="1510" t="s">
        <v>450</v>
      </c>
      <c r="E7" s="1511"/>
      <c r="F7" s="1514" t="s">
        <v>610</v>
      </c>
      <c r="G7" s="1510" t="s">
        <v>687</v>
      </c>
      <c r="H7" s="1511"/>
      <c r="I7" s="1512" t="s">
        <v>489</v>
      </c>
      <c r="J7" s="1511"/>
    </row>
    <row r="8" spans="1:10" s="1513" customFormat="1" ht="11.1" customHeight="1">
      <c r="A8" s="2706"/>
      <c r="B8" s="1510" t="s">
        <v>606</v>
      </c>
      <c r="C8" s="1511"/>
      <c r="D8" s="1514" t="s">
        <v>607</v>
      </c>
      <c r="E8" s="1511"/>
      <c r="F8" s="1510"/>
      <c r="G8" s="1515" t="s">
        <v>609</v>
      </c>
      <c r="H8" s="1511"/>
      <c r="I8" s="2462" t="s">
        <v>615</v>
      </c>
      <c r="J8" s="1511"/>
    </row>
    <row r="9" spans="1:10" s="1513" customFormat="1" ht="11.1" customHeight="1">
      <c r="A9" s="2706"/>
      <c r="B9" s="1510"/>
      <c r="C9" s="1511"/>
      <c r="D9" s="1510"/>
      <c r="E9" s="1511"/>
      <c r="F9" s="1510"/>
      <c r="G9" s="1510"/>
      <c r="H9" s="1511"/>
      <c r="I9" s="1512" t="s">
        <v>616</v>
      </c>
      <c r="J9" s="1511"/>
    </row>
    <row r="10" spans="1:10" s="1520" customFormat="1" ht="3" customHeight="1">
      <c r="A10" s="1516"/>
      <c r="B10" s="1517"/>
      <c r="C10" s="1516"/>
      <c r="D10" s="1517"/>
      <c r="E10" s="1516"/>
      <c r="F10" s="1517"/>
      <c r="G10" s="1517"/>
      <c r="H10" s="1516"/>
      <c r="I10" s="1518"/>
      <c r="J10" s="1519"/>
    </row>
    <row r="11" spans="1:10" s="1520" customFormat="1" ht="3" customHeight="1">
      <c r="A11" s="1521"/>
      <c r="B11" s="1522"/>
      <c r="C11" s="1521"/>
      <c r="D11" s="1522"/>
      <c r="E11" s="1521"/>
      <c r="F11" s="1522"/>
      <c r="G11" s="1522"/>
      <c r="H11" s="1521"/>
      <c r="I11" s="1523"/>
      <c r="J11" s="1511"/>
    </row>
    <row r="12" spans="1:10" s="1528" customFormat="1" ht="12.6" customHeight="1">
      <c r="A12" s="1524" t="s">
        <v>285</v>
      </c>
      <c r="B12" s="1525">
        <v>456313</v>
      </c>
      <c r="C12" s="1526"/>
      <c r="D12" s="1479">
        <v>578.52176028296367</v>
      </c>
      <c r="E12" s="1526"/>
      <c r="F12" s="1525">
        <v>263987</v>
      </c>
      <c r="G12" s="1525">
        <v>71</v>
      </c>
      <c r="H12" s="1526"/>
      <c r="I12" s="1525">
        <v>18743.077000000001</v>
      </c>
      <c r="J12" s="1527"/>
    </row>
    <row r="13" spans="1:10" s="1528" customFormat="1" ht="12.6" customHeight="1">
      <c r="A13" s="1524">
        <v>1898</v>
      </c>
      <c r="B13" s="1525">
        <v>431737</v>
      </c>
      <c r="C13" s="1526"/>
      <c r="D13" s="1479">
        <v>554.00857466466857</v>
      </c>
      <c r="E13" s="1526"/>
      <c r="F13" s="1525">
        <v>239186</v>
      </c>
      <c r="G13" s="1525">
        <v>69</v>
      </c>
      <c r="H13" s="1526"/>
      <c r="I13" s="1525">
        <v>16503.833999999999</v>
      </c>
      <c r="J13" s="1527"/>
    </row>
    <row r="14" spans="1:10" s="1528" customFormat="1" ht="12.6" customHeight="1">
      <c r="A14" s="1524">
        <v>1899</v>
      </c>
      <c r="B14" s="1525">
        <v>443499</v>
      </c>
      <c r="C14" s="1526"/>
      <c r="D14" s="1479">
        <v>571.38347549825369</v>
      </c>
      <c r="E14" s="1526"/>
      <c r="F14" s="1525">
        <v>253408</v>
      </c>
      <c r="G14" s="1525">
        <v>70</v>
      </c>
      <c r="H14" s="1526"/>
      <c r="I14" s="1525">
        <v>17738.560000000001</v>
      </c>
      <c r="J14" s="1527"/>
    </row>
    <row r="15" spans="1:10" s="1528" customFormat="1" ht="12.6" customHeight="1">
      <c r="A15" s="1524">
        <v>1900</v>
      </c>
      <c r="B15" s="1525">
        <v>631674</v>
      </c>
      <c r="C15" s="1526"/>
      <c r="D15" s="1479">
        <v>568.91687800985949</v>
      </c>
      <c r="E15" s="1526"/>
      <c r="F15" s="1525">
        <v>359370</v>
      </c>
      <c r="G15" s="1525">
        <v>65</v>
      </c>
      <c r="H15" s="1526"/>
      <c r="I15" s="1525">
        <v>23555.8</v>
      </c>
      <c r="J15" s="1527"/>
    </row>
    <row r="16" spans="1:10" s="1528" customFormat="1" ht="12.6" customHeight="1">
      <c r="A16" s="1524">
        <v>1901</v>
      </c>
      <c r="B16" s="1525">
        <v>572940</v>
      </c>
      <c r="C16" s="1526"/>
      <c r="D16" s="1479">
        <v>571.01790763430722</v>
      </c>
      <c r="E16" s="1526"/>
      <c r="F16" s="1525">
        <v>327159</v>
      </c>
      <c r="G16" s="1525">
        <v>73</v>
      </c>
      <c r="H16" s="1526"/>
      <c r="I16" s="1525">
        <v>23882.607</v>
      </c>
      <c r="J16" s="1527"/>
    </row>
    <row r="17" spans="1:10" s="1528" customFormat="1" ht="12.6" customHeight="1">
      <c r="A17" s="1524">
        <v>1902</v>
      </c>
      <c r="B17" s="1525">
        <v>413696</v>
      </c>
      <c r="C17" s="1526"/>
      <c r="D17" s="1479">
        <v>585.62567682549502</v>
      </c>
      <c r="E17" s="1526"/>
      <c r="F17" s="1525">
        <v>242271</v>
      </c>
      <c r="G17" s="1525">
        <v>108</v>
      </c>
      <c r="H17" s="1526"/>
      <c r="I17" s="1525">
        <v>26165.268</v>
      </c>
      <c r="J17" s="1527"/>
    </row>
    <row r="18" spans="1:10" s="1528" customFormat="1" ht="12.6" customHeight="1">
      <c r="A18" s="1524">
        <v>1903</v>
      </c>
      <c r="B18" s="1525">
        <v>556313</v>
      </c>
      <c r="C18" s="1526"/>
      <c r="D18" s="1479">
        <v>579.51908368130887</v>
      </c>
      <c r="E18" s="1526"/>
      <c r="F18" s="1525">
        <v>322394</v>
      </c>
      <c r="G18" s="1525">
        <v>66</v>
      </c>
      <c r="H18" s="1526"/>
      <c r="I18" s="1525">
        <v>21278.004000000001</v>
      </c>
      <c r="J18" s="1527"/>
    </row>
    <row r="19" spans="1:10" s="1528" customFormat="1" ht="12.6" customHeight="1">
      <c r="A19" s="1524">
        <v>1904</v>
      </c>
      <c r="B19" s="1525">
        <v>430763</v>
      </c>
      <c r="C19" s="1526"/>
      <c r="D19" s="1479">
        <v>613.04476011170868</v>
      </c>
      <c r="E19" s="1526"/>
      <c r="F19" s="1525">
        <v>264077</v>
      </c>
      <c r="G19" s="1525">
        <v>76</v>
      </c>
      <c r="H19" s="1526"/>
      <c r="I19" s="1525">
        <v>20069.851999999999</v>
      </c>
      <c r="J19" s="1527"/>
    </row>
    <row r="20" spans="1:10" s="1528" customFormat="1" ht="12.6" customHeight="1">
      <c r="A20" s="1524">
        <v>1905</v>
      </c>
      <c r="B20" s="1525">
        <v>550637</v>
      </c>
      <c r="C20" s="1526"/>
      <c r="D20" s="1479">
        <v>549.59801103086056</v>
      </c>
      <c r="E20" s="1526"/>
      <c r="F20" s="1525">
        <v>302629</v>
      </c>
      <c r="G20" s="1525">
        <v>84</v>
      </c>
      <c r="H20" s="1526"/>
      <c r="I20" s="1525">
        <v>25420.835999999999</v>
      </c>
      <c r="J20" s="1527"/>
    </row>
    <row r="21" spans="1:10" s="1528" customFormat="1" ht="12.6" customHeight="1">
      <c r="A21" s="1524">
        <v>1906</v>
      </c>
      <c r="B21" s="1525">
        <v>643814</v>
      </c>
      <c r="C21" s="1526"/>
      <c r="D21" s="1479">
        <v>558.71416278614629</v>
      </c>
      <c r="E21" s="1526"/>
      <c r="F21" s="1525">
        <v>359708</v>
      </c>
      <c r="G21" s="1525">
        <v>91</v>
      </c>
      <c r="H21" s="1526"/>
      <c r="I21" s="1525">
        <v>32733.428</v>
      </c>
      <c r="J21" s="1527"/>
    </row>
    <row r="22" spans="1:10" s="1528" customFormat="1" ht="12.6" customHeight="1">
      <c r="A22" s="1524">
        <v>1907</v>
      </c>
      <c r="B22" s="1525">
        <v>560504</v>
      </c>
      <c r="C22" s="1526"/>
      <c r="D22" s="1479">
        <v>557.98888143527972</v>
      </c>
      <c r="E22" s="1526"/>
      <c r="F22" s="1525">
        <v>312755</v>
      </c>
      <c r="G22" s="1525">
        <v>90</v>
      </c>
      <c r="H22" s="1526"/>
      <c r="I22" s="1525">
        <v>28147.95</v>
      </c>
      <c r="J22" s="1527"/>
    </row>
    <row r="23" spans="1:10" s="1528" customFormat="1" ht="14.1" customHeight="1">
      <c r="A23" s="1524" t="s">
        <v>286</v>
      </c>
      <c r="B23" s="1525">
        <v>482758</v>
      </c>
      <c r="C23" s="1526"/>
      <c r="D23" s="1479">
        <v>580.00074571524453</v>
      </c>
      <c r="E23" s="1526"/>
      <c r="F23" s="1525">
        <v>280000</v>
      </c>
      <c r="G23" s="1525">
        <v>95</v>
      </c>
      <c r="H23" s="1526"/>
      <c r="I23" s="1525">
        <v>26600</v>
      </c>
      <c r="J23" s="1527"/>
    </row>
    <row r="24" spans="1:10" s="1528" customFormat="1" ht="12.6" customHeight="1">
      <c r="A24" s="1524">
        <v>1909</v>
      </c>
      <c r="B24" s="1525">
        <v>478107</v>
      </c>
      <c r="C24" s="1526"/>
      <c r="D24" s="1479">
        <v>540.00046014804218</v>
      </c>
      <c r="E24" s="1526"/>
      <c r="F24" s="1525">
        <v>258178</v>
      </c>
      <c r="G24" s="1525">
        <v>96.65</v>
      </c>
      <c r="H24" s="1526"/>
      <c r="I24" s="1525">
        <v>24952.903999999999</v>
      </c>
      <c r="J24" s="1527"/>
    </row>
    <row r="25" spans="1:10" s="1528" customFormat="1" ht="12.6" customHeight="1">
      <c r="A25" s="1524">
        <v>1910</v>
      </c>
      <c r="B25" s="1525">
        <v>457762</v>
      </c>
      <c r="C25" s="1526"/>
      <c r="D25" s="1479">
        <v>564.00050681358437</v>
      </c>
      <c r="E25" s="1526"/>
      <c r="F25" s="1525">
        <v>258178</v>
      </c>
      <c r="G25" s="1525">
        <v>97</v>
      </c>
      <c r="H25" s="1526"/>
      <c r="I25" s="1525">
        <v>25043.968000000001</v>
      </c>
      <c r="J25" s="1527"/>
    </row>
    <row r="26" spans="1:10" s="1528" customFormat="1" ht="12.6" customHeight="1">
      <c r="A26" s="1524">
        <v>1911</v>
      </c>
      <c r="B26" s="1525">
        <v>1963355</v>
      </c>
      <c r="C26" s="1526"/>
      <c r="D26" s="1479">
        <v>166.00920363357622</v>
      </c>
      <c r="E26" s="1526"/>
      <c r="F26" s="1525">
        <v>325935</v>
      </c>
      <c r="G26" s="1525">
        <v>100</v>
      </c>
      <c r="H26" s="1526"/>
      <c r="I26" s="1525">
        <v>32593.5</v>
      </c>
      <c r="J26" s="1527"/>
    </row>
    <row r="27" spans="1:10" s="1528" customFormat="1" ht="12.6" customHeight="1">
      <c r="A27" s="1524">
        <v>1911</v>
      </c>
      <c r="B27" s="1525">
        <v>562000</v>
      </c>
      <c r="C27" s="1526"/>
      <c r="D27" s="1479">
        <v>580</v>
      </c>
      <c r="E27" s="1526"/>
      <c r="F27" s="1525">
        <v>325960</v>
      </c>
      <c r="G27" s="1525">
        <v>100</v>
      </c>
      <c r="H27" s="1526"/>
      <c r="I27" s="1525">
        <v>32596</v>
      </c>
      <c r="J27" s="1527"/>
    </row>
    <row r="28" spans="1:10" s="1528" customFormat="1" ht="12.6" customHeight="1">
      <c r="A28" s="1524">
        <v>1912</v>
      </c>
      <c r="B28" s="1525">
        <v>969381</v>
      </c>
      <c r="C28" s="1526"/>
      <c r="D28" s="1479">
        <v>288.84411805059108</v>
      </c>
      <c r="E28" s="1526"/>
      <c r="F28" s="1525">
        <v>280000</v>
      </c>
      <c r="G28" s="1525">
        <v>110</v>
      </c>
      <c r="H28" s="1526"/>
      <c r="I28" s="1525">
        <v>30800</v>
      </c>
      <c r="J28" s="1527"/>
    </row>
    <row r="29" spans="1:10" s="1528" customFormat="1" ht="12.6" customHeight="1">
      <c r="A29" s="1524">
        <v>1912</v>
      </c>
      <c r="B29" s="1525">
        <v>509000</v>
      </c>
      <c r="C29" s="1526"/>
      <c r="D29" s="1479">
        <v>550</v>
      </c>
      <c r="E29" s="1526"/>
      <c r="F29" s="1525">
        <v>279950</v>
      </c>
      <c r="G29" s="1525">
        <v>110</v>
      </c>
      <c r="H29" s="1526"/>
      <c r="I29" s="1525">
        <v>30794.5</v>
      </c>
      <c r="J29" s="1527"/>
    </row>
    <row r="30" spans="1:10" s="1528" customFormat="1" ht="12.6" customHeight="1">
      <c r="A30" s="1524">
        <v>1913</v>
      </c>
      <c r="B30" s="1525">
        <v>107069</v>
      </c>
      <c r="C30" s="1526"/>
      <c r="D30" s="1479">
        <v>300.00280193146477</v>
      </c>
      <c r="E30" s="1526"/>
      <c r="F30" s="1525">
        <v>32121</v>
      </c>
      <c r="G30" s="1525">
        <v>115</v>
      </c>
      <c r="H30" s="1526"/>
      <c r="I30" s="1525">
        <v>3693.915</v>
      </c>
      <c r="J30" s="1527"/>
    </row>
    <row r="31" spans="1:10" s="1528" customFormat="1" ht="12.6" customHeight="1">
      <c r="A31" s="1524">
        <v>1913</v>
      </c>
      <c r="B31" s="1525">
        <v>321167</v>
      </c>
      <c r="C31" s="1526"/>
      <c r="D31" s="1479">
        <v>548.00150700414429</v>
      </c>
      <c r="E31" s="1526"/>
      <c r="F31" s="1525">
        <v>176000</v>
      </c>
      <c r="G31" s="1525">
        <v>115</v>
      </c>
      <c r="H31" s="1526"/>
      <c r="I31" s="1525">
        <v>20240</v>
      </c>
      <c r="J31" s="1527"/>
    </row>
    <row r="32" spans="1:10" s="1528" customFormat="1" ht="12.6" customHeight="1">
      <c r="A32" s="1524">
        <v>1914</v>
      </c>
      <c r="B32" s="1525">
        <v>266666</v>
      </c>
      <c r="C32" s="1526"/>
      <c r="D32" s="1479">
        <v>540.00135000337502</v>
      </c>
      <c r="E32" s="1526"/>
      <c r="F32" s="1525">
        <v>144000</v>
      </c>
      <c r="G32" s="1525">
        <v>150</v>
      </c>
      <c r="H32" s="1526"/>
      <c r="I32" s="1525">
        <v>21600</v>
      </c>
      <c r="J32" s="1527"/>
    </row>
    <row r="33" spans="1:10" s="1528" customFormat="1" ht="12.6" customHeight="1">
      <c r="A33" s="1524">
        <v>1915</v>
      </c>
      <c r="B33" s="1525">
        <v>598135</v>
      </c>
      <c r="C33" s="1526"/>
      <c r="D33" s="1479">
        <v>1871.8633753249685</v>
      </c>
      <c r="E33" s="1526"/>
      <c r="F33" s="1525">
        <v>1119627</v>
      </c>
      <c r="G33" s="1525">
        <v>200</v>
      </c>
      <c r="H33" s="1526"/>
      <c r="I33" s="1525">
        <v>23925.4</v>
      </c>
      <c r="J33" s="1527"/>
    </row>
    <row r="34" spans="1:10" s="1528" customFormat="1" ht="12.6" customHeight="1">
      <c r="A34" s="1524">
        <v>1915</v>
      </c>
      <c r="B34" s="1525">
        <v>238880</v>
      </c>
      <c r="C34" s="1526"/>
      <c r="D34" s="1479">
        <v>500</v>
      </c>
      <c r="E34" s="1526"/>
      <c r="F34" s="1525">
        <v>119440</v>
      </c>
      <c r="G34" s="1525">
        <v>200</v>
      </c>
      <c r="H34" s="1526"/>
      <c r="I34" s="1525">
        <v>23888</v>
      </c>
      <c r="J34" s="1527"/>
    </row>
    <row r="35" spans="1:10" s="1528" customFormat="1" ht="12.6" customHeight="1">
      <c r="A35" s="1524">
        <v>1916</v>
      </c>
      <c r="B35" s="1525">
        <v>247272</v>
      </c>
      <c r="C35" s="1526"/>
      <c r="D35" s="1479">
        <v>550.00161765181667</v>
      </c>
      <c r="E35" s="1526"/>
      <c r="F35" s="1525">
        <v>136000</v>
      </c>
      <c r="G35" s="1525">
        <v>150</v>
      </c>
      <c r="H35" s="1526"/>
      <c r="I35" s="1525">
        <v>20400</v>
      </c>
      <c r="J35" s="1527"/>
    </row>
    <row r="36" spans="1:10" s="1528" customFormat="1" ht="12.6" customHeight="1">
      <c r="A36" s="1524">
        <v>1917</v>
      </c>
      <c r="B36" s="1525">
        <v>286792</v>
      </c>
      <c r="C36" s="1526"/>
      <c r="D36" s="1479">
        <v>530.00083684342655</v>
      </c>
      <c r="E36" s="1526"/>
      <c r="F36" s="1525">
        <v>152000</v>
      </c>
      <c r="G36" s="1525">
        <v>140</v>
      </c>
      <c r="H36" s="1526"/>
      <c r="I36" s="1525">
        <v>21280</v>
      </c>
      <c r="J36" s="1527"/>
    </row>
    <row r="37" spans="1:10" s="1528" customFormat="1" ht="12.6" customHeight="1">
      <c r="A37" s="1524">
        <v>1918</v>
      </c>
      <c r="B37" s="1525">
        <v>317117</v>
      </c>
      <c r="C37" s="1526"/>
      <c r="D37" s="1479">
        <v>555.00020497166656</v>
      </c>
      <c r="E37" s="1526"/>
      <c r="F37" s="1525">
        <v>176000</v>
      </c>
      <c r="G37" s="1525">
        <v>135</v>
      </c>
      <c r="H37" s="1526"/>
      <c r="I37" s="1525">
        <v>23760</v>
      </c>
      <c r="J37" s="1527"/>
    </row>
    <row r="38" spans="1:10" s="1528" customFormat="1" ht="12.6" customHeight="1">
      <c r="A38" s="1524">
        <v>1919</v>
      </c>
      <c r="B38" s="1525">
        <v>336842</v>
      </c>
      <c r="C38" s="1526"/>
      <c r="D38" s="1479">
        <v>570.00017812505564</v>
      </c>
      <c r="E38" s="1526"/>
      <c r="F38" s="1525">
        <v>192000</v>
      </c>
      <c r="G38" s="1525">
        <v>130</v>
      </c>
      <c r="H38" s="1526"/>
      <c r="I38" s="1525">
        <v>24960</v>
      </c>
      <c r="J38" s="1527"/>
    </row>
    <row r="39" spans="1:10" s="1528" customFormat="1" ht="12.6" customHeight="1">
      <c r="A39" s="1524">
        <v>1920</v>
      </c>
      <c r="B39" s="1525">
        <v>368141</v>
      </c>
      <c r="C39" s="1526"/>
      <c r="D39" s="1479">
        <v>565.00090997742711</v>
      </c>
      <c r="E39" s="1526"/>
      <c r="F39" s="1525">
        <v>208000</v>
      </c>
      <c r="G39" s="1525">
        <v>128</v>
      </c>
      <c r="H39" s="1526"/>
      <c r="I39" s="1525">
        <v>26624</v>
      </c>
      <c r="J39" s="1527"/>
    </row>
    <row r="40" spans="1:10" s="1528" customFormat="1" ht="12.6" customHeight="1">
      <c r="A40" s="1524">
        <v>1920</v>
      </c>
      <c r="B40" s="1525">
        <v>800320</v>
      </c>
      <c r="C40" s="1526"/>
      <c r="D40" s="1479">
        <v>350</v>
      </c>
      <c r="E40" s="1526"/>
      <c r="F40" s="1525">
        <v>280112</v>
      </c>
      <c r="G40" s="1525">
        <v>128</v>
      </c>
      <c r="H40" s="1526"/>
      <c r="I40" s="1525">
        <v>48654.336000000003</v>
      </c>
      <c r="J40" s="1527"/>
    </row>
    <row r="41" spans="1:10" s="1528" customFormat="1" ht="12.6" customHeight="1">
      <c r="A41" s="1524">
        <v>1921</v>
      </c>
      <c r="B41" s="1525">
        <v>923389</v>
      </c>
      <c r="C41" s="1526"/>
      <c r="D41" s="1479">
        <v>149.99962096147996</v>
      </c>
      <c r="E41" s="1526"/>
      <c r="F41" s="1525">
        <v>138508</v>
      </c>
      <c r="G41" s="1525">
        <v>127</v>
      </c>
      <c r="H41" s="1526"/>
      <c r="I41" s="1525">
        <v>17590.516</v>
      </c>
      <c r="J41" s="1527"/>
    </row>
    <row r="42" spans="1:10" s="1528" customFormat="1" ht="12.6" customHeight="1">
      <c r="A42" s="1524">
        <v>1921</v>
      </c>
      <c r="B42" s="1525">
        <v>414814</v>
      </c>
      <c r="C42" s="1526"/>
      <c r="D42" s="1479">
        <v>540.00106071636924</v>
      </c>
      <c r="E42" s="1526"/>
      <c r="F42" s="1525">
        <v>224000</v>
      </c>
      <c r="G42" s="1525">
        <v>127</v>
      </c>
      <c r="H42" s="1526"/>
      <c r="I42" s="1525">
        <v>28448</v>
      </c>
      <c r="J42" s="1527"/>
    </row>
    <row r="43" spans="1:10" s="1528" customFormat="1" ht="12.6" customHeight="1">
      <c r="A43" s="1524" t="s">
        <v>299</v>
      </c>
      <c r="B43" s="1525">
        <v>1059555</v>
      </c>
      <c r="C43" s="1526"/>
      <c r="D43" s="1479">
        <v>350.00070784433086</v>
      </c>
      <c r="E43" s="1526"/>
      <c r="F43" s="1525">
        <v>370845</v>
      </c>
      <c r="G43" s="1525">
        <v>127</v>
      </c>
      <c r="H43" s="1526"/>
      <c r="I43" s="1525">
        <v>47097.315000000002</v>
      </c>
      <c r="J43" s="1527"/>
    </row>
    <row r="44" spans="1:10" s="1528" customFormat="1" ht="12.6" customHeight="1">
      <c r="A44" s="1524">
        <v>1922</v>
      </c>
      <c r="B44" s="1525">
        <v>441379</v>
      </c>
      <c r="C44" s="1526"/>
      <c r="D44" s="1479">
        <v>580.00040781278676</v>
      </c>
      <c r="E44" s="1526"/>
      <c r="F44" s="1525">
        <v>256000</v>
      </c>
      <c r="G44" s="1525">
        <v>127</v>
      </c>
      <c r="H44" s="1526"/>
      <c r="I44" s="1525">
        <v>32512</v>
      </c>
      <c r="J44" s="1527"/>
    </row>
    <row r="45" spans="1:10" s="1528" customFormat="1" ht="12.6" customHeight="1">
      <c r="A45" s="1524" t="s">
        <v>300</v>
      </c>
      <c r="B45" s="1525">
        <v>1236148</v>
      </c>
      <c r="C45" s="1526"/>
      <c r="D45" s="1479">
        <v>300.6800156615551</v>
      </c>
      <c r="E45" s="1526"/>
      <c r="F45" s="1525">
        <v>371685</v>
      </c>
      <c r="G45" s="1525">
        <v>126</v>
      </c>
      <c r="H45" s="1526"/>
      <c r="I45" s="1525">
        <v>46832.31</v>
      </c>
      <c r="J45" s="1527"/>
    </row>
    <row r="46" spans="1:10" s="1528" customFormat="1" ht="12.6" customHeight="1">
      <c r="A46" s="1524">
        <v>1923</v>
      </c>
      <c r="B46" s="1525">
        <v>546023</v>
      </c>
      <c r="C46" s="1526"/>
      <c r="D46" s="1479">
        <v>520.09347591584969</v>
      </c>
      <c r="E46" s="1526"/>
      <c r="F46" s="1525">
        <v>283983</v>
      </c>
      <c r="G46" s="1525">
        <v>126</v>
      </c>
      <c r="H46" s="1526"/>
      <c r="I46" s="1525">
        <v>35781.858</v>
      </c>
      <c r="J46" s="1527"/>
    </row>
    <row r="47" spans="1:10" s="1528" customFormat="1" ht="12.6" customHeight="1">
      <c r="A47" s="1524">
        <v>1924</v>
      </c>
      <c r="B47" s="1525">
        <v>568036</v>
      </c>
      <c r="C47" s="1526"/>
      <c r="D47" s="1479">
        <v>496.2115077213416</v>
      </c>
      <c r="E47" s="1526"/>
      <c r="F47" s="1525">
        <v>281866</v>
      </c>
      <c r="G47" s="1525">
        <v>125</v>
      </c>
      <c r="H47" s="1526"/>
      <c r="I47" s="1525">
        <v>35233.25</v>
      </c>
      <c r="J47" s="1527"/>
    </row>
    <row r="48" spans="1:10" s="1528" customFormat="1" ht="12.6" customHeight="1">
      <c r="A48" s="1524">
        <v>1924</v>
      </c>
      <c r="B48" s="1525">
        <v>382165</v>
      </c>
      <c r="C48" s="1526"/>
      <c r="D48" s="1479">
        <v>656.64307301819895</v>
      </c>
      <c r="E48" s="1526"/>
      <c r="F48" s="1525">
        <v>250946</v>
      </c>
      <c r="G48" s="1525">
        <v>125</v>
      </c>
      <c r="H48" s="1526"/>
      <c r="I48" s="1525">
        <v>31368.25</v>
      </c>
      <c r="J48" s="1527"/>
    </row>
    <row r="49" spans="1:10" s="1528" customFormat="1" ht="14.1" customHeight="1">
      <c r="A49" s="1524" t="s">
        <v>283</v>
      </c>
      <c r="B49" s="1525">
        <v>455050</v>
      </c>
      <c r="C49" s="1526"/>
      <c r="D49" s="1479">
        <v>655.16097132183279</v>
      </c>
      <c r="E49" s="1526"/>
      <c r="F49" s="1525">
        <v>298131</v>
      </c>
      <c r="G49" s="1525">
        <v>124</v>
      </c>
      <c r="H49" s="1526"/>
      <c r="I49" s="1525">
        <v>36888.336000000003</v>
      </c>
      <c r="J49" s="1527"/>
    </row>
    <row r="50" spans="1:10" s="1528" customFormat="1" ht="12.6" customHeight="1">
      <c r="A50" s="1524">
        <v>1926</v>
      </c>
      <c r="B50" s="1525">
        <v>517987</v>
      </c>
      <c r="C50" s="1526"/>
      <c r="D50" s="1479">
        <v>645.50847801199643</v>
      </c>
      <c r="E50" s="1526"/>
      <c r="F50" s="1525">
        <v>334365</v>
      </c>
      <c r="G50" s="1525">
        <v>111</v>
      </c>
      <c r="H50" s="1526"/>
      <c r="I50" s="1525">
        <v>37110.536999999997</v>
      </c>
      <c r="J50" s="1527"/>
    </row>
    <row r="51" spans="1:10" s="1528" customFormat="1" ht="12.6" customHeight="1">
      <c r="A51" s="1524">
        <v>1927</v>
      </c>
      <c r="B51" s="1525">
        <v>528022</v>
      </c>
      <c r="C51" s="1526"/>
      <c r="D51" s="1479">
        <v>728.69691035600795</v>
      </c>
      <c r="E51" s="1526"/>
      <c r="F51" s="1525">
        <v>384768</v>
      </c>
      <c r="G51" s="1525">
        <v>104</v>
      </c>
      <c r="H51" s="1526"/>
      <c r="I51" s="1525">
        <v>40080.35</v>
      </c>
      <c r="J51" s="1527"/>
    </row>
    <row r="52" spans="1:10" s="1528" customFormat="1" ht="12.6" customHeight="1">
      <c r="A52" s="1524">
        <v>1928</v>
      </c>
      <c r="B52" s="1525">
        <v>516475</v>
      </c>
      <c r="C52" s="1526"/>
      <c r="D52" s="1479">
        <v>691.12928989786542</v>
      </c>
      <c r="E52" s="1526"/>
      <c r="F52" s="1525">
        <v>356951</v>
      </c>
      <c r="G52" s="1525">
        <v>108</v>
      </c>
      <c r="H52" s="1526"/>
      <c r="I52" s="1525">
        <v>38469.252</v>
      </c>
      <c r="J52" s="1527"/>
    </row>
    <row r="53" spans="1:10" s="1528" customFormat="1" ht="12.6" customHeight="1">
      <c r="A53" s="1524">
        <v>1929</v>
      </c>
      <c r="B53" s="1525">
        <v>520771</v>
      </c>
      <c r="C53" s="1526"/>
      <c r="D53" s="1479">
        <v>704.23276257702526</v>
      </c>
      <c r="E53" s="1526"/>
      <c r="F53" s="1525">
        <v>366744</v>
      </c>
      <c r="G53" s="1525">
        <v>114</v>
      </c>
      <c r="H53" s="1526"/>
      <c r="I53" s="1525">
        <v>41807.665000000001</v>
      </c>
      <c r="J53" s="1527"/>
    </row>
    <row r="54" spans="1:10" s="1528" customFormat="1" ht="12.6" customHeight="1">
      <c r="A54" s="1524">
        <v>1930</v>
      </c>
      <c r="B54" s="1525">
        <v>489772</v>
      </c>
      <c r="C54" s="1526"/>
      <c r="D54" s="1479">
        <v>756.25801393301367</v>
      </c>
      <c r="E54" s="1526"/>
      <c r="F54" s="1525">
        <v>370394</v>
      </c>
      <c r="G54" s="1525">
        <v>107</v>
      </c>
      <c r="H54" s="1526"/>
      <c r="I54" s="1525">
        <v>39472.400999999998</v>
      </c>
      <c r="J54" s="1527"/>
    </row>
    <row r="55" spans="1:10" s="1528" customFormat="1" ht="12.6" customHeight="1">
      <c r="A55" s="1524">
        <v>1931</v>
      </c>
      <c r="B55" s="1525">
        <v>604224</v>
      </c>
      <c r="C55" s="1526"/>
      <c r="D55" s="1479">
        <v>869.00056932528332</v>
      </c>
      <c r="E55" s="1526"/>
      <c r="F55" s="1525">
        <v>525071</v>
      </c>
      <c r="G55" s="1525">
        <v>69</v>
      </c>
      <c r="H55" s="1526"/>
      <c r="I55" s="1525">
        <v>36327.175999999999</v>
      </c>
      <c r="J55" s="1527"/>
    </row>
    <row r="56" spans="1:10" s="1528" customFormat="1" ht="12.6" customHeight="1">
      <c r="A56" s="1524">
        <v>1932</v>
      </c>
      <c r="B56" s="1525">
        <v>444708</v>
      </c>
      <c r="C56" s="1526"/>
      <c r="D56" s="1479">
        <v>702.78025131097252</v>
      </c>
      <c r="E56" s="1526"/>
      <c r="F56" s="1525">
        <v>312532</v>
      </c>
      <c r="G56" s="1525">
        <v>89</v>
      </c>
      <c r="H56" s="1526"/>
      <c r="I56" s="1525">
        <v>27854.469000000001</v>
      </c>
      <c r="J56" s="1527"/>
    </row>
    <row r="57" spans="1:10" s="1528" customFormat="1" ht="12.6" customHeight="1">
      <c r="A57" s="1524">
        <v>1933</v>
      </c>
      <c r="B57" s="1525">
        <v>472327</v>
      </c>
      <c r="C57" s="1526"/>
      <c r="D57" s="1479">
        <v>830.46067660751976</v>
      </c>
      <c r="E57" s="1526"/>
      <c r="F57" s="1525">
        <v>392249</v>
      </c>
      <c r="G57" s="1525">
        <v>120</v>
      </c>
      <c r="H57" s="1526"/>
      <c r="I57" s="1525">
        <v>47093</v>
      </c>
      <c r="J57" s="1527"/>
    </row>
    <row r="58" spans="1:10" s="1528" customFormat="1" ht="12.6" customHeight="1">
      <c r="A58" s="1524">
        <v>1934</v>
      </c>
      <c r="B58" s="1525">
        <v>492900</v>
      </c>
      <c r="C58" s="1526"/>
      <c r="D58" s="1479">
        <v>718.85575167376749</v>
      </c>
      <c r="E58" s="1526"/>
      <c r="F58" s="1525">
        <v>354324</v>
      </c>
      <c r="G58" s="1525">
        <v>133</v>
      </c>
      <c r="H58" s="1526"/>
      <c r="I58" s="1525">
        <v>47151.19</v>
      </c>
      <c r="J58" s="1527"/>
    </row>
    <row r="59" spans="1:10" s="1520" customFormat="1" ht="12.6" customHeight="1">
      <c r="A59" s="1524">
        <v>1935</v>
      </c>
      <c r="B59" s="1525">
        <v>460162</v>
      </c>
      <c r="C59" s="1526"/>
      <c r="D59" s="1479">
        <v>753.2781933319136</v>
      </c>
      <c r="E59" s="1526"/>
      <c r="F59" s="1525">
        <v>346630</v>
      </c>
      <c r="G59" s="1525">
        <v>115</v>
      </c>
      <c r="H59" s="1526"/>
      <c r="I59" s="1525">
        <v>339472.40100000001</v>
      </c>
      <c r="J59" s="1527"/>
    </row>
    <row r="60" spans="1:10" s="1520" customFormat="1" ht="12.6" customHeight="1">
      <c r="A60" s="1524">
        <v>1936</v>
      </c>
      <c r="B60" s="1525">
        <v>508410</v>
      </c>
      <c r="C60" s="1526"/>
      <c r="D60" s="1479">
        <v>864.38897740012976</v>
      </c>
      <c r="E60" s="1526"/>
      <c r="F60" s="1525">
        <v>439464</v>
      </c>
      <c r="G60" s="1525">
        <v>124</v>
      </c>
      <c r="H60" s="1526"/>
      <c r="I60" s="1525">
        <v>54625.72</v>
      </c>
      <c r="J60" s="1527"/>
    </row>
    <row r="61" spans="1:10" s="1528" customFormat="1" ht="12.6" customHeight="1"/>
    <row r="62" spans="1:10" s="1528" customFormat="1" ht="3" customHeight="1">
      <c r="A62" s="1524"/>
      <c r="B62" s="1525"/>
      <c r="C62" s="1526"/>
      <c r="D62" s="1525"/>
      <c r="E62" s="1526"/>
      <c r="F62" s="1525"/>
      <c r="G62" s="1525"/>
      <c r="H62" s="1526"/>
      <c r="I62" s="1525"/>
      <c r="J62" s="1527"/>
    </row>
    <row r="63" spans="1:10" s="1528" customFormat="1" ht="12.6" customHeight="1">
      <c r="A63" s="1770" t="s">
        <v>133</v>
      </c>
      <c r="B63" s="1525"/>
      <c r="C63" s="1526"/>
      <c r="D63" s="1525"/>
      <c r="E63" s="1526"/>
      <c r="F63" s="1525"/>
      <c r="G63" s="1525"/>
      <c r="H63" s="1526"/>
      <c r="I63" s="1525"/>
      <c r="J63" s="1527"/>
    </row>
    <row r="64" spans="1:10" s="1506" customFormat="1" ht="12.75" customHeight="1">
      <c r="A64" s="1501" t="s">
        <v>198</v>
      </c>
      <c r="B64" s="1502"/>
      <c r="C64" s="1503"/>
      <c r="D64" s="1502"/>
      <c r="E64" s="1503"/>
      <c r="F64" s="1502"/>
      <c r="G64" s="1502"/>
      <c r="H64" s="1503"/>
      <c r="I64" s="1504"/>
      <c r="J64" s="1505" t="s">
        <v>199</v>
      </c>
    </row>
    <row r="65" spans="1:10" s="1506" customFormat="1" ht="12.75" customHeight="1">
      <c r="A65" s="1502" t="s">
        <v>581</v>
      </c>
      <c r="B65" s="1502"/>
      <c r="C65" s="1503"/>
      <c r="D65" s="1502"/>
      <c r="E65" s="1503"/>
      <c r="F65" s="1502"/>
      <c r="G65" s="1502"/>
      <c r="H65" s="1503"/>
      <c r="I65" s="1504"/>
      <c r="J65" s="1503"/>
    </row>
    <row r="66" spans="1:10" s="1502" customFormat="1" ht="3" customHeight="1">
      <c r="A66" s="1507"/>
      <c r="B66" s="1507"/>
      <c r="C66" s="1508"/>
      <c r="D66" s="1507"/>
      <c r="E66" s="1508"/>
      <c r="F66" s="1507"/>
      <c r="G66" s="1507"/>
      <c r="H66" s="1508"/>
      <c r="I66" s="1509"/>
      <c r="J66" s="1508"/>
    </row>
    <row r="67" spans="1:10" s="1502" customFormat="1" ht="3" customHeight="1">
      <c r="C67" s="1503"/>
      <c r="E67" s="1503"/>
      <c r="H67" s="1503"/>
      <c r="I67" s="1504"/>
      <c r="J67" s="1503"/>
    </row>
    <row r="68" spans="1:10" s="1513" customFormat="1" ht="11.1" customHeight="1">
      <c r="A68" s="2705" t="s">
        <v>125</v>
      </c>
      <c r="B68" s="1510" t="s">
        <v>442</v>
      </c>
      <c r="C68" s="1511"/>
      <c r="D68" s="1510" t="s">
        <v>487</v>
      </c>
      <c r="E68" s="1511"/>
      <c r="F68" s="1510" t="s">
        <v>112</v>
      </c>
      <c r="G68" s="1510" t="s">
        <v>444</v>
      </c>
      <c r="H68" s="1511"/>
      <c r="I68" s="1512" t="s">
        <v>445</v>
      </c>
      <c r="J68" s="1511"/>
    </row>
    <row r="69" spans="1:10" s="1513" customFormat="1" ht="11.1" customHeight="1">
      <c r="A69" s="2706"/>
      <c r="B69" s="1510" t="s">
        <v>448</v>
      </c>
      <c r="C69" s="1511"/>
      <c r="D69" s="1510" t="s">
        <v>450</v>
      </c>
      <c r="E69" s="1511"/>
      <c r="F69" s="1514" t="s">
        <v>610</v>
      </c>
      <c r="G69" s="1510" t="s">
        <v>687</v>
      </c>
      <c r="H69" s="1511"/>
      <c r="I69" s="1512" t="s">
        <v>489</v>
      </c>
      <c r="J69" s="1511"/>
    </row>
    <row r="70" spans="1:10" s="1513" customFormat="1" ht="11.1" customHeight="1">
      <c r="A70" s="2706"/>
      <c r="B70" s="1510" t="s">
        <v>606</v>
      </c>
      <c r="C70" s="1511"/>
      <c r="D70" s="1514" t="s">
        <v>607</v>
      </c>
      <c r="E70" s="1511"/>
      <c r="F70" s="1510"/>
      <c r="G70" s="1515" t="s">
        <v>609</v>
      </c>
      <c r="H70" s="1511"/>
      <c r="I70" s="2462" t="s">
        <v>615</v>
      </c>
      <c r="J70" s="1511"/>
    </row>
    <row r="71" spans="1:10" s="1513" customFormat="1" ht="11.1" customHeight="1">
      <c r="A71" s="2706"/>
      <c r="B71" s="1510"/>
      <c r="C71" s="1511"/>
      <c r="D71" s="1510"/>
      <c r="E71" s="1511"/>
      <c r="F71" s="1510"/>
      <c r="G71" s="1510"/>
      <c r="H71" s="1511"/>
      <c r="I71" s="1512" t="s">
        <v>616</v>
      </c>
      <c r="J71" s="1511"/>
    </row>
    <row r="72" spans="1:10" s="1520" customFormat="1" ht="3" customHeight="1">
      <c r="A72" s="1516"/>
      <c r="B72" s="1517"/>
      <c r="C72" s="1516"/>
      <c r="D72" s="1517"/>
      <c r="E72" s="1516"/>
      <c r="F72" s="1517"/>
      <c r="G72" s="1517"/>
      <c r="H72" s="1516"/>
      <c r="I72" s="1518"/>
      <c r="J72" s="1519"/>
    </row>
    <row r="73" spans="1:10" s="1520" customFormat="1" ht="3" customHeight="1">
      <c r="A73" s="1521"/>
      <c r="B73" s="1522"/>
      <c r="C73" s="1521"/>
      <c r="D73" s="1522"/>
      <c r="E73" s="1521"/>
      <c r="F73" s="1522"/>
      <c r="G73" s="1522"/>
      <c r="H73" s="1521"/>
      <c r="I73" s="1523"/>
      <c r="J73" s="1511"/>
    </row>
    <row r="74" spans="1:10" s="1528" customFormat="1" ht="12.6" customHeight="1">
      <c r="A74" s="1524">
        <v>1937</v>
      </c>
      <c r="B74" s="1525">
        <v>484207</v>
      </c>
      <c r="C74" s="1526"/>
      <c r="D74" s="1479">
        <v>706.84438680151266</v>
      </c>
      <c r="E74" s="1526"/>
      <c r="F74" s="1525">
        <v>342259</v>
      </c>
      <c r="G74" s="1525">
        <v>186</v>
      </c>
      <c r="H74" s="1526"/>
      <c r="I74" s="1525">
        <v>63600.51</v>
      </c>
      <c r="J74" s="1527"/>
    </row>
    <row r="75" spans="1:10" s="1528" customFormat="1" ht="12.6" customHeight="1">
      <c r="A75" s="1524">
        <v>1938</v>
      </c>
      <c r="B75" s="1525">
        <v>500790</v>
      </c>
      <c r="C75" s="1526"/>
      <c r="D75" s="1479">
        <v>771.47906308033305</v>
      </c>
      <c r="E75" s="1526"/>
      <c r="F75" s="1525">
        <v>386349</v>
      </c>
      <c r="G75" s="1525">
        <v>189</v>
      </c>
      <c r="H75" s="1526"/>
      <c r="I75" s="1525">
        <v>72866.41</v>
      </c>
      <c r="J75" s="1527"/>
    </row>
    <row r="76" spans="1:10" s="1528" customFormat="1" ht="12.6" customHeight="1">
      <c r="A76" s="1524">
        <v>1939</v>
      </c>
      <c r="B76" s="1525">
        <v>563371</v>
      </c>
      <c r="C76" s="1526"/>
      <c r="D76" s="1479">
        <v>761.10413919069322</v>
      </c>
      <c r="E76" s="1526"/>
      <c r="F76" s="1525">
        <v>428784</v>
      </c>
      <c r="G76" s="1525">
        <v>182</v>
      </c>
      <c r="H76" s="1526"/>
      <c r="I76" s="1525">
        <v>77885.347999999998</v>
      </c>
      <c r="J76" s="1527"/>
    </row>
    <row r="77" spans="1:10" s="1528" customFormat="1" ht="12.6" customHeight="1">
      <c r="A77" s="1524">
        <v>1940</v>
      </c>
      <c r="B77" s="1525">
        <v>600645</v>
      </c>
      <c r="C77" s="1526"/>
      <c r="D77" s="1479">
        <v>772.34972404664984</v>
      </c>
      <c r="E77" s="1526"/>
      <c r="F77" s="1525">
        <v>463908</v>
      </c>
      <c r="G77" s="1525">
        <v>183</v>
      </c>
      <c r="H77" s="1526"/>
      <c r="I77" s="1525">
        <v>84.905096999999998</v>
      </c>
      <c r="J77" s="2609" t="s">
        <v>52</v>
      </c>
    </row>
    <row r="78" spans="1:10" s="1528" customFormat="1" ht="12.6" customHeight="1">
      <c r="A78" s="1524">
        <v>1941</v>
      </c>
      <c r="B78" s="1525">
        <v>582759</v>
      </c>
      <c r="C78" s="1526"/>
      <c r="D78" s="1479">
        <v>745.2360238108721</v>
      </c>
      <c r="E78" s="1526"/>
      <c r="F78" s="1525">
        <v>434293</v>
      </c>
      <c r="G78" s="1525">
        <v>185</v>
      </c>
      <c r="H78" s="1526"/>
      <c r="I78" s="1525">
        <v>80.27033800000001</v>
      </c>
      <c r="J78" s="1527"/>
    </row>
    <row r="79" spans="1:10" s="1528" customFormat="1" ht="12.6" customHeight="1">
      <c r="A79" s="1524">
        <v>1942</v>
      </c>
      <c r="B79" s="1525">
        <v>600161</v>
      </c>
      <c r="C79" s="1526"/>
      <c r="D79" s="1479">
        <v>815.02130261713103</v>
      </c>
      <c r="E79" s="1526"/>
      <c r="F79" s="1525">
        <v>489144</v>
      </c>
      <c r="G79" s="1525">
        <v>189</v>
      </c>
      <c r="H79" s="1526"/>
      <c r="I79" s="1525">
        <v>92.346254000000002</v>
      </c>
      <c r="J79" s="1527"/>
    </row>
    <row r="80" spans="1:10" s="1528" customFormat="1" ht="12.6" customHeight="1">
      <c r="A80" s="1524">
        <v>1943</v>
      </c>
      <c r="B80" s="1525">
        <v>509574</v>
      </c>
      <c r="C80" s="1526"/>
      <c r="D80" s="1479">
        <v>714.89911180711727</v>
      </c>
      <c r="E80" s="1526"/>
      <c r="F80" s="1525">
        <v>364294</v>
      </c>
      <c r="G80" s="1525">
        <v>246</v>
      </c>
      <c r="H80" s="1526"/>
      <c r="I80" s="1525">
        <v>89.68665</v>
      </c>
      <c r="J80" s="1527"/>
    </row>
    <row r="81" spans="1:10" s="1528" customFormat="1" ht="12.6" customHeight="1">
      <c r="A81" s="1524">
        <v>1944</v>
      </c>
      <c r="B81" s="1525">
        <v>527223</v>
      </c>
      <c r="C81" s="1526"/>
      <c r="D81" s="1479">
        <v>710.17577002520761</v>
      </c>
      <c r="E81" s="1526"/>
      <c r="F81" s="1525">
        <v>374421</v>
      </c>
      <c r="G81" s="1525">
        <v>288</v>
      </c>
      <c r="H81" s="1526"/>
      <c r="I81" s="1525">
        <v>107.97753599999999</v>
      </c>
      <c r="J81" s="1527"/>
    </row>
    <row r="82" spans="1:10" s="1528" customFormat="1" ht="12.6" customHeight="1">
      <c r="A82" s="1524">
        <v>1945</v>
      </c>
      <c r="B82" s="1525">
        <v>468491</v>
      </c>
      <c r="C82" s="1526"/>
      <c r="D82" s="1479">
        <v>740.15722820715871</v>
      </c>
      <c r="E82" s="1526"/>
      <c r="F82" s="1525">
        <v>346757</v>
      </c>
      <c r="G82" s="1525">
        <v>307</v>
      </c>
      <c r="H82" s="1526"/>
      <c r="I82" s="1525">
        <v>106.37633</v>
      </c>
      <c r="J82" s="1527"/>
    </row>
    <row r="83" spans="1:10" s="1528" customFormat="1" ht="12.6" customHeight="1">
      <c r="A83" s="1524">
        <v>1946</v>
      </c>
      <c r="B83" s="1525">
        <v>415435</v>
      </c>
      <c r="C83" s="1526"/>
      <c r="D83" s="1479">
        <v>819.48078520105423</v>
      </c>
      <c r="E83" s="1526"/>
      <c r="F83" s="1525">
        <v>340441</v>
      </c>
      <c r="G83" s="1525">
        <v>409</v>
      </c>
      <c r="H83" s="1526"/>
      <c r="I83" s="1525">
        <v>139.331886</v>
      </c>
      <c r="J83" s="1527"/>
    </row>
    <row r="84" spans="1:10" s="1528" customFormat="1" ht="12.6" customHeight="1">
      <c r="A84" s="1524">
        <v>1947</v>
      </c>
      <c r="B84" s="1525">
        <v>498861</v>
      </c>
      <c r="C84" s="1526"/>
      <c r="D84" s="1479">
        <v>845.64437789283988</v>
      </c>
      <c r="E84" s="1526"/>
      <c r="F84" s="1525">
        <v>421859</v>
      </c>
      <c r="G84" s="1525">
        <v>439</v>
      </c>
      <c r="H84" s="1526"/>
      <c r="I84" s="1525">
        <v>185.05236499999998</v>
      </c>
      <c r="J84" s="1527"/>
    </row>
    <row r="85" spans="1:10" s="1528" customFormat="1" ht="12.6" customHeight="1">
      <c r="A85" s="1524">
        <v>1948</v>
      </c>
      <c r="B85" s="1525">
        <v>576950</v>
      </c>
      <c r="C85" s="1526"/>
      <c r="D85" s="1479">
        <v>827.03180518242482</v>
      </c>
      <c r="E85" s="1526"/>
      <c r="F85" s="1525">
        <v>477156</v>
      </c>
      <c r="G85" s="1525">
        <v>459</v>
      </c>
      <c r="H85" s="1526"/>
      <c r="I85" s="1525">
        <v>219.056209</v>
      </c>
      <c r="J85" s="1527"/>
    </row>
    <row r="86" spans="1:10" s="1528" customFormat="1" ht="12.6" customHeight="1">
      <c r="A86" s="1524">
        <v>1949</v>
      </c>
      <c r="B86" s="1525">
        <v>534868</v>
      </c>
      <c r="C86" s="1526"/>
      <c r="D86" s="1479">
        <v>940.87513180822179</v>
      </c>
      <c r="E86" s="1526"/>
      <c r="F86" s="1525">
        <v>503244</v>
      </c>
      <c r="G86" s="1525">
        <v>472</v>
      </c>
      <c r="H86" s="1526"/>
      <c r="I86" s="1525">
        <v>237.31789499999999</v>
      </c>
      <c r="J86" s="1527"/>
    </row>
    <row r="87" spans="1:10" s="1528" customFormat="1" ht="12.6" customHeight="1">
      <c r="A87" s="1524">
        <v>1950</v>
      </c>
      <c r="B87" s="1525">
        <v>644428</v>
      </c>
      <c r="C87" s="1526"/>
      <c r="D87" s="1479">
        <v>911.34618607509299</v>
      </c>
      <c r="E87" s="1526"/>
      <c r="F87" s="1525">
        <v>587297</v>
      </c>
      <c r="G87" s="1525">
        <v>559</v>
      </c>
      <c r="H87" s="1526"/>
      <c r="I87" s="1525">
        <v>328.18514099999999</v>
      </c>
      <c r="J87" s="1527"/>
    </row>
    <row r="88" spans="1:10" s="1528" customFormat="1" ht="12.6" customHeight="1">
      <c r="A88" s="1524">
        <v>1951</v>
      </c>
      <c r="B88" s="1525">
        <v>672768</v>
      </c>
      <c r="C88" s="1526"/>
      <c r="D88" s="1479">
        <v>876.82232210806694</v>
      </c>
      <c r="E88" s="1526"/>
      <c r="F88" s="1525">
        <v>589898</v>
      </c>
      <c r="G88" s="1525">
        <v>750</v>
      </c>
      <c r="H88" s="1526"/>
      <c r="I88" s="1525">
        <v>442.45150100000001</v>
      </c>
      <c r="J88" s="1527"/>
    </row>
    <row r="89" spans="1:10" s="1528" customFormat="1" ht="12.6" customHeight="1">
      <c r="A89" s="1524">
        <v>1952</v>
      </c>
      <c r="B89" s="1525">
        <v>593381</v>
      </c>
      <c r="C89" s="1526"/>
      <c r="D89" s="1479">
        <v>863.20930397164716</v>
      </c>
      <c r="E89" s="1526"/>
      <c r="F89" s="1525">
        <v>512212</v>
      </c>
      <c r="G89" s="1525">
        <v>733</v>
      </c>
      <c r="H89" s="1526"/>
      <c r="I89" s="1525">
        <v>375.625766</v>
      </c>
      <c r="J89" s="1527"/>
    </row>
    <row r="90" spans="1:10" s="1528" customFormat="1" ht="12.6" customHeight="1">
      <c r="A90" s="1524">
        <v>1953</v>
      </c>
      <c r="B90" s="1525">
        <v>657347</v>
      </c>
      <c r="C90" s="1526"/>
      <c r="D90" s="1479">
        <v>1020.2054622596588</v>
      </c>
      <c r="E90" s="1526"/>
      <c r="F90" s="1525">
        <v>670629</v>
      </c>
      <c r="G90" s="1525">
        <v>755</v>
      </c>
      <c r="H90" s="1526"/>
      <c r="I90" s="1525">
        <v>506.24430899999999</v>
      </c>
      <c r="J90" s="1527"/>
    </row>
    <row r="91" spans="1:10" s="1528" customFormat="1" ht="12.6" customHeight="1">
      <c r="A91" s="1524">
        <v>1954</v>
      </c>
      <c r="B91" s="1525">
        <v>764867</v>
      </c>
      <c r="C91" s="1526"/>
      <c r="D91" s="1479">
        <v>1097.5319892216555</v>
      </c>
      <c r="E91" s="1526"/>
      <c r="F91" s="1525">
        <v>839466</v>
      </c>
      <c r="G91" s="1525">
        <v>781</v>
      </c>
      <c r="H91" s="1526"/>
      <c r="I91" s="1525">
        <v>655.54512</v>
      </c>
      <c r="J91" s="1527"/>
    </row>
    <row r="92" spans="1:10" s="1528" customFormat="1" ht="12.6" customHeight="1">
      <c r="A92" s="1524">
        <v>1955</v>
      </c>
      <c r="B92" s="1525">
        <v>799887</v>
      </c>
      <c r="C92" s="1526"/>
      <c r="D92" s="1479">
        <v>1062.6350972074806</v>
      </c>
      <c r="E92" s="1526"/>
      <c r="F92" s="1525">
        <v>849988</v>
      </c>
      <c r="G92" s="1525">
        <v>798</v>
      </c>
      <c r="H92" s="1526"/>
      <c r="I92" s="1525">
        <v>676.40984199999991</v>
      </c>
      <c r="J92" s="1527"/>
    </row>
    <row r="93" spans="1:10" s="1528" customFormat="1" ht="12.6" customHeight="1">
      <c r="A93" s="1524">
        <v>1956</v>
      </c>
      <c r="B93" s="1525">
        <v>936944</v>
      </c>
      <c r="C93" s="1526"/>
      <c r="D93" s="1479">
        <v>1326.1603681756862</v>
      </c>
      <c r="E93" s="1526"/>
      <c r="F93" s="1525">
        <v>1242538</v>
      </c>
      <c r="G93" s="1525">
        <v>825</v>
      </c>
      <c r="H93" s="1526"/>
      <c r="I93" s="1525">
        <v>1025.485537</v>
      </c>
      <c r="J93" s="1527"/>
    </row>
    <row r="94" spans="1:10" s="1528" customFormat="1" ht="12.6" customHeight="1">
      <c r="A94" s="1524">
        <v>1957</v>
      </c>
      <c r="B94" s="1525">
        <v>957911</v>
      </c>
      <c r="C94" s="1526"/>
      <c r="D94" s="1479">
        <v>1436.9831852854807</v>
      </c>
      <c r="E94" s="1526"/>
      <c r="F94" s="1525">
        <v>1376502</v>
      </c>
      <c r="G94" s="1525">
        <v>811</v>
      </c>
      <c r="H94" s="1526"/>
      <c r="I94" s="1525">
        <v>1116.714211</v>
      </c>
      <c r="J94" s="1527"/>
    </row>
    <row r="95" spans="1:10" s="1528" customFormat="1" ht="12.6" customHeight="1">
      <c r="A95" s="1524">
        <v>1958</v>
      </c>
      <c r="B95" s="1525">
        <v>839602</v>
      </c>
      <c r="C95" s="1526"/>
      <c r="D95" s="1479">
        <v>1592.1341302188418</v>
      </c>
      <c r="E95" s="1526"/>
      <c r="F95" s="1525">
        <v>1336759</v>
      </c>
      <c r="G95" s="1525">
        <v>862</v>
      </c>
      <c r="H95" s="1526"/>
      <c r="I95" s="1525">
        <v>1152.804365</v>
      </c>
      <c r="J95" s="1527"/>
    </row>
    <row r="96" spans="1:10" s="1528" customFormat="1" ht="12.6" customHeight="1">
      <c r="A96" s="1524">
        <v>1959</v>
      </c>
      <c r="B96" s="1525">
        <v>937060</v>
      </c>
      <c r="C96" s="1526"/>
      <c r="D96" s="1479">
        <v>1350.5282479243592</v>
      </c>
      <c r="E96" s="1526"/>
      <c r="F96" s="1525">
        <v>1265526</v>
      </c>
      <c r="G96" s="1525">
        <v>877</v>
      </c>
      <c r="H96" s="1526"/>
      <c r="I96" s="1525">
        <v>1110.4286480000001</v>
      </c>
      <c r="J96" s="1527"/>
    </row>
    <row r="97" spans="1:10" s="1528" customFormat="1" ht="12.6" customHeight="1">
      <c r="A97" s="1524">
        <v>1960</v>
      </c>
      <c r="B97" s="1525">
        <v>839814</v>
      </c>
      <c r="C97" s="1526"/>
      <c r="D97" s="1479">
        <v>1416.9554210813346</v>
      </c>
      <c r="E97" s="1526"/>
      <c r="F97" s="1525">
        <v>1189979</v>
      </c>
      <c r="G97" s="1525">
        <v>868</v>
      </c>
      <c r="H97" s="1526"/>
      <c r="I97" s="1525">
        <v>1033.2128310000001</v>
      </c>
      <c r="J97" s="1527"/>
    </row>
    <row r="98" spans="1:10" s="1528" customFormat="1" ht="12.6" customHeight="1">
      <c r="A98" s="1524">
        <v>1961</v>
      </c>
      <c r="B98" s="1525">
        <v>836538</v>
      </c>
      <c r="C98" s="1526"/>
      <c r="D98" s="1479">
        <v>1675.8473613870499</v>
      </c>
      <c r="E98" s="1526"/>
      <c r="F98" s="1525">
        <v>1401910</v>
      </c>
      <c r="G98" s="1525">
        <v>912</v>
      </c>
      <c r="H98" s="1526"/>
      <c r="I98" s="1525">
        <v>1278.4193379999999</v>
      </c>
      <c r="J98" s="1527"/>
    </row>
    <row r="99" spans="1:10" s="1528" customFormat="1" ht="12.6" customHeight="1">
      <c r="A99" s="1524">
        <v>1962</v>
      </c>
      <c r="B99" s="1525">
        <v>747728</v>
      </c>
      <c r="C99" s="1526"/>
      <c r="D99" s="1479">
        <v>1946.2371343590185</v>
      </c>
      <c r="E99" s="1526"/>
      <c r="F99" s="1525">
        <v>1455256</v>
      </c>
      <c r="G99" s="1525">
        <v>893</v>
      </c>
      <c r="H99" s="1526"/>
      <c r="I99" s="1525">
        <v>1299.7669950000002</v>
      </c>
      <c r="J99" s="1527"/>
    </row>
    <row r="100" spans="1:10" s="1528" customFormat="1" ht="12.6" customHeight="1">
      <c r="A100" s="1524">
        <v>1963</v>
      </c>
      <c r="B100" s="1525">
        <v>819210</v>
      </c>
      <c r="C100" s="1526"/>
      <c r="D100" s="1479">
        <v>2078.8186179367931</v>
      </c>
      <c r="E100" s="1526"/>
      <c r="F100" s="1525">
        <v>1702989</v>
      </c>
      <c r="G100" s="1525">
        <v>915</v>
      </c>
      <c r="H100" s="1526"/>
      <c r="I100" s="1525">
        <v>1558.42722</v>
      </c>
      <c r="J100" s="1527"/>
    </row>
    <row r="101" spans="1:10" s="1528" customFormat="1" ht="12.6" customHeight="1">
      <c r="A101" s="1524">
        <v>1964</v>
      </c>
      <c r="B101" s="1525">
        <v>818325</v>
      </c>
      <c r="C101" s="1526"/>
      <c r="D101" s="1479">
        <v>2692.1650933308892</v>
      </c>
      <c r="E101" s="1526"/>
      <c r="F101" s="1525">
        <v>2203066</v>
      </c>
      <c r="G101" s="1525">
        <v>936</v>
      </c>
      <c r="H101" s="1526"/>
      <c r="I101" s="1525">
        <v>2062.3805859999998</v>
      </c>
      <c r="J101" s="1527"/>
    </row>
    <row r="102" spans="1:10" s="1528" customFormat="1" ht="12.6" customHeight="1">
      <c r="A102" s="1524">
        <v>1965</v>
      </c>
      <c r="B102" s="1525">
        <v>858259</v>
      </c>
      <c r="C102" s="1526"/>
      <c r="D102" s="1479">
        <v>2505.4837758765129</v>
      </c>
      <c r="E102" s="1526"/>
      <c r="F102" s="1525">
        <v>2150354</v>
      </c>
      <c r="G102" s="1525">
        <v>944</v>
      </c>
      <c r="H102" s="1526"/>
      <c r="I102" s="1525">
        <v>2029.0188000000001</v>
      </c>
      <c r="J102" s="1527"/>
    </row>
    <row r="103" spans="1:10" s="1528" customFormat="1" ht="12.6" customHeight="1">
      <c r="A103" s="1524">
        <v>1966</v>
      </c>
      <c r="B103" s="1525">
        <v>730793</v>
      </c>
      <c r="C103" s="1526"/>
      <c r="D103" s="1479">
        <v>2254.2197311687441</v>
      </c>
      <c r="E103" s="1526"/>
      <c r="F103" s="1525">
        <v>1647368</v>
      </c>
      <c r="G103" s="1525">
        <v>882</v>
      </c>
      <c r="H103" s="1526"/>
      <c r="I103" s="1525">
        <v>1453.727531</v>
      </c>
      <c r="J103" s="1527"/>
    </row>
    <row r="104" spans="1:10" s="1528" customFormat="1" ht="12.6" customHeight="1">
      <c r="A104" s="1524">
        <v>1967</v>
      </c>
      <c r="B104" s="1525">
        <v>778374</v>
      </c>
      <c r="C104" s="1526"/>
      <c r="D104" s="1479">
        <v>2726.695650163032</v>
      </c>
      <c r="E104" s="1526"/>
      <c r="F104" s="1525">
        <v>2122389</v>
      </c>
      <c r="G104" s="1525">
        <v>849</v>
      </c>
      <c r="H104" s="1526"/>
      <c r="I104" s="1525">
        <v>1801.947087</v>
      </c>
      <c r="J104" s="1527"/>
    </row>
    <row r="105" spans="1:10" s="1528" customFormat="1" ht="12.6" customHeight="1">
      <c r="A105" s="1524">
        <v>1968</v>
      </c>
      <c r="B105" s="1525">
        <v>790646</v>
      </c>
      <c r="C105" s="1526"/>
      <c r="D105" s="1479">
        <v>2631.6771348998159</v>
      </c>
      <c r="E105" s="1526"/>
      <c r="F105" s="1525">
        <v>2080725</v>
      </c>
      <c r="G105" s="1525">
        <v>857</v>
      </c>
      <c r="H105" s="1526"/>
      <c r="I105" s="1525">
        <v>1802.947087</v>
      </c>
      <c r="J105" s="1527"/>
    </row>
    <row r="106" spans="1:10" s="1528" customFormat="1" ht="12.6" customHeight="1">
      <c r="A106" s="1524">
        <v>1969</v>
      </c>
      <c r="B106" s="1525">
        <v>841279</v>
      </c>
      <c r="C106" s="1526"/>
      <c r="D106" s="1479">
        <v>2764.9032009594916</v>
      </c>
      <c r="E106" s="1526"/>
      <c r="F106" s="1525">
        <v>2326055</v>
      </c>
      <c r="G106" s="1525">
        <v>849</v>
      </c>
      <c r="H106" s="1526"/>
      <c r="I106" s="1525">
        <v>1803.947087</v>
      </c>
      <c r="J106" s="1527"/>
    </row>
    <row r="107" spans="1:10" s="1528" customFormat="1" ht="12.6" customHeight="1">
      <c r="A107" s="1524">
        <v>1970</v>
      </c>
      <c r="B107" s="1525">
        <v>886169</v>
      </c>
      <c r="C107" s="1526"/>
      <c r="D107" s="1479">
        <v>3020.2489592842899</v>
      </c>
      <c r="E107" s="1526"/>
      <c r="F107" s="1525">
        <v>2676451</v>
      </c>
      <c r="G107" s="1525">
        <v>842</v>
      </c>
      <c r="H107" s="1526"/>
      <c r="I107" s="1525">
        <v>1804.947087</v>
      </c>
      <c r="J107" s="1527"/>
    </row>
    <row r="108" spans="1:10" s="1528" customFormat="1" ht="12.6" customHeight="1">
      <c r="A108" s="1524">
        <v>1971</v>
      </c>
      <c r="B108" s="1525">
        <v>614180</v>
      </c>
      <c r="C108" s="1526"/>
      <c r="D108" s="1479">
        <v>2981.0153375232017</v>
      </c>
      <c r="E108" s="1526"/>
      <c r="F108" s="1525">
        <v>1830880</v>
      </c>
      <c r="G108" s="1525">
        <v>861</v>
      </c>
      <c r="H108" s="1526"/>
      <c r="I108" s="1525">
        <v>1805.947087</v>
      </c>
      <c r="J108" s="1527"/>
    </row>
    <row r="109" spans="1:10" s="1528" customFormat="1" ht="12.6" customHeight="1">
      <c r="A109" s="1524">
        <v>1972</v>
      </c>
      <c r="B109" s="1525">
        <v>686665</v>
      </c>
      <c r="C109" s="1526"/>
      <c r="D109" s="1479">
        <v>2634.4986274238531</v>
      </c>
      <c r="E109" s="1526"/>
      <c r="F109" s="1525">
        <v>1809018</v>
      </c>
      <c r="G109" s="1525">
        <v>852</v>
      </c>
      <c r="H109" s="1526"/>
      <c r="I109" s="1525">
        <v>1540.7567139999999</v>
      </c>
      <c r="J109" s="1527"/>
    </row>
    <row r="110" spans="1:10" s="1528" customFormat="1" ht="12.6" customHeight="1">
      <c r="A110" s="1524">
        <v>1973</v>
      </c>
      <c r="B110" s="1525">
        <v>640456</v>
      </c>
      <c r="C110" s="1526"/>
      <c r="D110" s="1479">
        <v>3264.6177098817093</v>
      </c>
      <c r="E110" s="1526"/>
      <c r="F110" s="1525">
        <v>2090844</v>
      </c>
      <c r="G110" s="1525">
        <v>890</v>
      </c>
      <c r="H110" s="1526"/>
      <c r="I110" s="1525">
        <v>1861.018325</v>
      </c>
      <c r="J110" s="1527"/>
    </row>
    <row r="111" spans="1:10" s="1528" customFormat="1" ht="12.6" customHeight="1">
      <c r="A111" s="1524">
        <v>1974</v>
      </c>
      <c r="B111" s="1525">
        <v>774149</v>
      </c>
      <c r="C111" s="1526"/>
      <c r="D111" s="1479">
        <v>3602.1192302773757</v>
      </c>
      <c r="E111" s="1526"/>
      <c r="F111" s="1525">
        <v>2788577</v>
      </c>
      <c r="G111" s="1525">
        <v>1344</v>
      </c>
      <c r="H111" s="1526"/>
      <c r="I111" s="1525">
        <v>3747.0503799999997</v>
      </c>
      <c r="J111" s="1527"/>
    </row>
    <row r="112" spans="1:10" s="1528" customFormat="1" ht="12.6" customHeight="1">
      <c r="A112" s="1524">
        <v>1975</v>
      </c>
      <c r="B112" s="1525">
        <v>778237</v>
      </c>
      <c r="C112" s="1526"/>
      <c r="D112" s="1479">
        <v>3595.5872054399883</v>
      </c>
      <c r="E112" s="1526"/>
      <c r="F112" s="1525">
        <v>2798219</v>
      </c>
      <c r="G112" s="1525">
        <v>1724</v>
      </c>
      <c r="H112" s="1526"/>
      <c r="I112" s="1525">
        <v>4822.9644800000005</v>
      </c>
      <c r="J112" s="1527"/>
    </row>
    <row r="113" spans="1:10" s="1528" customFormat="1" ht="12.6" customHeight="1">
      <c r="A113" s="1524">
        <v>1976</v>
      </c>
      <c r="B113" s="1525">
        <v>894140</v>
      </c>
      <c r="C113" s="1526"/>
      <c r="D113" s="1479">
        <v>3761.4903706354708</v>
      </c>
      <c r="E113" s="1526"/>
      <c r="F113" s="1525">
        <v>3363299</v>
      </c>
      <c r="G113" s="1525">
        <v>1739</v>
      </c>
      <c r="H113" s="1526"/>
      <c r="I113" s="1525">
        <v>5847.4948099999992</v>
      </c>
      <c r="J113" s="1527"/>
    </row>
    <row r="114" spans="1:10" s="1528" customFormat="1" ht="12.6" customHeight="1">
      <c r="A114" s="1524">
        <v>1977</v>
      </c>
      <c r="B114" s="1525">
        <v>708863</v>
      </c>
      <c r="C114" s="1526"/>
      <c r="D114" s="1479">
        <v>3464.3845143560889</v>
      </c>
      <c r="E114" s="1526"/>
      <c r="F114" s="1525">
        <v>2455774</v>
      </c>
      <c r="G114" s="1525">
        <v>2127</v>
      </c>
      <c r="H114" s="1526"/>
      <c r="I114" s="1525">
        <v>5224.1239999999998</v>
      </c>
      <c r="J114" s="1527"/>
    </row>
    <row r="115" spans="1:10" s="1528" customFormat="1" ht="12.6" customHeight="1">
      <c r="A115" s="1524">
        <v>1978</v>
      </c>
      <c r="B115" s="1525">
        <v>759526</v>
      </c>
      <c r="C115" s="1526"/>
      <c r="D115" s="1479">
        <v>3666.3129372793032</v>
      </c>
      <c r="E115" s="1526"/>
      <c r="F115" s="1525">
        <v>2784660</v>
      </c>
      <c r="G115" s="1525">
        <v>2605</v>
      </c>
      <c r="H115" s="1526"/>
      <c r="I115" s="1525">
        <v>7253.3630000000003</v>
      </c>
      <c r="J115" s="1527"/>
    </row>
    <row r="116" spans="1:10" s="1528" customFormat="1" ht="12.6" customHeight="1">
      <c r="A116" s="1524">
        <v>1979</v>
      </c>
      <c r="B116" s="1525">
        <v>584206</v>
      </c>
      <c r="C116" s="1526"/>
      <c r="D116" s="1479">
        <v>3913.901945546605</v>
      </c>
      <c r="E116" s="1526"/>
      <c r="F116" s="1525">
        <v>2286525</v>
      </c>
      <c r="G116" s="1525">
        <v>2986</v>
      </c>
      <c r="H116" s="1526"/>
      <c r="I116" s="1525">
        <v>6827.8280000000004</v>
      </c>
      <c r="J116" s="1527"/>
    </row>
    <row r="117" spans="1:10" s="1528" customFormat="1" ht="14.1" customHeight="1">
      <c r="A117" s="1524">
        <v>1980</v>
      </c>
      <c r="B117" s="1525">
        <v>723804</v>
      </c>
      <c r="C117" s="1526"/>
      <c r="D117" s="1479">
        <v>3847.6079159551482</v>
      </c>
      <c r="E117" s="1526"/>
      <c r="F117" s="1525">
        <v>2784914</v>
      </c>
      <c r="G117" s="1241">
        <v>3.6534449537759515</v>
      </c>
      <c r="H117" s="2609" t="s">
        <v>53</v>
      </c>
      <c r="I117" s="1525">
        <v>10174.530000000001</v>
      </c>
      <c r="J117" s="2609" t="s">
        <v>861</v>
      </c>
    </row>
    <row r="118" spans="1:10" s="1528" customFormat="1" ht="12.6" customHeight="1">
      <c r="A118" s="1524">
        <v>1981</v>
      </c>
      <c r="B118" s="1525">
        <v>859760</v>
      </c>
      <c r="C118" s="1526"/>
      <c r="D118" s="1479">
        <v>3714.0992835209827</v>
      </c>
      <c r="E118" s="1526"/>
      <c r="F118" s="1525">
        <v>3193234</v>
      </c>
      <c r="G118" s="1241">
        <v>4.7358978389933215</v>
      </c>
      <c r="H118" s="1526"/>
      <c r="I118" s="1525">
        <v>15122.83</v>
      </c>
      <c r="J118" s="1527"/>
    </row>
    <row r="119" spans="1:10" s="1520" customFormat="1" ht="12.6" customHeight="1">
      <c r="A119" s="1524">
        <v>1982</v>
      </c>
      <c r="B119" s="1525">
        <v>1008056</v>
      </c>
      <c r="C119" s="1526" t="s">
        <v>405</v>
      </c>
      <c r="D119" s="1479">
        <v>4356.3264342457169</v>
      </c>
      <c r="E119" s="1526"/>
      <c r="F119" s="1525">
        <v>4391421</v>
      </c>
      <c r="G119" s="1241">
        <v>6.8801328772622812</v>
      </c>
      <c r="H119" s="1526"/>
      <c r="I119" s="1525">
        <v>30213.56</v>
      </c>
      <c r="J119" s="1527"/>
    </row>
    <row r="120" spans="1:10" s="1520" customFormat="1" ht="14.1" customHeight="1">
      <c r="A120" s="1524">
        <v>1983</v>
      </c>
      <c r="B120" s="1525">
        <v>857043</v>
      </c>
      <c r="C120" s="2609" t="s">
        <v>862</v>
      </c>
      <c r="D120" s="1479">
        <v>4040.9827744932281</v>
      </c>
      <c r="E120" s="1526"/>
      <c r="F120" s="1525">
        <v>3463296</v>
      </c>
      <c r="G120" s="1241">
        <v>14.028053045422627</v>
      </c>
      <c r="H120" s="1526"/>
      <c r="I120" s="1525">
        <v>48583.3</v>
      </c>
      <c r="J120" s="1527"/>
    </row>
    <row r="121" spans="1:10" s="1520" customFormat="1" ht="12.6" customHeight="1">
      <c r="A121" s="1524">
        <v>1984</v>
      </c>
      <c r="B121" s="1529">
        <v>1034000</v>
      </c>
      <c r="C121" s="1526"/>
      <c r="D121" s="1479">
        <v>4356.8665377176012</v>
      </c>
      <c r="E121" s="1530"/>
      <c r="F121" s="1525">
        <v>4505000</v>
      </c>
      <c r="G121" s="1241">
        <v>25.262819089900109</v>
      </c>
      <c r="H121" s="1530"/>
      <c r="I121" s="1525">
        <v>113809</v>
      </c>
      <c r="J121" s="1527"/>
    </row>
    <row r="122" spans="1:10" s="1520" customFormat="1" ht="12.6" customHeight="1">
      <c r="A122" s="1524">
        <v>1985</v>
      </c>
      <c r="B122" s="1529">
        <v>1217082</v>
      </c>
      <c r="C122" s="1526"/>
      <c r="D122" s="1479">
        <v>4284.2758335099852</v>
      </c>
      <c r="E122" s="1530"/>
      <c r="F122" s="1525">
        <v>5214315</v>
      </c>
      <c r="G122" s="1241">
        <v>37.159134037740337</v>
      </c>
      <c r="H122" s="1530"/>
      <c r="I122" s="1525">
        <v>193759.43</v>
      </c>
      <c r="J122" s="1527"/>
    </row>
    <row r="123" spans="1:10" s="1528" customFormat="1" ht="12.6" customHeight="1"/>
    <row r="124" spans="1:10" s="1528" customFormat="1" ht="3" customHeight="1">
      <c r="A124" s="1524"/>
      <c r="B124" s="1529"/>
      <c r="C124" s="1526"/>
      <c r="D124" s="1529"/>
      <c r="E124" s="1530"/>
      <c r="F124" s="1525"/>
      <c r="G124" s="1529"/>
      <c r="H124" s="1530"/>
      <c r="I124" s="1531"/>
      <c r="J124" s="1527"/>
    </row>
    <row r="125" spans="1:10" s="1528" customFormat="1" ht="12.6" customHeight="1">
      <c r="A125" s="1770" t="s">
        <v>133</v>
      </c>
      <c r="B125" s="1529"/>
      <c r="C125" s="1526"/>
      <c r="D125" s="1529"/>
      <c r="E125" s="1530"/>
      <c r="F125" s="1525"/>
      <c r="G125" s="1529"/>
      <c r="H125" s="1530"/>
      <c r="I125" s="1531"/>
      <c r="J125" s="1527"/>
    </row>
    <row r="126" spans="1:10" s="1506" customFormat="1" ht="12.75" customHeight="1">
      <c r="A126" s="1501" t="s">
        <v>198</v>
      </c>
      <c r="B126" s="1502"/>
      <c r="C126" s="1503"/>
      <c r="D126" s="1502"/>
      <c r="E126" s="1503"/>
      <c r="F126" s="1502"/>
      <c r="G126" s="1502"/>
      <c r="H126" s="1503"/>
      <c r="I126" s="1504"/>
      <c r="J126" s="1505" t="s">
        <v>199</v>
      </c>
    </row>
    <row r="127" spans="1:10" s="1506" customFormat="1" ht="12.75" customHeight="1">
      <c r="A127" s="1502" t="s">
        <v>581</v>
      </c>
      <c r="B127" s="1502"/>
      <c r="C127" s="1503"/>
      <c r="D127" s="1502"/>
      <c r="E127" s="1503"/>
      <c r="F127" s="1502"/>
      <c r="G127" s="1502"/>
      <c r="H127" s="1503"/>
      <c r="I127" s="1504"/>
      <c r="J127" s="1503"/>
    </row>
    <row r="128" spans="1:10" s="1502" customFormat="1" ht="3" customHeight="1">
      <c r="A128" s="1507"/>
      <c r="B128" s="1507"/>
      <c r="C128" s="1508"/>
      <c r="D128" s="1507"/>
      <c r="E128" s="1508"/>
      <c r="F128" s="1507"/>
      <c r="G128" s="1507"/>
      <c r="H128" s="1508"/>
      <c r="I128" s="1509"/>
      <c r="J128" s="1508"/>
    </row>
    <row r="129" spans="1:10" s="1502" customFormat="1" ht="3" customHeight="1">
      <c r="C129" s="1503"/>
      <c r="E129" s="1503"/>
      <c r="H129" s="1503"/>
      <c r="I129" s="1504"/>
      <c r="J129" s="1503"/>
    </row>
    <row r="130" spans="1:10" s="1513" customFormat="1" ht="11.1" customHeight="1">
      <c r="A130" s="2705" t="s">
        <v>125</v>
      </c>
      <c r="B130" s="1510" t="s">
        <v>442</v>
      </c>
      <c r="C130" s="1511"/>
      <c r="D130" s="1510" t="s">
        <v>487</v>
      </c>
      <c r="E130" s="1511"/>
      <c r="F130" s="1510" t="s">
        <v>112</v>
      </c>
      <c r="G130" s="1510" t="s">
        <v>444</v>
      </c>
      <c r="H130" s="1511"/>
      <c r="I130" s="1512" t="s">
        <v>445</v>
      </c>
      <c r="J130" s="1511"/>
    </row>
    <row r="131" spans="1:10" s="1513" customFormat="1" ht="11.1" customHeight="1">
      <c r="A131" s="2706"/>
      <c r="B131" s="1510" t="s">
        <v>448</v>
      </c>
      <c r="C131" s="1511"/>
      <c r="D131" s="1510" t="s">
        <v>450</v>
      </c>
      <c r="E131" s="1511"/>
      <c r="F131" s="1514" t="s">
        <v>610</v>
      </c>
      <c r="G131" s="1510" t="s">
        <v>687</v>
      </c>
      <c r="H131" s="1511"/>
      <c r="I131" s="1512" t="s">
        <v>489</v>
      </c>
      <c r="J131" s="1511"/>
    </row>
    <row r="132" spans="1:10" s="1513" customFormat="1" ht="11.1" customHeight="1">
      <c r="A132" s="2706"/>
      <c r="B132" s="1510" t="s">
        <v>606</v>
      </c>
      <c r="C132" s="1511"/>
      <c r="D132" s="1514" t="s">
        <v>607</v>
      </c>
      <c r="E132" s="1511"/>
      <c r="F132" s="1510"/>
      <c r="G132" s="1515" t="s">
        <v>609</v>
      </c>
      <c r="H132" s="1511"/>
      <c r="I132" s="2462" t="s">
        <v>615</v>
      </c>
      <c r="J132" s="1511"/>
    </row>
    <row r="133" spans="1:10" s="1513" customFormat="1" ht="11.1" customHeight="1">
      <c r="A133" s="2706"/>
      <c r="B133" s="1510"/>
      <c r="C133" s="1511"/>
      <c r="D133" s="1510"/>
      <c r="E133" s="1511"/>
      <c r="F133" s="1510"/>
      <c r="G133" s="1510"/>
      <c r="H133" s="1511"/>
      <c r="I133" s="1512" t="s">
        <v>616</v>
      </c>
      <c r="J133" s="1511"/>
    </row>
    <row r="134" spans="1:10" s="1520" customFormat="1" ht="3" customHeight="1">
      <c r="A134" s="1516"/>
      <c r="B134" s="1517"/>
      <c r="C134" s="1516"/>
      <c r="D134" s="1517"/>
      <c r="E134" s="1516"/>
      <c r="F134" s="1517"/>
      <c r="G134" s="1517"/>
      <c r="H134" s="1516"/>
      <c r="I134" s="1518"/>
      <c r="J134" s="1519"/>
    </row>
    <row r="135" spans="1:10" s="1520" customFormat="1" ht="3" customHeight="1">
      <c r="A135" s="1521"/>
      <c r="B135" s="1522"/>
      <c r="C135" s="1521"/>
      <c r="D135" s="1522"/>
      <c r="E135" s="1521"/>
      <c r="F135" s="1522"/>
      <c r="G135" s="1522"/>
      <c r="H135" s="1521"/>
      <c r="I135" s="1523"/>
      <c r="J135" s="1511"/>
    </row>
    <row r="136" spans="1:10" s="1528" customFormat="1" ht="12.6" customHeight="1">
      <c r="A136" s="1524">
        <v>1986</v>
      </c>
      <c r="B136" s="1529">
        <v>1202232</v>
      </c>
      <c r="C136" s="1526"/>
      <c r="D136" s="1479">
        <v>3967.1303043006674</v>
      </c>
      <c r="E136" s="1530"/>
      <c r="F136" s="1525">
        <v>4769411</v>
      </c>
      <c r="G136" s="1241">
        <v>59.72310207696507</v>
      </c>
      <c r="H136" s="1530"/>
      <c r="I136" s="1525">
        <v>284844.02</v>
      </c>
      <c r="J136" s="1527"/>
    </row>
    <row r="137" spans="1:10" s="1528" customFormat="1" ht="12.6" customHeight="1">
      <c r="A137" s="1524">
        <v>1987</v>
      </c>
      <c r="B137" s="1529">
        <v>988096</v>
      </c>
      <c r="C137" s="1526"/>
      <c r="D137" s="1479">
        <v>4468.5850362717792</v>
      </c>
      <c r="E137" s="1530"/>
      <c r="F137" s="1525">
        <v>4415391</v>
      </c>
      <c r="G137" s="1241">
        <v>131.17914132632873</v>
      </c>
      <c r="H137" s="1530"/>
      <c r="I137" s="1525">
        <v>579207.19999999995</v>
      </c>
      <c r="J137" s="1527"/>
    </row>
    <row r="138" spans="1:10" s="1528" customFormat="1" ht="12.6" customHeight="1">
      <c r="A138" s="1524">
        <v>1988</v>
      </c>
      <c r="B138" s="1529">
        <v>912762</v>
      </c>
      <c r="C138" s="1526"/>
      <c r="D138" s="1479">
        <v>4015.4235167546412</v>
      </c>
      <c r="E138" s="1530"/>
      <c r="F138" s="1525">
        <v>3665126</v>
      </c>
      <c r="G138" s="1241">
        <v>309.74845885243781</v>
      </c>
      <c r="H138" s="1530"/>
      <c r="I138" s="1525">
        <v>1135267.1299999999</v>
      </c>
      <c r="J138" s="1527"/>
    </row>
    <row r="139" spans="1:10" s="1528" customFormat="1" ht="12.6" customHeight="1">
      <c r="A139" s="1524">
        <v>1989</v>
      </c>
      <c r="B139" s="1529">
        <v>1144176</v>
      </c>
      <c r="C139" s="1526"/>
      <c r="D139" s="1479">
        <v>3823.4843240900004</v>
      </c>
      <c r="E139" s="1530"/>
      <c r="F139" s="1525">
        <v>4374739</v>
      </c>
      <c r="G139" s="1241">
        <v>388.85958225164973</v>
      </c>
      <c r="H139" s="1530"/>
      <c r="I139" s="1525">
        <v>1701159.18</v>
      </c>
      <c r="J139" s="1527"/>
    </row>
    <row r="140" spans="1:10" s="1528" customFormat="1" ht="12.6" customHeight="1">
      <c r="A140" s="1524">
        <v>1990</v>
      </c>
      <c r="B140" s="1529">
        <v>932763</v>
      </c>
      <c r="C140" s="1526"/>
      <c r="D140" s="1479">
        <v>4214.2902323526978</v>
      </c>
      <c r="E140" s="1530"/>
      <c r="F140" s="1525">
        <v>3930934</v>
      </c>
      <c r="G140" s="1241">
        <v>507.2062695532411</v>
      </c>
      <c r="H140" s="1530"/>
      <c r="I140" s="1525">
        <v>1993794.37</v>
      </c>
      <c r="J140" s="1527"/>
    </row>
    <row r="141" spans="1:10" s="1528" customFormat="1" ht="12.6" customHeight="1">
      <c r="A141" s="1524">
        <v>1991</v>
      </c>
      <c r="B141" s="1529">
        <v>983892</v>
      </c>
      <c r="C141" s="1526"/>
      <c r="D141" s="1479">
        <v>4127.2192476410009</v>
      </c>
      <c r="E141" s="1530"/>
      <c r="F141" s="1525">
        <v>4060738</v>
      </c>
      <c r="G141" s="1241">
        <v>586.20914720427663</v>
      </c>
      <c r="H141" s="1530"/>
      <c r="I141" s="1525">
        <v>2380441.7599999998</v>
      </c>
      <c r="J141" s="1527"/>
    </row>
    <row r="142" spans="1:10" s="1528" customFormat="1" ht="12.6" customHeight="1">
      <c r="A142" s="1524">
        <v>1992</v>
      </c>
      <c r="B142" s="1529">
        <v>915882</v>
      </c>
      <c r="C142" s="1526"/>
      <c r="D142" s="1479">
        <v>3953.0234244149356</v>
      </c>
      <c r="E142" s="1530"/>
      <c r="F142" s="1525">
        <v>3620503</v>
      </c>
      <c r="G142" s="1241">
        <v>615.0724084471135</v>
      </c>
      <c r="H142" s="1530"/>
      <c r="I142" s="1525">
        <v>2226871.5</v>
      </c>
      <c r="J142" s="1527"/>
    </row>
    <row r="143" spans="1:10" s="1528" customFormat="1" ht="12.6" customHeight="1">
      <c r="A143" s="1524">
        <v>1993</v>
      </c>
      <c r="B143" s="1529">
        <v>878598</v>
      </c>
      <c r="C143" s="1526"/>
      <c r="D143" s="1479">
        <v>4077.4620474892959</v>
      </c>
      <c r="E143" s="1530"/>
      <c r="F143" s="1525">
        <v>3582450</v>
      </c>
      <c r="G143" s="1241">
        <v>614.92504766291233</v>
      </c>
      <c r="H143" s="1526"/>
      <c r="I143" s="1525">
        <v>2202938.2370000002</v>
      </c>
      <c r="J143" s="1527"/>
    </row>
    <row r="144" spans="1:10" s="1528" customFormat="1" ht="12.6" customHeight="1">
      <c r="A144" s="1524">
        <v>1994</v>
      </c>
      <c r="B144" s="1529">
        <v>964572</v>
      </c>
      <c r="C144" s="1526"/>
      <c r="D144" s="1479">
        <v>4303.3822254844636</v>
      </c>
      <c r="E144" s="1530"/>
      <c r="F144" s="1525">
        <v>4150922</v>
      </c>
      <c r="G144" s="1241">
        <v>610.78633614411444</v>
      </c>
      <c r="I144" s="1525">
        <v>2535326.44</v>
      </c>
    </row>
    <row r="145" spans="1:10" s="1528" customFormat="1" ht="12.6" customHeight="1">
      <c r="A145" s="1524">
        <v>1995</v>
      </c>
      <c r="B145" s="1529">
        <v>929331</v>
      </c>
      <c r="C145" s="1526"/>
      <c r="D145" s="1479">
        <v>3731.9501878232836</v>
      </c>
      <c r="E145" s="1530"/>
      <c r="F145" s="1525">
        <v>3468217</v>
      </c>
      <c r="G145" s="1241">
        <v>902.56229065251682</v>
      </c>
      <c r="H145" s="1530"/>
      <c r="I145" s="1525">
        <v>3130281.88</v>
      </c>
      <c r="J145" s="1527"/>
    </row>
    <row r="146" spans="1:10" s="1528" customFormat="1" ht="12.6" customHeight="1">
      <c r="A146" s="1524">
        <v>1996</v>
      </c>
      <c r="B146" s="1529">
        <v>809240</v>
      </c>
      <c r="C146" s="1526"/>
      <c r="D146" s="1479">
        <v>4170.5896890909989</v>
      </c>
      <c r="E146" s="1530"/>
      <c r="F146" s="1525">
        <v>3375008</v>
      </c>
      <c r="G146" s="1241">
        <v>1774.9514490039726</v>
      </c>
      <c r="H146" s="1530"/>
      <c r="I146" s="1525">
        <v>5990475.3399999999</v>
      </c>
      <c r="J146" s="1527"/>
    </row>
    <row r="147" spans="1:10" s="1528" customFormat="1" ht="12.6" customHeight="1">
      <c r="A147" s="1524">
        <v>1997</v>
      </c>
      <c r="B147" s="1528">
        <v>772303</v>
      </c>
      <c r="C147" s="1524"/>
      <c r="D147" s="1479">
        <v>4734.6624317139776</v>
      </c>
      <c r="E147" s="1524"/>
      <c r="F147" s="1525">
        <v>3656594</v>
      </c>
      <c r="G147" s="1241">
        <v>1319.5116712437857</v>
      </c>
      <c r="H147" s="1524"/>
      <c r="I147" s="1525">
        <v>4824918.46</v>
      </c>
      <c r="J147" s="1524"/>
    </row>
    <row r="148" spans="1:10" s="1528" customFormat="1" ht="12.6" customHeight="1">
      <c r="A148" s="1524">
        <v>1998</v>
      </c>
      <c r="B148" s="1525">
        <v>768844</v>
      </c>
      <c r="C148" s="1524"/>
      <c r="D148" s="1479">
        <v>4207.719017121809</v>
      </c>
      <c r="E148" s="1524"/>
      <c r="F148" s="1525">
        <v>3235079.52</v>
      </c>
      <c r="G148" s="1241">
        <v>1374.6557673488037</v>
      </c>
      <c r="H148" s="1524"/>
      <c r="I148" s="1525">
        <v>4447120.72</v>
      </c>
      <c r="J148" s="1524"/>
    </row>
    <row r="149" spans="1:10" s="1528" customFormat="1" ht="12.6" customHeight="1">
      <c r="A149" s="1524">
        <v>1999</v>
      </c>
      <c r="B149" s="1525">
        <v>652312.37</v>
      </c>
      <c r="C149" s="1524"/>
      <c r="D149" s="1479">
        <v>4631.0467790147841</v>
      </c>
      <c r="E149" s="1524"/>
      <c r="F149" s="1525">
        <v>3020889.1</v>
      </c>
      <c r="G149" s="1241">
        <v>1368.5814318705045</v>
      </c>
      <c r="H149" s="1524"/>
      <c r="I149" s="1525">
        <v>4134332.73</v>
      </c>
      <c r="J149" s="1524"/>
    </row>
    <row r="150" spans="1:10" s="1528" customFormat="1" ht="12.6" customHeight="1">
      <c r="A150" s="1524">
        <v>2000</v>
      </c>
      <c r="B150" s="1525">
        <v>707767.57</v>
      </c>
      <c r="C150" s="1524"/>
      <c r="D150" s="1479">
        <v>4935.5318582907103</v>
      </c>
      <c r="E150" s="1524"/>
      <c r="F150" s="1525">
        <v>3493209.39</v>
      </c>
      <c r="G150" s="1241">
        <v>1467.4618402992442</v>
      </c>
      <c r="H150" s="1524"/>
      <c r="I150" s="1525">
        <v>5126151.4800000004</v>
      </c>
      <c r="J150" s="1524"/>
    </row>
    <row r="151" spans="1:10" s="1528" customFormat="1" ht="12.6" customHeight="1">
      <c r="A151" s="1524">
        <v>2001</v>
      </c>
      <c r="B151" s="1525">
        <v>687248.2</v>
      </c>
      <c r="C151" s="1524"/>
      <c r="D151" s="1479">
        <v>4766.0492235556248</v>
      </c>
      <c r="E151" s="1524"/>
      <c r="F151" s="1525">
        <v>3275458.75</v>
      </c>
      <c r="G151" s="1241">
        <v>1224.9173737877175</v>
      </c>
      <c r="H151" s="1524"/>
      <c r="I151" s="1525">
        <v>4012166.33</v>
      </c>
      <c r="J151" s="1524"/>
    </row>
    <row r="152" spans="1:10" s="1528" customFormat="1" ht="12.6" customHeight="1">
      <c r="A152" s="1524">
        <v>2002</v>
      </c>
      <c r="B152" s="1525">
        <v>634559.16</v>
      </c>
      <c r="C152" s="1524"/>
      <c r="D152" s="1479">
        <v>5099.891600335578</v>
      </c>
      <c r="E152" s="1524"/>
      <c r="F152" s="1525">
        <v>3236182.93</v>
      </c>
      <c r="G152" s="1241">
        <v>1214.5177652241061</v>
      </c>
      <c r="H152" s="1524"/>
      <c r="I152" s="1525">
        <v>3930401.66</v>
      </c>
      <c r="J152" s="1524"/>
    </row>
    <row r="153" spans="1:10" s="1528" customFormat="1" ht="12.6" customHeight="1">
      <c r="A153" s="1524">
        <v>2003</v>
      </c>
      <c r="B153" s="1525">
        <v>604658.93000000005</v>
      </c>
      <c r="C153" s="1524"/>
      <c r="D153" s="1479">
        <v>4491.411910512923</v>
      </c>
      <c r="E153" s="1524"/>
      <c r="F153" s="1525">
        <v>2715772.32</v>
      </c>
      <c r="G153" s="1241">
        <v>1417.9604570091501</v>
      </c>
      <c r="H153" s="1524"/>
      <c r="I153" s="1525">
        <v>3850857.76</v>
      </c>
      <c r="J153" s="1524"/>
    </row>
    <row r="154" spans="1:10" s="1528" customFormat="1" ht="12.6" customHeight="1">
      <c r="A154" s="1524">
        <v>2004</v>
      </c>
      <c r="B154" s="1525">
        <v>518322.33</v>
      </c>
      <c r="C154" s="1524"/>
      <c r="D154" s="1479">
        <v>4478.3400128641952</v>
      </c>
      <c r="E154" s="1524"/>
      <c r="F154" s="1525">
        <v>2321223.63</v>
      </c>
      <c r="G154" s="1241">
        <v>1659.3286188457421</v>
      </c>
      <c r="H154" s="1524"/>
      <c r="I154" s="1525">
        <v>3851672.8</v>
      </c>
      <c r="J154" s="1524"/>
    </row>
    <row r="155" spans="1:10" s="1528" customFormat="1" ht="12.6" customHeight="1">
      <c r="A155" s="1524">
        <v>2005</v>
      </c>
      <c r="B155" s="1525">
        <v>634547.84</v>
      </c>
      <c r="C155" s="1524"/>
      <c r="D155" s="1479">
        <v>4751.69410394652</v>
      </c>
      <c r="E155" s="1524"/>
      <c r="F155" s="1525">
        <v>3015177.23</v>
      </c>
      <c r="G155" s="1241">
        <v>1623.4612152467071</v>
      </c>
      <c r="H155" s="1524"/>
      <c r="I155" s="1525">
        <v>4895023.29</v>
      </c>
      <c r="J155" s="1524"/>
    </row>
    <row r="156" spans="1:10" s="1528" customFormat="1" ht="12.6" customHeight="1">
      <c r="A156" s="1524">
        <v>2006</v>
      </c>
      <c r="B156" s="1525">
        <v>646231.42000000004</v>
      </c>
      <c r="C156" s="1524"/>
      <c r="D156" s="1479">
        <v>5227.4092770048228</v>
      </c>
      <c r="E156" s="1524"/>
      <c r="F156" s="1525">
        <v>3378116.12</v>
      </c>
      <c r="G156" s="1241">
        <v>1676.6006196376695</v>
      </c>
      <c r="H156" s="1524"/>
      <c r="I156" s="1525">
        <v>5663751.5800000001</v>
      </c>
      <c r="J156" s="1524"/>
    </row>
    <row r="157" spans="1:10" s="1528" customFormat="1" ht="12.6" customHeight="1">
      <c r="A157" s="1524">
        <v>2007</v>
      </c>
      <c r="B157" s="1525">
        <v>691679.14</v>
      </c>
      <c r="C157" s="1524"/>
      <c r="D157" s="1479">
        <v>5082.4028175838866</v>
      </c>
      <c r="E157" s="1524"/>
      <c r="F157" s="1525">
        <v>3515392.01</v>
      </c>
      <c r="G157" s="1241">
        <v>2073.1781034001956</v>
      </c>
      <c r="H157" s="1524"/>
      <c r="I157" s="1525">
        <v>7288033.7400000002</v>
      </c>
      <c r="J157" s="1524"/>
    </row>
    <row r="158" spans="1:10" s="1528" customFormat="1" ht="12.6" customHeight="1">
      <c r="A158" s="1575">
        <v>2008</v>
      </c>
      <c r="B158" s="1525">
        <v>828725.98</v>
      </c>
      <c r="C158" s="1524"/>
      <c r="D158" s="1479">
        <v>5084.3656548573517</v>
      </c>
      <c r="E158" s="1524"/>
      <c r="F158" s="1525">
        <v>4213545.91</v>
      </c>
      <c r="G158" s="1241">
        <v>3679.9032195664386</v>
      </c>
      <c r="H158" s="1524"/>
      <c r="I158" s="1525">
        <v>15505441.16</v>
      </c>
      <c r="J158" s="1524"/>
    </row>
    <row r="159" spans="1:10" s="1528" customFormat="1" ht="12.6" customHeight="1">
      <c r="A159" s="1524">
        <v>2009</v>
      </c>
      <c r="B159" s="1525">
        <v>828407.78</v>
      </c>
      <c r="C159" s="1524"/>
      <c r="D159" s="1479">
        <v>4968.7624010484305</v>
      </c>
      <c r="E159" s="1524"/>
      <c r="F159" s="1525">
        <v>4116161.43</v>
      </c>
      <c r="G159" s="1241">
        <v>2892.27</v>
      </c>
      <c r="H159" s="1524"/>
      <c r="I159" s="1525">
        <v>11905062.09</v>
      </c>
      <c r="J159" s="1524"/>
    </row>
    <row r="160" spans="1:10" s="1528" customFormat="1" ht="12.6" customHeight="1">
      <c r="A160" s="1524">
        <v>2010</v>
      </c>
      <c r="B160" s="1525">
        <v>678553.26</v>
      </c>
      <c r="C160" s="1524"/>
      <c r="D160" s="1479">
        <v>5418.4508818069789</v>
      </c>
      <c r="E160" s="1524"/>
      <c r="F160" s="1525">
        <v>3676707.51</v>
      </c>
      <c r="G160" s="1241">
        <v>2695.19</v>
      </c>
      <c r="H160" s="1524"/>
      <c r="I160" s="1525">
        <v>9909417.5199999996</v>
      </c>
      <c r="J160" s="1524"/>
    </row>
    <row r="161" spans="1:10" s="1528" customFormat="1" ht="12.6" customHeight="1">
      <c r="A161" s="1575">
        <v>2011</v>
      </c>
      <c r="B161" s="1525">
        <v>662221.35</v>
      </c>
      <c r="C161" s="1524"/>
      <c r="D161" s="1479">
        <v>5477.7920252797649</v>
      </c>
      <c r="E161" s="1524"/>
      <c r="F161" s="1525">
        <v>3627510.83</v>
      </c>
      <c r="G161" s="1241">
        <v>3595.66</v>
      </c>
      <c r="H161" s="1524"/>
      <c r="I161" s="1525">
        <v>13043285.279999999</v>
      </c>
      <c r="J161" s="1524"/>
    </row>
    <row r="162" spans="1:10" s="1528" customFormat="1" ht="12.6" customHeight="1">
      <c r="A162" s="1524">
        <v>2012</v>
      </c>
      <c r="B162" s="1525">
        <v>578836.38</v>
      </c>
      <c r="C162" s="1524"/>
      <c r="D162" s="1479">
        <v>5656.7570096406171</v>
      </c>
      <c r="E162" s="1524"/>
      <c r="F162" s="1525">
        <v>3274336.75</v>
      </c>
      <c r="G162" s="1241">
        <v>3608.1</v>
      </c>
      <c r="H162" s="1524"/>
      <c r="I162" s="1525">
        <v>11814130.439999999</v>
      </c>
      <c r="J162" s="1524"/>
    </row>
    <row r="163" spans="1:10" s="1528" customFormat="1" ht="3" customHeight="1">
      <c r="A163" s="1532"/>
      <c r="B163" s="1533"/>
      <c r="C163" s="1534"/>
      <c r="D163" s="1533"/>
      <c r="E163" s="1534"/>
      <c r="F163" s="1533"/>
      <c r="G163" s="1533"/>
      <c r="H163" s="1534"/>
      <c r="I163" s="1535"/>
      <c r="J163" s="1534"/>
    </row>
    <row r="164" spans="1:10" s="1528" customFormat="1" ht="3" customHeight="1">
      <c r="A164" s="1770"/>
      <c r="C164" s="1524"/>
      <c r="E164" s="1524"/>
      <c r="H164" s="1524"/>
      <c r="I164" s="1531"/>
      <c r="J164" s="1524"/>
    </row>
    <row r="165" spans="1:10" s="1536" customFormat="1" ht="12.95" customHeight="1">
      <c r="A165" s="2512" t="s">
        <v>880</v>
      </c>
      <c r="B165" s="1528"/>
      <c r="C165" s="1524"/>
      <c r="D165" s="1528"/>
      <c r="E165" s="1524"/>
      <c r="F165" s="1528"/>
      <c r="G165" s="1528"/>
      <c r="H165" s="1524"/>
      <c r="I165" s="1531"/>
      <c r="J165" s="1524"/>
    </row>
    <row r="166" spans="1:10" s="1536" customFormat="1" ht="12.95" customHeight="1">
      <c r="A166" s="2512" t="s">
        <v>478</v>
      </c>
      <c r="B166" s="1528"/>
      <c r="C166" s="1524"/>
      <c r="D166" s="1528"/>
      <c r="E166" s="1524"/>
      <c r="F166" s="1528"/>
      <c r="G166" s="1528"/>
      <c r="H166" s="1524"/>
      <c r="I166" s="1531"/>
      <c r="J166" s="1524"/>
    </row>
    <row r="167" spans="1:10" s="1536" customFormat="1" ht="12.95" customHeight="1">
      <c r="A167" s="2512" t="s">
        <v>479</v>
      </c>
      <c r="B167" s="1528"/>
      <c r="C167" s="1524"/>
      <c r="D167" s="1528"/>
      <c r="E167" s="1524"/>
      <c r="F167" s="1528"/>
      <c r="G167" s="1528"/>
      <c r="H167" s="1524"/>
      <c r="I167" s="1531"/>
      <c r="J167" s="1524"/>
    </row>
    <row r="168" spans="1:10" s="1536" customFormat="1" ht="12.95" customHeight="1">
      <c r="A168" s="2513" t="s">
        <v>480</v>
      </c>
      <c r="B168" s="1528"/>
      <c r="C168" s="1524"/>
      <c r="D168" s="1528"/>
      <c r="E168" s="1524"/>
      <c r="F168" s="1528"/>
      <c r="G168" s="1528"/>
      <c r="H168" s="1524"/>
      <c r="I168" s="1531"/>
      <c r="J168" s="1524"/>
    </row>
    <row r="169" spans="1:10" s="1536" customFormat="1" ht="12.95" customHeight="1">
      <c r="A169" s="2238" t="s">
        <v>1408</v>
      </c>
      <c r="B169" s="1528"/>
      <c r="C169" s="1524"/>
      <c r="D169" s="1528"/>
      <c r="E169" s="1524"/>
      <c r="F169" s="1528"/>
      <c r="G169" s="1528"/>
      <c r="H169" s="1524"/>
      <c r="I169" s="1531"/>
      <c r="J169" s="1524"/>
    </row>
    <row r="170" spans="1:10" s="1536" customFormat="1" ht="12.95" customHeight="1">
      <c r="A170" s="2512" t="s">
        <v>361</v>
      </c>
      <c r="B170" s="1528"/>
      <c r="C170" s="1524"/>
      <c r="D170" s="1528"/>
      <c r="E170" s="1524"/>
      <c r="F170" s="1528"/>
      <c r="G170" s="1528"/>
      <c r="H170" s="1524"/>
      <c r="I170" s="1531"/>
      <c r="J170" s="1524"/>
    </row>
    <row r="171" spans="1:10" s="1536" customFormat="1" ht="12.95" customHeight="1">
      <c r="A171" s="2514" t="s">
        <v>362</v>
      </c>
      <c r="B171" s="1528"/>
      <c r="C171" s="1524"/>
      <c r="D171" s="1528"/>
      <c r="E171" s="1524"/>
      <c r="F171" s="1528"/>
      <c r="G171" s="1528"/>
      <c r="H171" s="1524"/>
      <c r="I171" s="1531"/>
      <c r="J171" s="1524"/>
    </row>
    <row r="172" spans="1:10" s="1536" customFormat="1" ht="12.95" customHeight="1">
      <c r="A172" s="2514" t="s">
        <v>1046</v>
      </c>
      <c r="B172" s="1528"/>
      <c r="C172" s="1524"/>
      <c r="D172" s="1528"/>
      <c r="E172" s="1524"/>
      <c r="F172" s="1528"/>
      <c r="G172" s="1528"/>
      <c r="H172" s="1524"/>
      <c r="I172" s="1531"/>
      <c r="J172" s="1524"/>
    </row>
    <row r="173" spans="1:10" s="1536" customFormat="1" ht="12.95" customHeight="1">
      <c r="A173" s="2512" t="s">
        <v>481</v>
      </c>
      <c r="B173" s="1528"/>
      <c r="C173" s="1524"/>
      <c r="D173" s="1528"/>
      <c r="E173" s="1524"/>
      <c r="F173" s="1528"/>
      <c r="G173" s="1528"/>
      <c r="H173" s="1524"/>
      <c r="I173" s="1531"/>
      <c r="J173" s="1524"/>
    </row>
    <row r="174" spans="1:10" s="1536" customFormat="1" ht="11.1" customHeight="1">
      <c r="A174" s="2237" t="s">
        <v>1492</v>
      </c>
      <c r="B174" s="1528"/>
      <c r="C174" s="1524"/>
      <c r="D174" s="1528"/>
      <c r="E174" s="1524"/>
      <c r="F174" s="1528"/>
      <c r="G174" s="1528"/>
      <c r="H174" s="1524"/>
      <c r="I174" s="1531"/>
      <c r="J174" s="1524"/>
    </row>
    <row r="175" spans="1:10" s="1536" customFormat="1" ht="11.1" customHeight="1">
      <c r="A175" s="2237" t="s">
        <v>8</v>
      </c>
      <c r="B175" s="1528"/>
      <c r="C175" s="1524"/>
      <c r="D175" s="1528"/>
      <c r="E175" s="1524"/>
      <c r="F175" s="1528"/>
      <c r="G175" s="1528"/>
      <c r="H175" s="1524"/>
      <c r="I175" s="1531"/>
      <c r="J175" s="1524"/>
    </row>
    <row r="176" spans="1:10" s="1536" customFormat="1" ht="11.1" customHeight="1">
      <c r="A176" s="2237" t="s">
        <v>637</v>
      </c>
      <c r="B176" s="1528"/>
      <c r="C176" s="1524"/>
      <c r="D176" s="1528"/>
      <c r="E176" s="1524"/>
      <c r="F176" s="1528"/>
      <c r="G176" s="1528"/>
      <c r="H176" s="1524"/>
      <c r="I176" s="1531"/>
      <c r="J176" s="1524"/>
    </row>
    <row r="177" spans="1:10" s="1536" customFormat="1" ht="11.1" customHeight="1">
      <c r="A177" s="2237" t="s">
        <v>1456</v>
      </c>
      <c r="B177" s="1528"/>
      <c r="C177" s="1524"/>
      <c r="D177" s="1528"/>
      <c r="E177" s="1524"/>
      <c r="F177" s="1528"/>
      <c r="G177" s="1528"/>
      <c r="H177" s="1524"/>
      <c r="I177" s="1531"/>
      <c r="J177" s="1524"/>
    </row>
    <row r="178" spans="1:10" s="1536" customFormat="1" ht="11.1" customHeight="1">
      <c r="A178" s="2237" t="s">
        <v>1409</v>
      </c>
      <c r="B178" s="1528"/>
      <c r="C178" s="1524"/>
      <c r="D178" s="1528"/>
      <c r="E178" s="1524"/>
      <c r="F178" s="1528"/>
      <c r="G178" s="1528"/>
      <c r="H178" s="1524"/>
      <c r="I178" s="1531"/>
      <c r="J178" s="1524"/>
    </row>
    <row r="179" spans="1:10" s="1536" customFormat="1" ht="11.1" customHeight="1">
      <c r="A179" s="2237" t="s">
        <v>490</v>
      </c>
      <c r="B179" s="1528"/>
      <c r="C179" s="1524"/>
      <c r="D179" s="1528"/>
      <c r="E179" s="1524"/>
      <c r="F179" s="1528"/>
      <c r="G179" s="1528"/>
      <c r="H179" s="1524"/>
      <c r="I179" s="1531"/>
      <c r="J179" s="1524"/>
    </row>
    <row r="180" spans="1:10" s="1536" customFormat="1" ht="11.1" customHeight="1">
      <c r="A180" s="2237" t="s">
        <v>491</v>
      </c>
      <c r="B180" s="1528"/>
      <c r="C180" s="1524"/>
      <c r="D180" s="1528"/>
      <c r="E180" s="1524"/>
      <c r="F180" s="1528"/>
      <c r="G180" s="1528"/>
      <c r="H180" s="1524"/>
      <c r="I180" s="1531"/>
      <c r="J180" s="1524"/>
    </row>
    <row r="181" spans="1:10" s="1536" customFormat="1" ht="11.1" customHeight="1">
      <c r="A181" s="2237" t="s">
        <v>492</v>
      </c>
      <c r="B181" s="1528"/>
      <c r="C181" s="1524"/>
      <c r="D181" s="1528"/>
      <c r="E181" s="1524"/>
      <c r="F181" s="1528"/>
      <c r="G181" s="1528"/>
      <c r="H181" s="1524"/>
      <c r="I181" s="1531"/>
      <c r="J181" s="1524"/>
    </row>
    <row r="182" spans="1:10" s="1536" customFormat="1" ht="11.1" customHeight="1">
      <c r="A182" s="2237" t="s">
        <v>493</v>
      </c>
      <c r="B182" s="1528"/>
      <c r="C182" s="1524"/>
      <c r="D182" s="1528"/>
      <c r="E182" s="1524"/>
      <c r="F182" s="1528"/>
      <c r="G182" s="1528"/>
      <c r="H182" s="1524"/>
      <c r="I182" s="1531"/>
      <c r="J182" s="1524"/>
    </row>
    <row r="183" spans="1:10" s="1536" customFormat="1" ht="11.1" customHeight="1">
      <c r="A183" s="2237" t="s">
        <v>510</v>
      </c>
      <c r="B183" s="1528"/>
      <c r="C183" s="1524"/>
      <c r="D183" s="1528"/>
      <c r="E183" s="1524"/>
      <c r="F183" s="1528"/>
      <c r="G183" s="1528"/>
      <c r="H183" s="1524"/>
      <c r="I183" s="1531"/>
      <c r="J183" s="1524"/>
    </row>
    <row r="184" spans="1:10" s="1536" customFormat="1" ht="11.1" customHeight="1">
      <c r="A184" s="2490" t="s">
        <v>335</v>
      </c>
      <c r="B184" s="1528"/>
      <c r="C184" s="1524"/>
      <c r="D184" s="1528"/>
      <c r="E184" s="1524"/>
      <c r="F184" s="1528"/>
      <c r="G184" s="1528"/>
      <c r="H184" s="1524"/>
      <c r="I184" s="1531"/>
      <c r="J184" s="1524"/>
    </row>
    <row r="185" spans="1:10" s="1536" customFormat="1" ht="11.1" customHeight="1">
      <c r="A185" s="2490"/>
      <c r="B185" s="1537"/>
      <c r="C185" s="1524"/>
      <c r="D185" s="1528"/>
      <c r="E185" s="1524"/>
      <c r="F185" s="1528"/>
      <c r="G185" s="1528"/>
      <c r="H185" s="1524"/>
      <c r="I185" s="1531"/>
      <c r="J185" s="1524"/>
    </row>
  </sheetData>
  <mergeCells count="3">
    <mergeCell ref="A6:A9"/>
    <mergeCell ref="A68:A71"/>
    <mergeCell ref="A130:A133"/>
  </mergeCells>
  <phoneticPr fontId="37" type="noConversion"/>
  <hyperlinks>
    <hyperlink ref="A184" r:id="rId1"/>
  </hyperlinks>
  <printOptions gridLinesSet="0"/>
  <pageMargins left="0.59055118110236227" right="0.78740157480314965" top="0.59055118110236227" bottom="0.59055118110236227" header="0.19685039370078741" footer="0.39370078740157483"/>
  <pageSetup orientation="portrait" verticalDpi="180" r:id="rId2"/>
  <headerFooter alignWithMargins="0">
    <oddHeader>&amp;L&amp;K0070C0INEGI. Estadísticas históricas de México 2014. 2015</oddHeader>
  </headerFooter>
  <drawing r:id="rId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4"/>
  <sheetViews>
    <sheetView showGridLines="0" workbookViewId="0">
      <pane ySplit="1" topLeftCell="A2" activePane="bottomLeft" state="frozen"/>
      <selection sqref="A1:D1"/>
      <selection pane="bottomLeft" sqref="A1:D1"/>
    </sheetView>
  </sheetViews>
  <sheetFormatPr baseColWidth="10" defaultColWidth="11.42578125" defaultRowHeight="11.1" customHeight="1"/>
  <cols>
    <col min="1" max="1" width="4.28515625" style="1568" customWidth="1"/>
    <col min="2" max="2" width="2.5703125" style="1567" customWidth="1"/>
    <col min="3" max="4" width="9.28515625" style="1567" customWidth="1"/>
    <col min="5" max="5" width="9.7109375" style="1567" customWidth="1"/>
    <col min="6" max="6" width="9.28515625" style="1567" customWidth="1"/>
    <col min="7" max="7" width="1.7109375" style="1567" customWidth="1"/>
    <col min="8" max="8" width="11.140625" style="1567" customWidth="1"/>
    <col min="9" max="9" width="1.7109375" style="1567" customWidth="1"/>
    <col min="10" max="10" width="7.5703125" style="1567" customWidth="1"/>
    <col min="11" max="11" width="8.28515625" style="1567" customWidth="1"/>
    <col min="12" max="12" width="1.7109375" style="1567" customWidth="1"/>
    <col min="13" max="13" width="7.28515625" style="1567" customWidth="1"/>
    <col min="14" max="14" width="8.85546875" style="1569" customWidth="1"/>
    <col min="15" max="16384" width="11.42578125" style="1567"/>
  </cols>
  <sheetData>
    <row r="1" spans="1:14" ht="24.75" customHeight="1"/>
    <row r="2" spans="1:14" s="1543" customFormat="1" ht="12.75" customHeight="1">
      <c r="A2" s="2634" t="s">
        <v>200</v>
      </c>
      <c r="B2" s="1542"/>
      <c r="C2" s="1542"/>
      <c r="D2" s="1542"/>
      <c r="E2" s="1542"/>
      <c r="F2" s="1542"/>
      <c r="G2" s="1542"/>
      <c r="H2" s="1542"/>
      <c r="I2" s="1542"/>
      <c r="J2" s="1542"/>
      <c r="L2" s="1544"/>
      <c r="M2" s="1545"/>
      <c r="N2" s="1546" t="s">
        <v>201</v>
      </c>
    </row>
    <row r="3" spans="1:14" s="1545" customFormat="1" ht="12.75" customHeight="1">
      <c r="A3" s="1541" t="s">
        <v>574</v>
      </c>
      <c r="B3" s="1547"/>
      <c r="C3" s="1547"/>
      <c r="D3" s="1547"/>
      <c r="E3" s="1547"/>
      <c r="F3" s="1547"/>
      <c r="G3" s="1547"/>
      <c r="H3" s="1547"/>
      <c r="I3" s="1547"/>
      <c r="J3" s="1547"/>
      <c r="K3" s="1548"/>
      <c r="L3" s="1548"/>
      <c r="M3" s="1548"/>
      <c r="N3" s="1549"/>
    </row>
    <row r="4" spans="1:14" s="1555" customFormat="1" ht="3" customHeight="1">
      <c r="A4" s="1550"/>
      <c r="B4" s="1551"/>
      <c r="C4" s="1551"/>
      <c r="D4" s="1551"/>
      <c r="E4" s="1551"/>
      <c r="F4" s="1551"/>
      <c r="G4" s="1551"/>
      <c r="H4" s="1552"/>
      <c r="I4" s="1552"/>
      <c r="J4" s="1551"/>
      <c r="K4" s="1553"/>
      <c r="L4" s="1553"/>
      <c r="M4" s="1553"/>
      <c r="N4" s="1554"/>
    </row>
    <row r="5" spans="1:14" s="1555" customFormat="1" ht="3" customHeight="1">
      <c r="A5" s="1556"/>
      <c r="B5" s="1557"/>
      <c r="C5" s="1557"/>
      <c r="D5" s="1557"/>
      <c r="E5" s="1557"/>
      <c r="F5" s="1557"/>
      <c r="G5" s="1557"/>
      <c r="H5" s="1558"/>
      <c r="I5" s="1558"/>
      <c r="J5" s="1557"/>
      <c r="K5" s="1559"/>
      <c r="L5" s="1559"/>
      <c r="M5" s="1559"/>
      <c r="N5" s="1560"/>
    </row>
    <row r="6" spans="1:14" s="1555" customFormat="1" ht="12.6" customHeight="1">
      <c r="A6" s="2707" t="s">
        <v>125</v>
      </c>
      <c r="B6" s="1561"/>
      <c r="C6" s="2241" t="s">
        <v>442</v>
      </c>
      <c r="D6" s="2241" t="s">
        <v>443</v>
      </c>
      <c r="E6" s="2241" t="s">
        <v>505</v>
      </c>
      <c r="F6" s="2241" t="s">
        <v>444</v>
      </c>
      <c r="G6" s="2241"/>
      <c r="H6" s="2241" t="s">
        <v>445</v>
      </c>
      <c r="I6" s="2241"/>
      <c r="J6" s="2242" t="s">
        <v>446</v>
      </c>
      <c r="K6" s="2242"/>
      <c r="L6" s="2241"/>
      <c r="M6" s="2242" t="s">
        <v>447</v>
      </c>
      <c r="N6" s="2243"/>
    </row>
    <row r="7" spans="1:14" s="1555" customFormat="1" ht="12.6" customHeight="1">
      <c r="A7" s="2708"/>
      <c r="B7" s="1561"/>
      <c r="C7" s="2241" t="s">
        <v>448</v>
      </c>
      <c r="D7" s="2241" t="s">
        <v>449</v>
      </c>
      <c r="E7" s="2241" t="s">
        <v>456</v>
      </c>
      <c r="F7" s="2241" t="s">
        <v>450</v>
      </c>
      <c r="G7" s="2241"/>
      <c r="H7" s="2241" t="s">
        <v>489</v>
      </c>
      <c r="I7" s="2241"/>
      <c r="J7" s="2241" t="s">
        <v>452</v>
      </c>
      <c r="K7" s="2241" t="s">
        <v>453</v>
      </c>
      <c r="L7" s="2241"/>
      <c r="M7" s="2241" t="s">
        <v>454</v>
      </c>
      <c r="N7" s="2244" t="s">
        <v>686</v>
      </c>
    </row>
    <row r="8" spans="1:14" s="1555" customFormat="1" ht="12.6" customHeight="1">
      <c r="A8" s="2708"/>
      <c r="B8" s="1561"/>
      <c r="C8" s="1562" t="s">
        <v>606</v>
      </c>
      <c r="D8" s="2241" t="s">
        <v>450</v>
      </c>
      <c r="E8" s="1562" t="s">
        <v>610</v>
      </c>
      <c r="F8" s="2241" t="s">
        <v>455</v>
      </c>
      <c r="G8" s="2241"/>
      <c r="H8" s="2463" t="s">
        <v>615</v>
      </c>
      <c r="I8" s="2241"/>
      <c r="J8" s="2241" t="s">
        <v>456</v>
      </c>
      <c r="K8" s="2241" t="s">
        <v>456</v>
      </c>
      <c r="L8" s="2241"/>
      <c r="M8" s="1562" t="s">
        <v>610</v>
      </c>
      <c r="N8" s="2244" t="s">
        <v>613</v>
      </c>
    </row>
    <row r="9" spans="1:14" s="1555" customFormat="1" ht="12.6" customHeight="1">
      <c r="A9" s="2708"/>
      <c r="B9" s="1561"/>
      <c r="C9" s="2241"/>
      <c r="D9" s="1562" t="s">
        <v>607</v>
      </c>
      <c r="E9" s="2241"/>
      <c r="F9" s="1563" t="s">
        <v>609</v>
      </c>
      <c r="G9" s="2241"/>
      <c r="H9" s="2241" t="s">
        <v>616</v>
      </c>
      <c r="I9" s="2241"/>
      <c r="J9" s="1562" t="s">
        <v>610</v>
      </c>
      <c r="K9" s="1562" t="s">
        <v>610</v>
      </c>
      <c r="L9" s="2241"/>
      <c r="M9" s="2241"/>
      <c r="N9" s="2244"/>
    </row>
    <row r="10" spans="1:14" ht="3" customHeight="1">
      <c r="A10" s="1564"/>
      <c r="B10" s="1565"/>
      <c r="C10" s="1565"/>
      <c r="D10" s="1565"/>
      <c r="E10" s="1565"/>
      <c r="F10" s="1565"/>
      <c r="G10" s="1565"/>
      <c r="H10" s="1565"/>
      <c r="I10" s="1565"/>
      <c r="J10" s="1565"/>
      <c r="K10" s="1565"/>
      <c r="L10" s="1565"/>
      <c r="M10" s="1565"/>
      <c r="N10" s="1566"/>
    </row>
    <row r="11" spans="1:14" ht="3" customHeight="1"/>
    <row r="12" spans="1:14" s="1571" customFormat="1" ht="12.6" customHeight="1">
      <c r="A12" s="1570">
        <v>1927</v>
      </c>
      <c r="C12" s="1571">
        <v>1541</v>
      </c>
      <c r="D12" s="1577">
        <v>6741.0772225827386</v>
      </c>
      <c r="E12" s="1571">
        <v>10388</v>
      </c>
      <c r="F12" s="1571">
        <v>292</v>
      </c>
      <c r="H12" s="1571">
        <v>3032.7040000000002</v>
      </c>
      <c r="J12" s="1571" t="s">
        <v>132</v>
      </c>
      <c r="K12" s="1571" t="s">
        <v>132</v>
      </c>
      <c r="L12" s="1572"/>
      <c r="M12" s="1571">
        <v>10388</v>
      </c>
      <c r="N12" s="1573">
        <v>0.66</v>
      </c>
    </row>
    <row r="13" spans="1:14" s="1571" customFormat="1" ht="12.6" customHeight="1">
      <c r="A13" s="1570">
        <v>1928</v>
      </c>
      <c r="C13" s="1571">
        <v>1539</v>
      </c>
      <c r="D13" s="1577">
        <v>6479.5321637426905</v>
      </c>
      <c r="E13" s="1571">
        <v>9972</v>
      </c>
      <c r="F13" s="1571">
        <v>269</v>
      </c>
      <c r="H13" s="1571">
        <v>3679.16</v>
      </c>
      <c r="J13" s="1571" t="s">
        <v>132</v>
      </c>
      <c r="K13" s="1571" t="s">
        <v>132</v>
      </c>
      <c r="L13" s="1572"/>
      <c r="M13" s="1571">
        <v>9972</v>
      </c>
      <c r="N13" s="1573">
        <v>0.623</v>
      </c>
    </row>
    <row r="14" spans="1:14" s="1571" customFormat="1" ht="12.6" customHeight="1">
      <c r="A14" s="1570">
        <v>1929</v>
      </c>
      <c r="C14" s="1571">
        <v>1611</v>
      </c>
      <c r="D14" s="1577">
        <v>6476.1018001241464</v>
      </c>
      <c r="E14" s="1571">
        <v>10433</v>
      </c>
      <c r="F14" s="1571">
        <v>265</v>
      </c>
      <c r="H14" s="1571">
        <v>2768.3809999999999</v>
      </c>
      <c r="J14" s="1571" t="s">
        <v>132</v>
      </c>
      <c r="K14" s="1571" t="s">
        <v>132</v>
      </c>
      <c r="L14" s="1572"/>
      <c r="M14" s="1571">
        <v>10433</v>
      </c>
      <c r="N14" s="1573">
        <v>0.64</v>
      </c>
    </row>
    <row r="15" spans="1:14" s="1571" customFormat="1" ht="12.6" customHeight="1">
      <c r="A15" s="1570">
        <v>1930</v>
      </c>
      <c r="C15" s="1571">
        <v>1586</v>
      </c>
      <c r="D15" s="1577">
        <v>6848.6759142496849</v>
      </c>
      <c r="E15" s="1571">
        <v>10862</v>
      </c>
      <c r="F15" s="1571">
        <v>263</v>
      </c>
      <c r="H15" s="1571">
        <v>2853.4059999999999</v>
      </c>
      <c r="J15" s="1571">
        <v>549</v>
      </c>
      <c r="K15" s="1571" t="s">
        <v>132</v>
      </c>
      <c r="L15" s="1572"/>
      <c r="M15" s="1571">
        <v>11411</v>
      </c>
      <c r="N15" s="1573">
        <v>0.68800000000000006</v>
      </c>
    </row>
    <row r="16" spans="1:14" s="1571" customFormat="1" ht="12.6" customHeight="1">
      <c r="A16" s="1570">
        <v>1931</v>
      </c>
      <c r="C16" s="1571">
        <v>1516</v>
      </c>
      <c r="D16" s="1577">
        <v>6491.4248021108178</v>
      </c>
      <c r="E16" s="1571">
        <v>9841</v>
      </c>
      <c r="F16" s="1571">
        <v>251</v>
      </c>
      <c r="H16" s="1571">
        <v>2465.5450000000001</v>
      </c>
      <c r="J16" s="1571">
        <v>450</v>
      </c>
      <c r="K16" s="1571" t="s">
        <v>132</v>
      </c>
      <c r="L16" s="1572"/>
      <c r="M16" s="1571">
        <v>10291</v>
      </c>
      <c r="N16" s="1573">
        <v>0.61</v>
      </c>
    </row>
    <row r="17" spans="1:14" s="1571" customFormat="1" ht="12.6" customHeight="1">
      <c r="A17" s="1570">
        <v>1932</v>
      </c>
      <c r="C17" s="1571">
        <v>1425</v>
      </c>
      <c r="D17" s="1577">
        <v>6259.6491228070172</v>
      </c>
      <c r="E17" s="1571">
        <v>8920</v>
      </c>
      <c r="F17" s="1571">
        <v>249</v>
      </c>
      <c r="H17" s="1571">
        <v>2224.41</v>
      </c>
      <c r="J17" s="1571">
        <v>450</v>
      </c>
      <c r="K17" s="1571" t="s">
        <v>132</v>
      </c>
      <c r="L17" s="1572"/>
      <c r="M17" s="1571">
        <v>9370</v>
      </c>
      <c r="N17" s="1573">
        <v>0.54600000000000004</v>
      </c>
    </row>
    <row r="18" spans="1:14" s="1571" customFormat="1" ht="12.6" customHeight="1">
      <c r="A18" s="1570">
        <v>1933</v>
      </c>
      <c r="C18" s="1571">
        <v>1458</v>
      </c>
      <c r="D18" s="1577">
        <v>6329.9039780521261</v>
      </c>
      <c r="E18" s="1571">
        <v>9229</v>
      </c>
      <c r="F18" s="1571">
        <v>232</v>
      </c>
      <c r="H18" s="1571">
        <v>2137.616</v>
      </c>
      <c r="J18" s="1571">
        <v>455</v>
      </c>
      <c r="K18" s="1571" t="s">
        <v>132</v>
      </c>
      <c r="L18" s="1572"/>
      <c r="M18" s="1571">
        <v>9684</v>
      </c>
      <c r="N18" s="1573">
        <v>0.55400000000000005</v>
      </c>
    </row>
    <row r="19" spans="1:14" s="1571" customFormat="1" ht="12.6" customHeight="1">
      <c r="A19" s="1570">
        <v>1934</v>
      </c>
      <c r="C19" s="1571">
        <v>1445</v>
      </c>
      <c r="D19" s="1577">
        <v>6221.4532871972315</v>
      </c>
      <c r="E19" s="1571">
        <v>8990</v>
      </c>
      <c r="F19" s="1571">
        <v>245</v>
      </c>
      <c r="H19" s="1571">
        <v>2199.7020000000002</v>
      </c>
      <c r="J19" s="1571">
        <v>451</v>
      </c>
      <c r="K19" s="1571" t="s">
        <v>132</v>
      </c>
      <c r="L19" s="1572"/>
      <c r="M19" s="1571">
        <v>9441</v>
      </c>
      <c r="N19" s="1573">
        <v>0.53100000000000003</v>
      </c>
    </row>
    <row r="20" spans="1:14" s="1571" customFormat="1" ht="12.6" customHeight="1">
      <c r="A20" s="1570">
        <v>1935</v>
      </c>
      <c r="C20" s="1571">
        <v>1419</v>
      </c>
      <c r="D20" s="1577">
        <v>6585.6236786469344</v>
      </c>
      <c r="E20" s="1571">
        <v>9345</v>
      </c>
      <c r="F20" s="1571">
        <v>272</v>
      </c>
      <c r="H20" s="1571">
        <v>2543.7710000000002</v>
      </c>
      <c r="J20" s="1571">
        <v>548</v>
      </c>
      <c r="K20" s="1571" t="s">
        <v>132</v>
      </c>
      <c r="L20" s="1572"/>
      <c r="M20" s="1571">
        <v>9893</v>
      </c>
      <c r="N20" s="1573">
        <v>0.54700000000000004</v>
      </c>
    </row>
    <row r="21" spans="1:14" s="1571" customFormat="1" ht="12.6" customHeight="1">
      <c r="A21" s="1570">
        <v>1936</v>
      </c>
      <c r="C21" s="1571">
        <v>1440</v>
      </c>
      <c r="D21" s="1577">
        <v>8351.3888888888905</v>
      </c>
      <c r="E21" s="1571">
        <v>12026</v>
      </c>
      <c r="F21" s="1571">
        <v>308</v>
      </c>
      <c r="H21" s="1571">
        <v>3698.672</v>
      </c>
      <c r="J21" s="1571">
        <v>702</v>
      </c>
      <c r="K21" s="1571" t="s">
        <v>132</v>
      </c>
      <c r="L21" s="1572"/>
      <c r="M21" s="1571">
        <v>12728</v>
      </c>
      <c r="N21" s="1573">
        <v>0.69100000000000006</v>
      </c>
    </row>
    <row r="22" spans="1:14" s="1571" customFormat="1" ht="12.6" customHeight="1">
      <c r="A22" s="1570">
        <v>1937</v>
      </c>
      <c r="C22" s="1571">
        <v>1380</v>
      </c>
      <c r="D22" s="1577">
        <v>8334.0579710144939</v>
      </c>
      <c r="E22" s="1571">
        <v>11501</v>
      </c>
      <c r="F22" s="1571">
        <v>369</v>
      </c>
      <c r="H22" s="1571">
        <v>4132.0929999999998</v>
      </c>
      <c r="J22" s="1571">
        <v>973</v>
      </c>
      <c r="K22" s="1571" t="s">
        <v>132</v>
      </c>
      <c r="L22" s="1572"/>
      <c r="M22" s="1571">
        <v>12474</v>
      </c>
      <c r="N22" s="1573">
        <v>0.66600000000000004</v>
      </c>
    </row>
    <row r="23" spans="1:14" s="1571" customFormat="1" ht="12.6" customHeight="1">
      <c r="A23" s="1570">
        <v>1938</v>
      </c>
      <c r="C23" s="1571">
        <v>1515</v>
      </c>
      <c r="D23" s="1577">
        <v>8113.5313531353131</v>
      </c>
      <c r="E23" s="1571">
        <v>12292</v>
      </c>
      <c r="F23" s="1571">
        <v>377</v>
      </c>
      <c r="H23" s="1571">
        <v>4636.5290000000005</v>
      </c>
      <c r="J23" s="1571">
        <v>1003</v>
      </c>
      <c r="K23" s="1571" t="s">
        <v>132</v>
      </c>
      <c r="L23" s="1572"/>
      <c r="M23" s="1571">
        <v>13295</v>
      </c>
      <c r="N23" s="1573">
        <v>0.69700000000000006</v>
      </c>
    </row>
    <row r="24" spans="1:14" s="1571" customFormat="1" ht="12.6" customHeight="1">
      <c r="A24" s="1570">
        <v>1939</v>
      </c>
      <c r="C24" s="1571">
        <v>1635</v>
      </c>
      <c r="D24" s="1577">
        <v>7718.6544342507641</v>
      </c>
      <c r="E24" s="1571">
        <v>12620</v>
      </c>
      <c r="F24" s="1571">
        <v>375</v>
      </c>
      <c r="H24" s="1571">
        <v>4735.7020000000002</v>
      </c>
      <c r="J24" s="1571">
        <v>886</v>
      </c>
      <c r="K24" s="1571" t="s">
        <v>132</v>
      </c>
      <c r="L24" s="1572"/>
      <c r="M24" s="1571">
        <v>13506</v>
      </c>
      <c r="N24" s="1573">
        <v>0.69600000000000006</v>
      </c>
    </row>
    <row r="25" spans="1:14" s="1571" customFormat="1" ht="12.6" customHeight="1">
      <c r="A25" s="1570">
        <v>1940</v>
      </c>
      <c r="C25" s="1571">
        <v>1911</v>
      </c>
      <c r="D25" s="1577">
        <v>6472.0041862899006</v>
      </c>
      <c r="E25" s="1571">
        <v>12368</v>
      </c>
      <c r="F25" s="1571">
        <v>396</v>
      </c>
      <c r="H25" s="1571">
        <v>4896.54</v>
      </c>
      <c r="J25" s="1571">
        <v>1153</v>
      </c>
      <c r="K25" s="1571" t="s">
        <v>132</v>
      </c>
      <c r="L25" s="1572"/>
      <c r="M25" s="1571">
        <v>13521</v>
      </c>
      <c r="N25" s="1573">
        <v>0.68400000000000005</v>
      </c>
    </row>
    <row r="26" spans="1:14" s="1571" customFormat="1" ht="12.6" customHeight="1">
      <c r="A26" s="1570">
        <v>1941</v>
      </c>
      <c r="C26" s="1571">
        <v>2189</v>
      </c>
      <c r="D26" s="1577">
        <v>7731.3841936957515</v>
      </c>
      <c r="E26" s="1571">
        <v>16924</v>
      </c>
      <c r="F26" s="1571">
        <v>427</v>
      </c>
      <c r="H26" s="1571">
        <v>7229.5709999999999</v>
      </c>
      <c r="J26" s="1571">
        <v>1184</v>
      </c>
      <c r="K26" s="1571" t="s">
        <v>132</v>
      </c>
      <c r="L26" s="1572"/>
      <c r="M26" s="1571">
        <v>18108</v>
      </c>
      <c r="N26" s="1573">
        <v>0.89600000000000002</v>
      </c>
    </row>
    <row r="27" spans="1:14" s="1571" customFormat="1" ht="12.6" customHeight="1">
      <c r="A27" s="1570">
        <v>1942</v>
      </c>
      <c r="C27" s="1571">
        <v>2540</v>
      </c>
      <c r="D27" s="1577">
        <v>7771.6535433070867</v>
      </c>
      <c r="E27" s="1571">
        <v>19740</v>
      </c>
      <c r="F27" s="1571">
        <v>463</v>
      </c>
      <c r="H27" s="1571">
        <v>9144.1630000000005</v>
      </c>
      <c r="J27" s="1571">
        <v>930</v>
      </c>
      <c r="K27" s="1571">
        <v>1</v>
      </c>
      <c r="M27" s="1571">
        <v>20669</v>
      </c>
      <c r="N27" s="1573">
        <v>1.0010000000000001</v>
      </c>
    </row>
    <row r="28" spans="1:14" s="1571" customFormat="1" ht="12.6" customHeight="1">
      <c r="A28" s="1570">
        <v>1943</v>
      </c>
      <c r="C28" s="1571">
        <v>2907</v>
      </c>
      <c r="D28" s="1577">
        <v>7745.0980392156862</v>
      </c>
      <c r="E28" s="1571">
        <v>22515</v>
      </c>
      <c r="F28" s="1571">
        <v>691</v>
      </c>
      <c r="H28" s="1571">
        <v>13304.504000000001</v>
      </c>
      <c r="J28" s="1571">
        <v>908</v>
      </c>
      <c r="K28" s="1571">
        <v>97</v>
      </c>
      <c r="M28" s="1571">
        <v>23326</v>
      </c>
      <c r="N28" s="1573">
        <v>1.1020000000000001</v>
      </c>
    </row>
    <row r="29" spans="1:14" s="1571" customFormat="1" ht="12.6" customHeight="1">
      <c r="A29" s="1570">
        <v>1944</v>
      </c>
      <c r="C29" s="1571">
        <v>2883</v>
      </c>
      <c r="D29" s="1577">
        <v>8699.2715920915725</v>
      </c>
      <c r="E29" s="1571">
        <v>25080</v>
      </c>
      <c r="F29" s="1571">
        <v>742</v>
      </c>
      <c r="H29" s="1571">
        <v>18613.565999999999</v>
      </c>
      <c r="J29" s="1571">
        <v>1175</v>
      </c>
      <c r="K29" s="1571">
        <v>20</v>
      </c>
      <c r="M29" s="1571">
        <v>26235</v>
      </c>
      <c r="N29" s="1573">
        <v>1.21</v>
      </c>
    </row>
    <row r="30" spans="1:14" s="1571" customFormat="1" ht="12.6" customHeight="1">
      <c r="A30" s="1570">
        <v>1945</v>
      </c>
      <c r="C30" s="1571">
        <v>2968</v>
      </c>
      <c r="D30" s="1577">
        <v>8954.8517520215628</v>
      </c>
      <c r="E30" s="1571">
        <v>26578</v>
      </c>
      <c r="F30" s="1571">
        <v>849</v>
      </c>
      <c r="H30" s="1571">
        <v>22663.401000000002</v>
      </c>
      <c r="J30" s="1571">
        <v>1618</v>
      </c>
      <c r="K30" s="1571">
        <v>15</v>
      </c>
      <c r="M30" s="1571">
        <v>28181</v>
      </c>
      <c r="N30" s="1573">
        <v>1.268</v>
      </c>
    </row>
    <row r="31" spans="1:14" s="1571" customFormat="1" ht="12.6" customHeight="1">
      <c r="A31" s="1570">
        <v>1946</v>
      </c>
      <c r="C31" s="1571">
        <v>3054</v>
      </c>
      <c r="D31" s="1577">
        <v>9369.679109364768</v>
      </c>
      <c r="E31" s="1571">
        <v>28615</v>
      </c>
      <c r="F31" s="1571">
        <v>1003</v>
      </c>
      <c r="H31" s="1571">
        <v>28697.079000000002</v>
      </c>
      <c r="J31" s="1571">
        <v>2038</v>
      </c>
      <c r="K31" s="1571">
        <v>1</v>
      </c>
      <c r="M31" s="1571">
        <v>30652</v>
      </c>
      <c r="N31" s="1573">
        <v>1.345</v>
      </c>
    </row>
    <row r="32" spans="1:14" s="1571" customFormat="1" ht="12.6" customHeight="1">
      <c r="A32" s="1570">
        <v>1947</v>
      </c>
      <c r="C32" s="1571">
        <v>5295</v>
      </c>
      <c r="D32" s="1577">
        <v>5791.8791312559015</v>
      </c>
      <c r="E32" s="1571">
        <v>30668</v>
      </c>
      <c r="F32" s="1571">
        <v>934</v>
      </c>
      <c r="H32" s="1571">
        <v>28657.535</v>
      </c>
      <c r="J32" s="1571">
        <v>1416</v>
      </c>
      <c r="K32" s="1571" t="s">
        <v>132</v>
      </c>
      <c r="L32" s="1572"/>
      <c r="M32" s="1571">
        <v>32084</v>
      </c>
      <c r="N32" s="1573">
        <v>1.369</v>
      </c>
    </row>
    <row r="33" spans="1:14" s="1571" customFormat="1" ht="12.6" customHeight="1">
      <c r="A33" s="1570">
        <v>1948</v>
      </c>
      <c r="C33" s="1571">
        <v>6082</v>
      </c>
      <c r="D33" s="1577">
        <v>6598.322920092075</v>
      </c>
      <c r="E33" s="1571">
        <v>40131</v>
      </c>
      <c r="F33" s="1571">
        <v>1200</v>
      </c>
      <c r="H33" s="1571">
        <v>48157.2</v>
      </c>
      <c r="J33" s="1571">
        <v>361</v>
      </c>
      <c r="K33" s="1571">
        <v>7</v>
      </c>
      <c r="M33" s="1571">
        <v>40485</v>
      </c>
      <c r="N33" s="1573">
        <v>1.6779999999999999</v>
      </c>
    </row>
    <row r="34" spans="1:14" s="1571" customFormat="1" ht="12.6" customHeight="1">
      <c r="A34" s="1570">
        <v>1949</v>
      </c>
      <c r="C34" s="1571">
        <v>6432</v>
      </c>
      <c r="D34" s="1577">
        <v>7026.7412935323382</v>
      </c>
      <c r="E34" s="1571">
        <v>45196</v>
      </c>
      <c r="F34" s="1571">
        <v>1416</v>
      </c>
      <c r="H34" s="1571">
        <v>63980.232000000004</v>
      </c>
      <c r="J34" s="1571">
        <v>71</v>
      </c>
      <c r="K34" s="1571">
        <v>26</v>
      </c>
      <c r="M34" s="1571">
        <v>45241</v>
      </c>
      <c r="N34" s="1573">
        <v>1.8220000000000001</v>
      </c>
    </row>
    <row r="35" spans="1:14" s="1571" customFormat="1" ht="12.6" customHeight="1">
      <c r="A35" s="1570">
        <v>1950</v>
      </c>
      <c r="C35" s="1571">
        <v>6620</v>
      </c>
      <c r="D35" s="1577">
        <v>7168.8821752265858</v>
      </c>
      <c r="E35" s="1571">
        <v>47458</v>
      </c>
      <c r="F35" s="1571">
        <v>1082</v>
      </c>
      <c r="H35" s="1571">
        <v>51327.688000000002</v>
      </c>
      <c r="J35" s="1571">
        <v>101</v>
      </c>
      <c r="K35" s="1571">
        <v>75</v>
      </c>
      <c r="M35" s="1571">
        <v>47484</v>
      </c>
      <c r="N35" s="1573">
        <v>1.839</v>
      </c>
    </row>
    <row r="36" spans="1:14" s="1571" customFormat="1" ht="12.6" customHeight="1">
      <c r="A36" s="1570">
        <v>1951</v>
      </c>
      <c r="C36" s="1571">
        <v>8510</v>
      </c>
      <c r="D36" s="1577">
        <v>3705.5229142185663</v>
      </c>
      <c r="E36" s="1571">
        <v>31534</v>
      </c>
      <c r="F36" s="1571">
        <v>1093</v>
      </c>
      <c r="H36" s="1571">
        <v>34454.061000000002</v>
      </c>
      <c r="J36" s="1571">
        <v>118</v>
      </c>
      <c r="K36" s="1571">
        <v>2</v>
      </c>
      <c r="M36" s="1571">
        <v>31650</v>
      </c>
      <c r="N36" s="1573">
        <v>1.1850000000000001</v>
      </c>
    </row>
    <row r="37" spans="1:14" s="1571" customFormat="1" ht="12.6" customHeight="1">
      <c r="A37" s="1570">
        <v>1952</v>
      </c>
      <c r="C37" s="1571">
        <v>9213</v>
      </c>
      <c r="D37" s="1577">
        <v>3807.9887116031696</v>
      </c>
      <c r="E37" s="1571">
        <v>35083</v>
      </c>
      <c r="F37" s="1571">
        <v>1077</v>
      </c>
      <c r="H37" s="1571">
        <v>37788.69</v>
      </c>
      <c r="J37" s="1571">
        <v>480</v>
      </c>
      <c r="K37" s="1571">
        <v>8</v>
      </c>
      <c r="M37" s="1571">
        <v>35555</v>
      </c>
      <c r="N37" s="1573">
        <v>1.288</v>
      </c>
    </row>
    <row r="38" spans="1:14" s="1571" customFormat="1" ht="12.6" customHeight="1">
      <c r="A38" s="1570">
        <v>1953</v>
      </c>
      <c r="C38" s="1571">
        <v>9887</v>
      </c>
      <c r="D38" s="1577">
        <v>4009.2040052594316</v>
      </c>
      <c r="E38" s="1571">
        <v>39639</v>
      </c>
      <c r="F38" s="1571">
        <v>1073</v>
      </c>
      <c r="H38" s="1571">
        <v>42519.292000000001</v>
      </c>
      <c r="J38" s="1571">
        <v>751</v>
      </c>
      <c r="K38" s="1571">
        <v>61</v>
      </c>
      <c r="M38" s="1571">
        <v>40329</v>
      </c>
      <c r="N38" s="1573">
        <v>1.413</v>
      </c>
    </row>
    <row r="39" spans="1:14" s="1571" customFormat="1" ht="12.6" customHeight="1">
      <c r="A39" s="1570">
        <v>1954</v>
      </c>
      <c r="C39" s="1571">
        <v>10289</v>
      </c>
      <c r="D39" s="1577">
        <v>4475.5564194771114</v>
      </c>
      <c r="E39" s="1571">
        <v>46049</v>
      </c>
      <c r="F39" s="1571">
        <v>1054</v>
      </c>
      <c r="H39" s="1571">
        <v>48520.813000000002</v>
      </c>
      <c r="J39" s="1571">
        <v>826</v>
      </c>
      <c r="K39" s="1571">
        <v>13</v>
      </c>
      <c r="M39" s="1571" t="s">
        <v>132</v>
      </c>
      <c r="N39" s="1573">
        <v>1.5880000000000001</v>
      </c>
    </row>
    <row r="40" spans="1:14" s="1571" customFormat="1" ht="12.6" customHeight="1">
      <c r="A40" s="1570">
        <v>1955</v>
      </c>
      <c r="C40" s="1571">
        <v>9865</v>
      </c>
      <c r="D40" s="1577">
        <v>6308.9711099847955</v>
      </c>
      <c r="E40" s="1571">
        <v>62238</v>
      </c>
      <c r="F40" s="1571">
        <v>1354</v>
      </c>
      <c r="H40" s="1571">
        <v>84242.941000000006</v>
      </c>
      <c r="J40" s="1571">
        <v>49</v>
      </c>
      <c r="K40" s="1571" t="s">
        <v>132</v>
      </c>
      <c r="L40" s="1572"/>
      <c r="M40" s="1571">
        <v>62287</v>
      </c>
      <c r="N40" s="1573">
        <v>2.0419999999999998</v>
      </c>
    </row>
    <row r="41" spans="1:14" s="1571" customFormat="1" ht="12.6" customHeight="1">
      <c r="A41" s="1570">
        <v>1956</v>
      </c>
      <c r="C41" s="1571">
        <v>10225</v>
      </c>
      <c r="D41" s="1577">
        <v>6128.4107579462107</v>
      </c>
      <c r="E41" s="1571">
        <v>62663</v>
      </c>
      <c r="F41" s="1571">
        <v>1196</v>
      </c>
      <c r="H41" s="1571">
        <v>74965.241999999998</v>
      </c>
      <c r="J41" s="1571">
        <v>57</v>
      </c>
      <c r="K41" s="1571" t="s">
        <v>132</v>
      </c>
      <c r="L41" s="1572"/>
      <c r="M41" s="1571">
        <v>62720</v>
      </c>
      <c r="N41" s="1573">
        <v>1.988</v>
      </c>
    </row>
    <row r="42" spans="1:14" s="1571" customFormat="1" ht="12.6" customHeight="1">
      <c r="A42" s="1570">
        <v>1957</v>
      </c>
      <c r="C42" s="1571">
        <v>10224</v>
      </c>
      <c r="D42" s="1577">
        <v>6124.7065727699528</v>
      </c>
      <c r="E42" s="1571">
        <v>62619</v>
      </c>
      <c r="F42" s="1571">
        <v>1500</v>
      </c>
      <c r="H42" s="1571">
        <v>93940.377999999997</v>
      </c>
      <c r="J42" s="1571">
        <v>744</v>
      </c>
      <c r="K42" s="1571">
        <v>2</v>
      </c>
      <c r="M42" s="1571">
        <v>63361</v>
      </c>
      <c r="N42" s="1573">
        <v>1.9430000000000001</v>
      </c>
    </row>
    <row r="43" spans="1:14" s="1571" customFormat="1" ht="12.6" customHeight="1">
      <c r="A43" s="1570">
        <v>1958</v>
      </c>
      <c r="C43" s="1571">
        <v>10797</v>
      </c>
      <c r="D43" s="1577">
        <v>6155.6913957580809</v>
      </c>
      <c r="E43" s="1571">
        <v>66463</v>
      </c>
      <c r="F43" s="1571">
        <v>1633</v>
      </c>
      <c r="H43" s="1571">
        <v>108502.49</v>
      </c>
      <c r="J43" s="1571">
        <v>2337</v>
      </c>
      <c r="K43" s="1571" t="s">
        <v>132</v>
      </c>
      <c r="L43" s="1572"/>
      <c r="M43" s="1571">
        <v>68800</v>
      </c>
      <c r="N43" s="1573">
        <v>2.04</v>
      </c>
    </row>
    <row r="44" spans="1:14" s="1571" customFormat="1" ht="12.6" customHeight="1">
      <c r="A44" s="1570">
        <v>1959</v>
      </c>
      <c r="C44" s="1571">
        <v>11121</v>
      </c>
      <c r="D44" s="1577">
        <v>5898.1206726013852</v>
      </c>
      <c r="E44" s="1571">
        <v>65593</v>
      </c>
      <c r="F44" s="1571">
        <v>1673</v>
      </c>
      <c r="H44" s="1571">
        <v>109760.329</v>
      </c>
      <c r="J44" s="1571">
        <v>4970</v>
      </c>
      <c r="K44" s="1571">
        <v>304</v>
      </c>
      <c r="M44" s="1571">
        <v>70259</v>
      </c>
      <c r="N44" s="1573">
        <v>2.0150000000000001</v>
      </c>
    </row>
    <row r="45" spans="1:14" s="1571" customFormat="1" ht="12.6" customHeight="1">
      <c r="A45" s="1570">
        <v>1960</v>
      </c>
      <c r="C45" s="1571">
        <v>10706</v>
      </c>
      <c r="D45" s="1577">
        <v>5917.1492620960207</v>
      </c>
      <c r="E45" s="1571">
        <v>63349</v>
      </c>
      <c r="F45" s="1571">
        <v>1729</v>
      </c>
      <c r="H45" s="1571">
        <v>109529.65700000001</v>
      </c>
      <c r="J45" s="1571">
        <v>2532</v>
      </c>
      <c r="K45" s="1571">
        <v>26</v>
      </c>
      <c r="M45" s="1571">
        <v>65855</v>
      </c>
      <c r="N45" s="1573">
        <v>1.8857130470754784</v>
      </c>
    </row>
    <row r="46" spans="1:14" s="1571" customFormat="1" ht="12.6" customHeight="1">
      <c r="A46" s="1570">
        <v>1961</v>
      </c>
      <c r="C46" s="1571">
        <v>12176</v>
      </c>
      <c r="D46" s="1577">
        <v>5975.3613666228648</v>
      </c>
      <c r="E46" s="1571">
        <v>72756</v>
      </c>
      <c r="F46" s="1571">
        <v>1795</v>
      </c>
      <c r="H46" s="1571">
        <v>130587.394</v>
      </c>
      <c r="J46" s="1571">
        <v>1465</v>
      </c>
      <c r="K46" s="1571">
        <v>196</v>
      </c>
      <c r="M46" s="1571">
        <v>74025</v>
      </c>
      <c r="N46" s="1573">
        <v>2.0523387554168644</v>
      </c>
    </row>
    <row r="47" spans="1:14" s="1571" customFormat="1" ht="12.6" customHeight="1">
      <c r="A47" s="1570">
        <v>1962</v>
      </c>
      <c r="C47" s="1571">
        <v>11872</v>
      </c>
      <c r="D47" s="1577">
        <v>5937.2473045822098</v>
      </c>
      <c r="E47" s="1571">
        <v>70487</v>
      </c>
      <c r="F47" s="1571">
        <v>1781</v>
      </c>
      <c r="H47" s="1571">
        <v>125539.77899999999</v>
      </c>
      <c r="J47" s="1571">
        <v>1714</v>
      </c>
      <c r="K47" s="1571">
        <v>1285</v>
      </c>
      <c r="M47" s="1571">
        <v>70916</v>
      </c>
      <c r="N47" s="1573">
        <v>1.9037005521660419</v>
      </c>
    </row>
    <row r="48" spans="1:14" s="1571" customFormat="1" ht="12.6" customHeight="1">
      <c r="A48" s="1570">
        <v>1963</v>
      </c>
      <c r="C48" s="1571">
        <v>13101</v>
      </c>
      <c r="D48" s="1577">
        <v>6232.3486756736129</v>
      </c>
      <c r="E48" s="1571">
        <v>81650</v>
      </c>
      <c r="F48" s="1571">
        <v>1861</v>
      </c>
      <c r="H48" s="1571">
        <v>151924.05499999999</v>
      </c>
      <c r="J48" s="1571">
        <v>1856</v>
      </c>
      <c r="K48" s="1571">
        <v>835</v>
      </c>
      <c r="M48" s="1571">
        <v>82671</v>
      </c>
      <c r="N48" s="1573">
        <v>2.1487771157667415</v>
      </c>
    </row>
    <row r="49" spans="1:14" s="1571" customFormat="1" ht="12.6" customHeight="1">
      <c r="A49" s="1570">
        <v>1964</v>
      </c>
      <c r="C49" s="1571">
        <v>13370</v>
      </c>
      <c r="D49" s="1577">
        <v>6500</v>
      </c>
      <c r="E49" s="1571">
        <v>86905</v>
      </c>
      <c r="F49" s="1571">
        <v>1901</v>
      </c>
      <c r="H49" s="1571">
        <v>165212.58300000001</v>
      </c>
      <c r="J49" s="1571">
        <v>2455</v>
      </c>
      <c r="K49" s="1571">
        <v>1346</v>
      </c>
      <c r="M49" s="1571">
        <v>88014</v>
      </c>
      <c r="N49" s="1573">
        <v>2.2149998985792081</v>
      </c>
    </row>
    <row r="50" spans="1:14" s="1571" customFormat="1" ht="12.6" customHeight="1">
      <c r="A50" s="1570">
        <v>1965</v>
      </c>
      <c r="C50" s="1571">
        <v>13731</v>
      </c>
      <c r="D50" s="1577">
        <v>7128.3227732867235</v>
      </c>
      <c r="E50" s="1571">
        <v>97879</v>
      </c>
      <c r="F50" s="1571">
        <v>1899</v>
      </c>
      <c r="H50" s="1571">
        <v>185831.29300000001</v>
      </c>
      <c r="J50" s="1571">
        <v>6580</v>
      </c>
      <c r="K50" s="1571">
        <v>1398</v>
      </c>
      <c r="M50" s="1571">
        <v>103061</v>
      </c>
      <c r="N50" s="1573">
        <v>2.5113085764473801</v>
      </c>
    </row>
    <row r="51" spans="1:14" s="1571" customFormat="1" ht="12.6" customHeight="1">
      <c r="A51" s="1570">
        <v>1966</v>
      </c>
      <c r="C51" s="1571">
        <v>14501</v>
      </c>
      <c r="D51" s="1577">
        <v>7302.3929384180401</v>
      </c>
      <c r="E51" s="1571">
        <v>105892</v>
      </c>
      <c r="F51" s="1571">
        <v>1918</v>
      </c>
      <c r="H51" s="1571">
        <v>203123.44500000001</v>
      </c>
      <c r="J51" s="1571">
        <v>7834</v>
      </c>
      <c r="K51" s="1571">
        <v>2435</v>
      </c>
      <c r="M51" s="1571">
        <v>111291</v>
      </c>
      <c r="N51" s="1573">
        <v>2.6257268666965436</v>
      </c>
    </row>
    <row r="52" spans="1:14" s="1571" customFormat="1" ht="12.6" customHeight="1">
      <c r="A52" s="1570">
        <v>1967</v>
      </c>
      <c r="C52" s="1571">
        <v>14796</v>
      </c>
      <c r="D52" s="1577">
        <v>6934.7120843471203</v>
      </c>
      <c r="E52" s="1571">
        <v>102606</v>
      </c>
      <c r="F52" s="1571">
        <v>2121</v>
      </c>
      <c r="H52" s="1571">
        <v>217617.02900000001</v>
      </c>
      <c r="J52" s="1571">
        <v>4579</v>
      </c>
      <c r="K52" s="1571">
        <v>816</v>
      </c>
      <c r="M52" s="1571">
        <v>106369</v>
      </c>
      <c r="N52" s="1573">
        <v>2.4298997486171174</v>
      </c>
    </row>
    <row r="53" spans="1:14" s="1571" customFormat="1" ht="12.6" customHeight="1">
      <c r="A53" s="1570">
        <v>1968</v>
      </c>
      <c r="C53" s="1571">
        <v>14894</v>
      </c>
      <c r="D53" s="1577">
        <v>7419.4977843426886</v>
      </c>
      <c r="E53" s="1571">
        <v>110506</v>
      </c>
      <c r="F53" s="1571">
        <v>2098</v>
      </c>
      <c r="H53" s="1571">
        <v>231825.25700000001</v>
      </c>
      <c r="J53" s="1571">
        <v>5969</v>
      </c>
      <c r="K53" s="1571">
        <v>1869</v>
      </c>
      <c r="M53" s="1571">
        <v>114606</v>
      </c>
      <c r="N53" s="1573">
        <v>2.5349209099633057</v>
      </c>
    </row>
    <row r="54" spans="1:14" s="1571" customFormat="1" ht="12.6" customHeight="1">
      <c r="A54" s="1570">
        <v>1969</v>
      </c>
      <c r="C54" s="1571">
        <v>17160</v>
      </c>
      <c r="D54" s="1577">
        <v>6885.6643356643353</v>
      </c>
      <c r="E54" s="1571">
        <v>118158</v>
      </c>
      <c r="F54" s="1571">
        <v>2108</v>
      </c>
      <c r="H54" s="1571">
        <v>249069.147</v>
      </c>
      <c r="J54" s="1571">
        <v>7850</v>
      </c>
      <c r="K54" s="1571">
        <v>3668</v>
      </c>
      <c r="M54" s="1571">
        <v>122340</v>
      </c>
      <c r="N54" s="1573">
        <v>2.6200483944397406</v>
      </c>
    </row>
    <row r="55" spans="1:14" s="1571" customFormat="1" ht="12.6" customHeight="1">
      <c r="A55" s="1570">
        <v>1970</v>
      </c>
      <c r="C55" s="1571">
        <v>19675</v>
      </c>
      <c r="D55" s="1577">
        <v>9070.7496823379915</v>
      </c>
      <c r="E55" s="1571">
        <v>178467</v>
      </c>
      <c r="F55" s="1571">
        <v>2197</v>
      </c>
      <c r="H55" s="1571">
        <v>392125.39399999997</v>
      </c>
      <c r="J55" s="1571">
        <v>10237</v>
      </c>
      <c r="K55" s="1571">
        <v>4965</v>
      </c>
      <c r="M55" s="1571">
        <v>183739</v>
      </c>
      <c r="N55" s="1573">
        <v>3.8100174850355328</v>
      </c>
    </row>
    <row r="56" spans="1:14" s="1571" customFormat="1" ht="12.6" customHeight="1">
      <c r="A56" s="1570">
        <v>1971</v>
      </c>
      <c r="C56" s="1571">
        <v>21438</v>
      </c>
      <c r="D56" s="1577">
        <v>8502.6588301147494</v>
      </c>
      <c r="E56" s="1571">
        <v>182280</v>
      </c>
      <c r="F56" s="1571">
        <v>2012</v>
      </c>
      <c r="H56" s="1571">
        <v>366796.408</v>
      </c>
      <c r="J56" s="1571">
        <v>17735</v>
      </c>
      <c r="K56" s="1571">
        <v>4796</v>
      </c>
      <c r="M56" s="1571">
        <v>195219</v>
      </c>
      <c r="N56" s="1573">
        <v>3.9179899215906295</v>
      </c>
    </row>
    <row r="57" spans="1:14" s="1571" customFormat="1" ht="12.6" customHeight="1">
      <c r="A57" s="1570">
        <v>1972</v>
      </c>
      <c r="C57" s="1571">
        <v>21469</v>
      </c>
      <c r="D57" s="1577">
        <v>8895.477199683266</v>
      </c>
      <c r="E57" s="1571">
        <v>190977</v>
      </c>
      <c r="F57" s="1571">
        <v>1406</v>
      </c>
      <c r="H57" s="1571">
        <v>268538.75199999998</v>
      </c>
      <c r="J57" s="1571">
        <v>24221</v>
      </c>
      <c r="K57" s="1571">
        <v>4146</v>
      </c>
      <c r="M57" s="1571">
        <v>211052</v>
      </c>
      <c r="N57" s="1573">
        <v>4.0996454796936996</v>
      </c>
    </row>
    <row r="58" spans="1:14" ht="12.6" customHeight="1">
      <c r="A58" s="1570">
        <v>1973</v>
      </c>
      <c r="B58" s="1571"/>
      <c r="C58" s="1571">
        <v>23848</v>
      </c>
      <c r="D58" s="1577">
        <v>9125.2515934250259</v>
      </c>
      <c r="E58" s="1571">
        <v>217619</v>
      </c>
      <c r="F58" s="1571">
        <v>1721</v>
      </c>
      <c r="G58" s="1571"/>
      <c r="H58" s="1571">
        <v>374500.04399999999</v>
      </c>
      <c r="I58" s="1571"/>
      <c r="J58" s="1571">
        <v>21353</v>
      </c>
      <c r="K58" s="1571">
        <v>3856</v>
      </c>
      <c r="L58" s="1571"/>
      <c r="M58" s="1571">
        <v>235116</v>
      </c>
      <c r="N58" s="1573">
        <v>4.4203292505694192</v>
      </c>
    </row>
    <row r="59" spans="1:14" ht="12.6" customHeight="1">
      <c r="A59" s="1570">
        <v>1974</v>
      </c>
      <c r="B59" s="1571"/>
      <c r="C59" s="1571">
        <v>25724</v>
      </c>
      <c r="D59" s="1577">
        <v>9242.1085367749965</v>
      </c>
      <c r="E59" s="1571">
        <v>237744</v>
      </c>
      <c r="F59" s="1571">
        <v>2188</v>
      </c>
      <c r="G59" s="1571"/>
      <c r="H59" s="1571">
        <v>520299.12</v>
      </c>
      <c r="I59" s="1571"/>
      <c r="J59" s="1571">
        <v>23253</v>
      </c>
      <c r="K59" s="1571">
        <v>4478</v>
      </c>
      <c r="L59" s="1571"/>
      <c r="M59" s="1571">
        <v>256519</v>
      </c>
      <c r="N59" s="1573">
        <v>4.6677498804898878</v>
      </c>
    </row>
    <row r="60" spans="1:14" ht="12.6" customHeight="1">
      <c r="A60" s="1570">
        <v>1975</v>
      </c>
      <c r="B60" s="1571"/>
      <c r="C60" s="1571">
        <v>24537</v>
      </c>
      <c r="D60" s="1577">
        <v>10069.364633003221</v>
      </c>
      <c r="E60" s="1571">
        <v>247072</v>
      </c>
      <c r="F60" s="1571">
        <v>2767</v>
      </c>
      <c r="G60" s="1571"/>
      <c r="H60" s="1571">
        <v>683697.62</v>
      </c>
      <c r="I60" s="1571"/>
      <c r="J60" s="1571">
        <v>18344</v>
      </c>
      <c r="K60" s="1571">
        <v>4757</v>
      </c>
      <c r="L60" s="1571"/>
      <c r="M60" s="1571">
        <v>260659</v>
      </c>
      <c r="N60" s="1573">
        <v>4.5906730712314179</v>
      </c>
    </row>
    <row r="61" spans="1:14" s="1571" customFormat="1" ht="12.6" customHeight="1"/>
    <row r="62" spans="1:14" s="1571" customFormat="1" ht="12.6" customHeight="1">
      <c r="A62" s="2315" t="s">
        <v>133</v>
      </c>
    </row>
    <row r="63" spans="1:14" s="1543" customFormat="1" ht="12.75" customHeight="1">
      <c r="A63" s="1541" t="s">
        <v>200</v>
      </c>
      <c r="B63" s="1542"/>
      <c r="C63" s="1542"/>
      <c r="D63" s="1542"/>
      <c r="E63" s="1542"/>
      <c r="F63" s="1542"/>
      <c r="G63" s="1542"/>
      <c r="H63" s="1542"/>
      <c r="I63" s="1542"/>
      <c r="J63" s="1542"/>
      <c r="L63" s="1544"/>
      <c r="M63" s="1545"/>
      <c r="N63" s="1546" t="s">
        <v>201</v>
      </c>
    </row>
    <row r="64" spans="1:14" s="1545" customFormat="1" ht="12.75" customHeight="1">
      <c r="A64" s="1541" t="s">
        <v>574</v>
      </c>
      <c r="B64" s="1547"/>
      <c r="C64" s="1547"/>
      <c r="D64" s="1547"/>
      <c r="E64" s="1547"/>
      <c r="F64" s="1547"/>
      <c r="G64" s="1547"/>
      <c r="H64" s="1547"/>
      <c r="I64" s="1547"/>
      <c r="J64" s="1547"/>
      <c r="K64" s="1548"/>
      <c r="L64" s="1548"/>
      <c r="M64" s="1548"/>
      <c r="N64" s="1549"/>
    </row>
    <row r="65" spans="1:14" s="1555" customFormat="1" ht="3" customHeight="1">
      <c r="A65" s="1550"/>
      <c r="B65" s="1551"/>
      <c r="C65" s="1551"/>
      <c r="D65" s="1551"/>
      <c r="E65" s="1551"/>
      <c r="F65" s="1551"/>
      <c r="G65" s="1551"/>
      <c r="H65" s="1552"/>
      <c r="I65" s="1552"/>
      <c r="J65" s="1551"/>
      <c r="K65" s="1553"/>
      <c r="L65" s="1553"/>
      <c r="M65" s="1553"/>
      <c r="N65" s="1554"/>
    </row>
    <row r="66" spans="1:14" s="1555" customFormat="1" ht="3" customHeight="1">
      <c r="A66" s="1556"/>
      <c r="B66" s="1557"/>
      <c r="C66" s="1557"/>
      <c r="D66" s="1557"/>
      <c r="E66" s="1557"/>
      <c r="F66" s="1557"/>
      <c r="G66" s="1557"/>
      <c r="H66" s="1558"/>
      <c r="I66" s="1558"/>
      <c r="J66" s="1557"/>
      <c r="K66" s="1559"/>
      <c r="L66" s="1559"/>
      <c r="M66" s="1559"/>
      <c r="N66" s="1560"/>
    </row>
    <row r="67" spans="1:14" s="1555" customFormat="1" ht="12.6" customHeight="1">
      <c r="A67" s="2707" t="s">
        <v>125</v>
      </c>
      <c r="B67" s="1561"/>
      <c r="C67" s="2241" t="s">
        <v>442</v>
      </c>
      <c r="D67" s="2241" t="s">
        <v>443</v>
      </c>
      <c r="E67" s="2241" t="s">
        <v>505</v>
      </c>
      <c r="F67" s="2241" t="s">
        <v>444</v>
      </c>
      <c r="G67" s="2241"/>
      <c r="H67" s="2241" t="s">
        <v>445</v>
      </c>
      <c r="I67" s="2241"/>
      <c r="J67" s="2242" t="s">
        <v>446</v>
      </c>
      <c r="K67" s="2242"/>
      <c r="L67" s="2241"/>
      <c r="M67" s="2242" t="s">
        <v>447</v>
      </c>
      <c r="N67" s="2243"/>
    </row>
    <row r="68" spans="1:14" s="1555" customFormat="1" ht="12.6" customHeight="1">
      <c r="A68" s="2708"/>
      <c r="B68" s="1561"/>
      <c r="C68" s="2241" t="s">
        <v>448</v>
      </c>
      <c r="D68" s="2241" t="s">
        <v>449</v>
      </c>
      <c r="E68" s="2241" t="s">
        <v>456</v>
      </c>
      <c r="F68" s="2241" t="s">
        <v>450</v>
      </c>
      <c r="G68" s="2241"/>
      <c r="H68" s="2241" t="s">
        <v>489</v>
      </c>
      <c r="I68" s="2241"/>
      <c r="J68" s="2241" t="s">
        <v>452</v>
      </c>
      <c r="K68" s="2241" t="s">
        <v>453</v>
      </c>
      <c r="L68" s="2241"/>
      <c r="M68" s="2241" t="s">
        <v>454</v>
      </c>
      <c r="N68" s="2244" t="s">
        <v>686</v>
      </c>
    </row>
    <row r="69" spans="1:14" s="1555" customFormat="1" ht="12.6" customHeight="1">
      <c r="A69" s="2708"/>
      <c r="B69" s="1561"/>
      <c r="C69" s="1562" t="s">
        <v>606</v>
      </c>
      <c r="D69" s="2241" t="s">
        <v>450</v>
      </c>
      <c r="E69" s="1562" t="s">
        <v>610</v>
      </c>
      <c r="F69" s="2241" t="s">
        <v>455</v>
      </c>
      <c r="G69" s="2241"/>
      <c r="H69" s="2463" t="s">
        <v>615</v>
      </c>
      <c r="I69" s="2241"/>
      <c r="J69" s="2241" t="s">
        <v>456</v>
      </c>
      <c r="K69" s="2241" t="s">
        <v>456</v>
      </c>
      <c r="L69" s="2241"/>
      <c r="M69" s="1562" t="s">
        <v>610</v>
      </c>
      <c r="N69" s="2244" t="s">
        <v>613</v>
      </c>
    </row>
    <row r="70" spans="1:14" s="1555" customFormat="1" ht="12.6" customHeight="1">
      <c r="A70" s="2708"/>
      <c r="B70" s="1561"/>
      <c r="C70" s="2241"/>
      <c r="D70" s="1562" t="s">
        <v>607</v>
      </c>
      <c r="E70" s="2241"/>
      <c r="F70" s="1563" t="s">
        <v>609</v>
      </c>
      <c r="G70" s="2241"/>
      <c r="H70" s="2241" t="s">
        <v>616</v>
      </c>
      <c r="I70" s="2241"/>
      <c r="J70" s="1562" t="s">
        <v>610</v>
      </c>
      <c r="K70" s="1562" t="s">
        <v>610</v>
      </c>
      <c r="L70" s="2241"/>
      <c r="M70" s="2241"/>
      <c r="N70" s="2244"/>
    </row>
    <row r="71" spans="1:14" ht="3" customHeight="1">
      <c r="A71" s="1564"/>
      <c r="B71" s="1565"/>
      <c r="C71" s="1565"/>
      <c r="D71" s="1565"/>
      <c r="E71" s="1565"/>
      <c r="F71" s="1565"/>
      <c r="G71" s="1565"/>
      <c r="H71" s="1565"/>
      <c r="I71" s="1565"/>
      <c r="J71" s="1565"/>
      <c r="K71" s="1565"/>
      <c r="L71" s="1565"/>
      <c r="M71" s="1565"/>
      <c r="N71" s="1566"/>
    </row>
    <row r="72" spans="1:14" ht="3" customHeight="1"/>
    <row r="73" spans="1:14" s="1571" customFormat="1" ht="12.6" customHeight="1">
      <c r="A73" s="1570">
        <v>1976</v>
      </c>
      <c r="C73" s="1571">
        <v>29098</v>
      </c>
      <c r="D73" s="1577">
        <v>9714.3789951199396</v>
      </c>
      <c r="E73" s="1571">
        <v>282669</v>
      </c>
      <c r="F73" s="1571">
        <v>3159</v>
      </c>
      <c r="H73" s="1571">
        <v>892819.44</v>
      </c>
      <c r="J73" s="1571">
        <v>27304</v>
      </c>
      <c r="K73" s="1571">
        <v>7625</v>
      </c>
      <c r="M73" s="1571">
        <v>302348</v>
      </c>
      <c r="N73" s="1573">
        <v>5.1537855636355072</v>
      </c>
    </row>
    <row r="74" spans="1:14" s="1571" customFormat="1" ht="12.6" customHeight="1">
      <c r="A74" s="1570">
        <v>1977</v>
      </c>
      <c r="C74" s="1571">
        <v>31929</v>
      </c>
      <c r="D74" s="1577">
        <v>9389.8336935074694</v>
      </c>
      <c r="E74" s="1571">
        <v>299808</v>
      </c>
      <c r="F74" s="1571">
        <v>4097</v>
      </c>
      <c r="H74" s="1571">
        <v>1228412</v>
      </c>
      <c r="J74" s="1571">
        <v>23381</v>
      </c>
      <c r="K74" s="1571">
        <v>15238</v>
      </c>
      <c r="M74" s="1571">
        <v>307951</v>
      </c>
      <c r="N74" s="1573">
        <v>5.080617146392834</v>
      </c>
    </row>
    <row r="75" spans="1:14" s="1571" customFormat="1" ht="12.6" customHeight="1">
      <c r="A75" s="1575">
        <v>1978</v>
      </c>
      <c r="B75" s="1576"/>
      <c r="C75" s="1576">
        <v>40404</v>
      </c>
      <c r="D75" s="1577">
        <v>10571.05732105732</v>
      </c>
      <c r="E75" s="1576">
        <v>427113</v>
      </c>
      <c r="F75" s="1576">
        <v>4586</v>
      </c>
      <c r="G75" s="1576"/>
      <c r="H75" s="1571">
        <v>1958769</v>
      </c>
      <c r="J75" s="1576">
        <v>24966</v>
      </c>
      <c r="K75" s="1576">
        <v>15213</v>
      </c>
      <c r="L75" s="1576"/>
      <c r="M75" s="1576">
        <v>436866</v>
      </c>
      <c r="N75" s="1573">
        <v>6.9758751185084877</v>
      </c>
    </row>
    <row r="76" spans="1:14" s="1571" customFormat="1" ht="12.6" customHeight="1">
      <c r="A76" s="1575">
        <v>1979</v>
      </c>
      <c r="B76" s="1576"/>
      <c r="C76" s="1576">
        <v>38777</v>
      </c>
      <c r="D76" s="1577">
        <v>10611.109678417619</v>
      </c>
      <c r="E76" s="1576">
        <v>411467</v>
      </c>
      <c r="F76" s="1576">
        <v>5552</v>
      </c>
      <c r="G76" s="1576"/>
      <c r="H76" s="1576">
        <v>2284494</v>
      </c>
      <c r="I76" s="1576"/>
      <c r="J76" s="1576">
        <v>323</v>
      </c>
      <c r="K76" s="1576">
        <v>18085</v>
      </c>
      <c r="L76" s="1576"/>
      <c r="M76" s="1576">
        <v>393705</v>
      </c>
      <c r="N76" s="1573">
        <v>6.0846693317087155</v>
      </c>
    </row>
    <row r="77" spans="1:14" s="1571" customFormat="1" ht="12.6" customHeight="1">
      <c r="A77" s="1570">
        <v>1980</v>
      </c>
      <c r="C77" s="1571">
        <v>46273</v>
      </c>
      <c r="D77" s="1577">
        <v>9584.7686555874916</v>
      </c>
      <c r="E77" s="1043">
        <v>443516</v>
      </c>
      <c r="F77" s="1241">
        <v>6.9272585430965279</v>
      </c>
      <c r="G77" s="2610" t="s">
        <v>858</v>
      </c>
      <c r="H77" s="1571">
        <v>3072.35</v>
      </c>
      <c r="I77" s="1576"/>
      <c r="J77" s="1571">
        <v>260</v>
      </c>
      <c r="K77" s="1571">
        <v>20532</v>
      </c>
      <c r="M77" s="1571">
        <v>423244</v>
      </c>
      <c r="N77" s="1573">
        <v>6.3315490204300335</v>
      </c>
    </row>
    <row r="78" spans="1:14" s="1571" customFormat="1" ht="12.6" customHeight="1">
      <c r="A78" s="1570">
        <v>1981</v>
      </c>
      <c r="C78" s="1571">
        <v>54274</v>
      </c>
      <c r="D78" s="1577">
        <v>7839.5732763385786</v>
      </c>
      <c r="E78" s="1571">
        <v>425485</v>
      </c>
      <c r="F78" s="1241">
        <v>12.062869431354807</v>
      </c>
      <c r="H78" s="1571">
        <v>5132.57</v>
      </c>
      <c r="J78" s="1571">
        <v>2036</v>
      </c>
      <c r="K78" s="1571">
        <v>13377</v>
      </c>
      <c r="M78" s="1571">
        <v>505044</v>
      </c>
      <c r="N78" s="1573">
        <v>7.4092511096844209</v>
      </c>
    </row>
    <row r="79" spans="1:14" s="1571" customFormat="1" ht="12.6" customHeight="1">
      <c r="A79" s="1570">
        <v>1982</v>
      </c>
      <c r="C79" s="1571">
        <v>57124</v>
      </c>
      <c r="D79" s="1577">
        <v>10715.898746586374</v>
      </c>
      <c r="E79" s="1571">
        <v>612135</v>
      </c>
      <c r="F79" s="1241">
        <v>14.597711289176408</v>
      </c>
      <c r="H79" s="1571">
        <v>8935.77</v>
      </c>
      <c r="J79" s="1571">
        <v>40455.248</v>
      </c>
      <c r="K79" s="1571">
        <v>42557.040999999997</v>
      </c>
      <c r="M79" s="1571">
        <v>610033.20700000005</v>
      </c>
      <c r="N79" s="1573">
        <v>8.7765637845141722</v>
      </c>
    </row>
    <row r="80" spans="1:14" s="1571" customFormat="1" ht="12.6" customHeight="1">
      <c r="A80" s="1570">
        <v>1983</v>
      </c>
      <c r="C80" s="1571">
        <v>56082</v>
      </c>
      <c r="D80" s="1577">
        <v>10690.506757961555</v>
      </c>
      <c r="E80" s="1571">
        <v>599545</v>
      </c>
      <c r="F80" s="1241">
        <v>22.372215596827594</v>
      </c>
      <c r="H80" s="1571">
        <v>13413.15</v>
      </c>
      <c r="J80" s="1571">
        <v>685.88499999999999</v>
      </c>
      <c r="K80" s="1571">
        <v>30863.404999999999</v>
      </c>
      <c r="M80" s="1571">
        <v>569367.48</v>
      </c>
      <c r="N80" s="1573">
        <v>8.0332194147224136</v>
      </c>
    </row>
    <row r="81" spans="1:14" s="1571" customFormat="1" ht="12.6" customHeight="1">
      <c r="A81" s="1570">
        <v>1984</v>
      </c>
      <c r="C81" s="1572">
        <v>63397</v>
      </c>
      <c r="D81" s="1577">
        <v>8505.4971055412716</v>
      </c>
      <c r="E81" s="1572">
        <v>539223</v>
      </c>
      <c r="F81" s="1241">
        <v>36.302921054925321</v>
      </c>
      <c r="H81" s="1571">
        <v>19575.37</v>
      </c>
      <c r="J81" s="1571">
        <v>445.28699999999998</v>
      </c>
      <c r="K81" s="1571">
        <v>17943.944</v>
      </c>
      <c r="M81" s="1571">
        <v>521724.34299999999</v>
      </c>
      <c r="N81" s="1573">
        <v>7.2187833664631942</v>
      </c>
    </row>
    <row r="82" spans="1:14" s="1571" customFormat="1" ht="12.6" customHeight="1">
      <c r="A82" s="1570">
        <v>1985</v>
      </c>
      <c r="C82" s="1571">
        <v>61704</v>
      </c>
      <c r="D82" s="1577">
        <v>9606.3464281083889</v>
      </c>
      <c r="E82" s="1571">
        <v>592750</v>
      </c>
      <c r="F82" s="1241">
        <v>56.521973850695915</v>
      </c>
      <c r="H82" s="1571">
        <v>33503.4</v>
      </c>
      <c r="J82" s="1571">
        <v>777.298</v>
      </c>
      <c r="K82" s="1571">
        <v>30281.98</v>
      </c>
      <c r="M82" s="1571">
        <v>563245.31799999997</v>
      </c>
      <c r="N82" s="1573">
        <v>7.6426933995400743</v>
      </c>
    </row>
    <row r="83" spans="1:14" s="1571" customFormat="1" ht="12.6" customHeight="1">
      <c r="A83" s="1570">
        <v>1986</v>
      </c>
      <c r="C83" s="1572">
        <v>73014</v>
      </c>
      <c r="D83" s="1577">
        <v>9130.7009614594463</v>
      </c>
      <c r="E83" s="1572">
        <v>666669</v>
      </c>
      <c r="F83" s="1241">
        <v>106.98285056002304</v>
      </c>
      <c r="H83" s="1571">
        <v>71322.149999999994</v>
      </c>
      <c r="J83" s="1571">
        <v>3776.989</v>
      </c>
      <c r="K83" s="1571">
        <v>46001.356</v>
      </c>
      <c r="M83" s="1571">
        <v>624444.63299999991</v>
      </c>
      <c r="N83" s="1573">
        <v>8.3093819124019532</v>
      </c>
    </row>
    <row r="84" spans="1:14" s="1571" customFormat="1" ht="12.6" customHeight="1">
      <c r="A84" s="1570">
        <v>1987</v>
      </c>
      <c r="C84" s="1572">
        <v>54605</v>
      </c>
      <c r="D84" s="1577">
        <v>9452.7790495375884</v>
      </c>
      <c r="E84" s="1572">
        <v>516169</v>
      </c>
      <c r="F84" s="1241">
        <v>288.45701698474721</v>
      </c>
      <c r="H84" s="1571">
        <v>148892.57</v>
      </c>
      <c r="J84" s="1571">
        <v>12433.507</v>
      </c>
      <c r="K84" s="1571">
        <v>67148.254000000001</v>
      </c>
      <c r="M84" s="1571">
        <v>461454.25299999997</v>
      </c>
      <c r="N84" s="1573">
        <v>6.0218422452384228</v>
      </c>
    </row>
    <row r="85" spans="1:14" s="1571" customFormat="1" ht="12.6" customHeight="1">
      <c r="A85" s="1570">
        <v>1988</v>
      </c>
      <c r="C85" s="1572">
        <v>51943</v>
      </c>
      <c r="D85" s="1577">
        <v>10639.893729665211</v>
      </c>
      <c r="E85" s="1572">
        <v>552668</v>
      </c>
      <c r="F85" s="1241">
        <v>576.61807812285122</v>
      </c>
      <c r="H85" s="1571">
        <v>318678.36</v>
      </c>
      <c r="J85" s="1571">
        <v>26134.09</v>
      </c>
      <c r="K85" s="1571">
        <v>67605.62</v>
      </c>
      <c r="M85" s="1571">
        <v>511196.47</v>
      </c>
      <c r="N85" s="1573">
        <v>6.5420596616669604</v>
      </c>
    </row>
    <row r="86" spans="1:14" s="1571" customFormat="1" ht="12.6" customHeight="1">
      <c r="A86" s="1570">
        <v>1989</v>
      </c>
      <c r="C86" s="1571">
        <v>50419</v>
      </c>
      <c r="D86" s="1577">
        <v>9965.8858763561366</v>
      </c>
      <c r="E86" s="1571">
        <v>502470</v>
      </c>
      <c r="F86" s="1241">
        <v>1004.1566461679305</v>
      </c>
      <c r="H86" s="1571">
        <v>504558.59</v>
      </c>
      <c r="J86" s="1571">
        <v>51424.14</v>
      </c>
      <c r="K86" s="1571">
        <v>61494.32</v>
      </c>
      <c r="M86" s="1571">
        <v>492399.82</v>
      </c>
      <c r="N86" s="1573">
        <v>6.1797439165393904</v>
      </c>
    </row>
    <row r="87" spans="1:14" s="1571" customFormat="1" ht="12.6" customHeight="1">
      <c r="A87" s="1570">
        <v>1990</v>
      </c>
      <c r="C87" s="1571">
        <v>47189</v>
      </c>
      <c r="D87" s="1577">
        <v>9088.8978363601673</v>
      </c>
      <c r="E87" s="1571">
        <v>428896</v>
      </c>
      <c r="F87" s="1241">
        <v>1302.9139231888382</v>
      </c>
      <c r="H87" s="1571">
        <v>558814.56999999995</v>
      </c>
      <c r="J87" s="1571">
        <v>62633.59</v>
      </c>
      <c r="K87" s="1571">
        <v>45300.68</v>
      </c>
      <c r="M87" s="1571">
        <v>446228.91</v>
      </c>
      <c r="N87" s="1573">
        <v>5.4920721192074131</v>
      </c>
    </row>
    <row r="88" spans="1:14" s="1571" customFormat="1" ht="12.6" customHeight="1">
      <c r="A88" s="1575">
        <v>1991</v>
      </c>
      <c r="B88" s="1576"/>
      <c r="C88" s="1576">
        <v>45831</v>
      </c>
      <c r="D88" s="1577">
        <v>11555.039165630249</v>
      </c>
      <c r="E88" s="1576">
        <v>529579</v>
      </c>
      <c r="F88" s="1241">
        <v>1893.1804697693829</v>
      </c>
      <c r="G88" s="1576"/>
      <c r="H88" s="1571">
        <v>1002588.62</v>
      </c>
      <c r="J88" s="1576">
        <v>37386.559999999998</v>
      </c>
      <c r="K88" s="1576">
        <v>68786.22</v>
      </c>
      <c r="L88" s="1576" t="s">
        <v>405</v>
      </c>
      <c r="M88" s="1576">
        <v>498179.34</v>
      </c>
      <c r="N88" s="1573">
        <v>5.99246325677999</v>
      </c>
    </row>
    <row r="89" spans="1:14" s="1571" customFormat="1" ht="12.6" customHeight="1">
      <c r="A89" s="1575">
        <v>1992</v>
      </c>
      <c r="B89" s="1576"/>
      <c r="C89" s="1576">
        <v>42527</v>
      </c>
      <c r="D89" s="1577">
        <v>12275.519081994968</v>
      </c>
      <c r="E89" s="1576">
        <v>522041</v>
      </c>
      <c r="F89" s="1241">
        <v>1445.9666577912462</v>
      </c>
      <c r="G89" s="1576"/>
      <c r="H89" s="1571">
        <v>754853.88</v>
      </c>
      <c r="J89" s="1576">
        <v>51207</v>
      </c>
      <c r="K89" s="1576">
        <v>66563.02</v>
      </c>
      <c r="L89" s="1576" t="s">
        <v>405</v>
      </c>
      <c r="M89" s="1576">
        <v>506684.98</v>
      </c>
      <c r="N89" s="1573">
        <v>5.9566055417588704</v>
      </c>
    </row>
    <row r="90" spans="1:14" s="1571" customFormat="1" ht="12.6" customHeight="1">
      <c r="A90" s="1575">
        <v>1993</v>
      </c>
      <c r="B90" s="1578"/>
      <c r="C90" s="1576">
        <v>42670</v>
      </c>
      <c r="D90" s="1577">
        <v>10934.989453948911</v>
      </c>
      <c r="E90" s="1576">
        <v>466596</v>
      </c>
      <c r="F90" s="1241">
        <v>1485.8437920599406</v>
      </c>
      <c r="G90" s="1576"/>
      <c r="H90" s="1571">
        <v>693288.77</v>
      </c>
      <c r="J90" s="1576">
        <v>257843</v>
      </c>
      <c r="K90" s="1576">
        <v>24230.09</v>
      </c>
      <c r="L90" s="1576" t="s">
        <v>405</v>
      </c>
      <c r="M90" s="1576">
        <v>700208.91</v>
      </c>
      <c r="N90" s="1573">
        <v>8.0450654658584568</v>
      </c>
    </row>
    <row r="91" spans="1:14" s="1571" customFormat="1" ht="12.6" customHeight="1">
      <c r="A91" s="1575">
        <v>1994</v>
      </c>
      <c r="B91" s="1576"/>
      <c r="C91" s="1576">
        <v>41854</v>
      </c>
      <c r="D91" s="1577">
        <v>12828.499068189421</v>
      </c>
      <c r="E91" s="1576">
        <v>536924</v>
      </c>
      <c r="F91" s="1241">
        <v>1169.2982060775828</v>
      </c>
      <c r="G91" s="1576"/>
      <c r="H91" s="1571">
        <v>627824.27</v>
      </c>
      <c r="J91" s="1576">
        <v>233220</v>
      </c>
      <c r="K91" s="1576">
        <v>58906.55</v>
      </c>
      <c r="L91" s="1576" t="s">
        <v>405</v>
      </c>
      <c r="M91" s="1576">
        <v>711237.45</v>
      </c>
      <c r="N91" s="1573">
        <v>7.9865222854628701</v>
      </c>
    </row>
    <row r="92" spans="1:14" s="1571" customFormat="1" ht="12.6" customHeight="1">
      <c r="A92" s="1575">
        <v>1995</v>
      </c>
      <c r="B92" s="1578"/>
      <c r="C92" s="1576">
        <v>42836</v>
      </c>
      <c r="D92" s="1577">
        <v>11108.810346437576</v>
      </c>
      <c r="E92" s="1576">
        <v>475857</v>
      </c>
      <c r="F92" s="1241">
        <v>2200.8103484870458</v>
      </c>
      <c r="G92" s="1576"/>
      <c r="H92" s="1571">
        <v>1047271.01</v>
      </c>
      <c r="J92" s="1576">
        <v>118999</v>
      </c>
      <c r="K92" s="1576">
        <v>116199.22</v>
      </c>
      <c r="L92" s="1576" t="s">
        <v>405</v>
      </c>
      <c r="M92" s="1576">
        <v>478656.78</v>
      </c>
      <c r="N92" s="1573">
        <v>5.2530125707370159</v>
      </c>
    </row>
    <row r="93" spans="1:14" s="1571" customFormat="1" ht="12.6" customHeight="1">
      <c r="A93" s="1575">
        <v>1996</v>
      </c>
      <c r="B93" s="1578"/>
      <c r="C93" s="1576">
        <v>41724</v>
      </c>
      <c r="D93" s="1577">
        <v>9785.1380500431387</v>
      </c>
      <c r="E93" s="1576">
        <v>408275.1</v>
      </c>
      <c r="F93" s="1241">
        <v>2773.4002147081715</v>
      </c>
      <c r="G93" s="1576"/>
      <c r="H93" s="1576">
        <v>1132310.25</v>
      </c>
      <c r="I93" s="1576"/>
      <c r="J93" s="1576">
        <v>1132.31025</v>
      </c>
      <c r="K93" s="1576" t="s">
        <v>132</v>
      </c>
      <c r="L93" s="1576"/>
      <c r="M93" s="1576" t="s">
        <v>132</v>
      </c>
      <c r="N93" s="1576" t="s">
        <v>132</v>
      </c>
    </row>
    <row r="94" spans="1:14" s="1571" customFormat="1" ht="12.6" customHeight="1">
      <c r="A94" s="1575">
        <v>1997</v>
      </c>
      <c r="C94" s="1571">
        <v>39443</v>
      </c>
      <c r="D94" s="1577">
        <v>12000.532413863044</v>
      </c>
      <c r="E94" s="1571">
        <v>473337</v>
      </c>
      <c r="F94" s="1241">
        <v>3864.5595210177949</v>
      </c>
      <c r="H94" s="1571">
        <v>1829239.01</v>
      </c>
      <c r="J94" s="1571" t="s">
        <v>132</v>
      </c>
      <c r="K94" s="1571" t="s">
        <v>132</v>
      </c>
      <c r="M94" s="1571" t="s">
        <v>132</v>
      </c>
      <c r="N94" s="1571" t="s">
        <v>132</v>
      </c>
    </row>
    <row r="95" spans="1:14" s="1571" customFormat="1" ht="12.6" customHeight="1">
      <c r="A95" s="1575">
        <v>1998</v>
      </c>
      <c r="C95" s="1571">
        <v>39135</v>
      </c>
      <c r="D95" s="1577">
        <v>12215.331544653123</v>
      </c>
      <c r="E95" s="1571">
        <v>478047</v>
      </c>
      <c r="F95" s="1241">
        <v>4984.7457049202276</v>
      </c>
      <c r="H95" s="1571">
        <v>2382942.73</v>
      </c>
      <c r="J95" s="1571" t="s">
        <v>132</v>
      </c>
      <c r="K95" s="1571" t="s">
        <v>132</v>
      </c>
      <c r="M95" s="1571" t="s">
        <v>132</v>
      </c>
      <c r="N95" s="1571" t="s">
        <v>132</v>
      </c>
    </row>
    <row r="96" spans="1:14" s="1571" customFormat="1" ht="12.6" customHeight="1">
      <c r="A96" s="1575">
        <v>1999</v>
      </c>
      <c r="C96" s="1571">
        <v>40158</v>
      </c>
      <c r="D96" s="1577">
        <v>12022.644304995269</v>
      </c>
      <c r="E96" s="1571">
        <v>482805.35</v>
      </c>
      <c r="F96" s="1241">
        <v>4272.9192623901126</v>
      </c>
      <c r="H96" s="1571">
        <v>2062988.28</v>
      </c>
      <c r="J96" s="1571" t="s">
        <v>132</v>
      </c>
      <c r="K96" s="1571" t="s">
        <v>132</v>
      </c>
      <c r="M96" s="1571" t="s">
        <v>132</v>
      </c>
      <c r="N96" s="1571" t="s">
        <v>132</v>
      </c>
    </row>
    <row r="97" spans="1:14" s="1571" customFormat="1" ht="12.6" customHeight="1">
      <c r="A97" s="1575">
        <v>2000</v>
      </c>
      <c r="C97" s="1571">
        <v>39154.03</v>
      </c>
      <c r="D97" s="1577">
        <v>9495.718831497039</v>
      </c>
      <c r="E97" s="1571">
        <v>371795.66</v>
      </c>
      <c r="F97" s="1241">
        <v>5080.9325477333441</v>
      </c>
      <c r="H97" s="1571">
        <v>1889068.67</v>
      </c>
      <c r="J97" s="1571" t="s">
        <v>132</v>
      </c>
      <c r="K97" s="1571" t="s">
        <v>132</v>
      </c>
      <c r="M97" s="1571" t="s">
        <v>132</v>
      </c>
      <c r="N97" s="1571" t="s">
        <v>132</v>
      </c>
    </row>
    <row r="98" spans="1:14" s="1571" customFormat="1" ht="12.6" customHeight="1">
      <c r="A98" s="1575">
        <v>2001</v>
      </c>
      <c r="C98" s="1571">
        <v>37341.5</v>
      </c>
      <c r="D98" s="1577">
        <v>11667.601462180148</v>
      </c>
      <c r="E98" s="1571">
        <v>435685.74</v>
      </c>
      <c r="F98" s="1241">
        <v>5793.9980087482327</v>
      </c>
      <c r="H98" s="1571">
        <v>2524362.31</v>
      </c>
      <c r="J98" s="1571" t="s">
        <v>132</v>
      </c>
      <c r="K98" s="1571" t="s">
        <v>132</v>
      </c>
      <c r="M98" s="1571" t="s">
        <v>132</v>
      </c>
      <c r="N98" s="1571" t="s">
        <v>132</v>
      </c>
    </row>
    <row r="99" spans="1:14" s="1571" customFormat="1" ht="12.6" customHeight="1">
      <c r="A99" s="1575">
        <v>2002</v>
      </c>
      <c r="C99" s="1571">
        <v>32904.32</v>
      </c>
      <c r="D99" s="1577">
        <v>11031.991847878942</v>
      </c>
      <c r="E99" s="1571">
        <v>363000.19</v>
      </c>
      <c r="F99" s="1241">
        <v>8512.9524587852138</v>
      </c>
      <c r="H99" s="1571">
        <v>3090203.36</v>
      </c>
      <c r="J99" s="1571" t="s">
        <v>132</v>
      </c>
      <c r="K99" s="1571" t="s">
        <v>132</v>
      </c>
      <c r="M99" s="1571" t="s">
        <v>132</v>
      </c>
      <c r="N99" s="1571" t="s">
        <v>132</v>
      </c>
    </row>
    <row r="100" spans="1:14" s="1571" customFormat="1" ht="12.6" customHeight="1">
      <c r="A100" s="1575">
        <v>2003</v>
      </c>
      <c r="C100" s="1571">
        <v>30685</v>
      </c>
      <c r="D100" s="1577">
        <v>10795.178425941014</v>
      </c>
      <c r="E100" s="1571">
        <v>331250.05</v>
      </c>
      <c r="F100" s="1241">
        <v>10820.444615781944</v>
      </c>
      <c r="H100" s="1571">
        <v>3584272.82</v>
      </c>
      <c r="J100" s="1571" t="s">
        <v>132</v>
      </c>
      <c r="K100" s="1571" t="s">
        <v>132</v>
      </c>
      <c r="M100" s="1571" t="s">
        <v>132</v>
      </c>
      <c r="N100" s="1571" t="s">
        <v>132</v>
      </c>
    </row>
    <row r="101" spans="1:14" s="1571" customFormat="1" ht="12.6" customHeight="1">
      <c r="A101" s="1575">
        <v>2004</v>
      </c>
      <c r="C101" s="1571">
        <v>32970.75</v>
      </c>
      <c r="D101" s="1577">
        <v>9259.0790321724562</v>
      </c>
      <c r="E101" s="1571">
        <v>305278.78000000003</v>
      </c>
      <c r="F101" s="1241">
        <v>7860.3806658294416</v>
      </c>
      <c r="H101" s="1571">
        <v>2399607.42</v>
      </c>
      <c r="J101" s="1571" t="s">
        <v>132</v>
      </c>
      <c r="K101" s="1571" t="s">
        <v>132</v>
      </c>
      <c r="M101" s="1571" t="s">
        <v>132</v>
      </c>
      <c r="N101" s="1571" t="s">
        <v>132</v>
      </c>
    </row>
    <row r="102" spans="1:14" s="1571" customFormat="1" ht="12.6" customHeight="1">
      <c r="A102" s="1575">
        <v>2005</v>
      </c>
      <c r="C102" s="1571">
        <v>30013.8</v>
      </c>
      <c r="D102" s="1577">
        <v>11058.166909888119</v>
      </c>
      <c r="E102" s="1571">
        <v>331897.61</v>
      </c>
      <c r="F102" s="1241">
        <v>9131.2928405841794</v>
      </c>
      <c r="H102" s="1571">
        <v>3030654.27</v>
      </c>
      <c r="J102" s="1571" t="s">
        <v>132</v>
      </c>
      <c r="K102" s="1571" t="s">
        <v>132</v>
      </c>
      <c r="M102" s="1571" t="s">
        <v>132</v>
      </c>
      <c r="N102" s="1571" t="s">
        <v>132</v>
      </c>
    </row>
    <row r="103" spans="1:14" s="1571" customFormat="1" ht="12.6" customHeight="1">
      <c r="A103" s="1575">
        <v>2006</v>
      </c>
      <c r="C103" s="1571">
        <v>29324.3</v>
      </c>
      <c r="D103" s="1577">
        <v>8323.2482957819957</v>
      </c>
      <c r="E103" s="1571">
        <v>244073.43</v>
      </c>
      <c r="F103" s="1241">
        <v>10849.138925117741</v>
      </c>
      <c r="H103" s="1571">
        <v>2647986.5499999998</v>
      </c>
      <c r="J103" s="1571" t="s">
        <v>132</v>
      </c>
      <c r="K103" s="1571" t="s">
        <v>132</v>
      </c>
      <c r="M103" s="1571" t="s">
        <v>132</v>
      </c>
      <c r="N103" s="1571" t="s">
        <v>132</v>
      </c>
    </row>
    <row r="104" spans="1:14" s="1571" customFormat="1" ht="12.6" customHeight="1">
      <c r="A104" s="1575">
        <v>2007</v>
      </c>
      <c r="B104" s="1576"/>
      <c r="C104" s="1576">
        <v>29267.9</v>
      </c>
      <c r="D104" s="1577">
        <v>12172.306520112477</v>
      </c>
      <c r="E104" s="1576">
        <v>356257.85</v>
      </c>
      <c r="F104" s="1241">
        <v>12683.128610359043</v>
      </c>
      <c r="G104" s="1576"/>
      <c r="H104" s="1576">
        <v>4518464.13</v>
      </c>
      <c r="J104" s="1571" t="s">
        <v>132</v>
      </c>
      <c r="K104" s="1571" t="s">
        <v>132</v>
      </c>
      <c r="M104" s="1571">
        <v>391679.37689199997</v>
      </c>
      <c r="N104" s="1576" t="s">
        <v>132</v>
      </c>
    </row>
    <row r="105" spans="1:14" s="1571" customFormat="1" ht="12.6" customHeight="1">
      <c r="A105" s="1575">
        <v>2008</v>
      </c>
      <c r="B105" s="1576"/>
      <c r="C105" s="1576">
        <v>26547.25</v>
      </c>
      <c r="D105" s="1577">
        <v>10023.226511220559</v>
      </c>
      <c r="E105" s="1576">
        <v>266089.09999999998</v>
      </c>
      <c r="F105" s="1577">
        <v>13001.022664964481</v>
      </c>
      <c r="G105" s="1576"/>
      <c r="H105" s="1576">
        <v>3459430.42</v>
      </c>
      <c r="J105" s="1571" t="s">
        <v>132</v>
      </c>
      <c r="K105" s="1571" t="s">
        <v>132</v>
      </c>
      <c r="M105" s="1571">
        <v>239804.65586999999</v>
      </c>
      <c r="N105" s="1576" t="s">
        <v>132</v>
      </c>
    </row>
    <row r="106" spans="1:14" s="1571" customFormat="1" ht="12.6" customHeight="1">
      <c r="A106" s="1575">
        <v>2009</v>
      </c>
      <c r="B106" s="1576"/>
      <c r="C106" s="1576">
        <v>25754.57</v>
      </c>
      <c r="D106" s="1577">
        <v>10671.043236210116</v>
      </c>
      <c r="E106" s="1576">
        <v>274828.13</v>
      </c>
      <c r="F106" s="1577">
        <v>17881.59</v>
      </c>
      <c r="G106" s="1576"/>
      <c r="H106" s="1576">
        <v>4914364.9000000004</v>
      </c>
      <c r="J106" s="1571" t="s">
        <v>132</v>
      </c>
      <c r="K106" s="1571" t="s">
        <v>132</v>
      </c>
      <c r="M106" s="1571">
        <v>188775.16493999999</v>
      </c>
      <c r="N106" s="1576" t="s">
        <v>132</v>
      </c>
    </row>
    <row r="107" spans="1:14" s="1571" customFormat="1" ht="12.6" customHeight="1">
      <c r="A107" s="1575">
        <v>2010</v>
      </c>
      <c r="B107" s="1576"/>
      <c r="C107" s="1576">
        <v>27103.89</v>
      </c>
      <c r="D107" s="1577">
        <v>11332.197702986547</v>
      </c>
      <c r="E107" s="1576">
        <v>307146.64</v>
      </c>
      <c r="F107" s="1577">
        <v>13740.55</v>
      </c>
      <c r="G107" s="1576"/>
      <c r="H107" s="1576">
        <v>4220365.1100000003</v>
      </c>
      <c r="I107" s="1576"/>
      <c r="J107" s="1571" t="s">
        <v>132</v>
      </c>
      <c r="K107" s="1571" t="s">
        <v>132</v>
      </c>
      <c r="M107" s="1571">
        <v>137665.39290640401</v>
      </c>
      <c r="N107" s="1576" t="s">
        <v>132</v>
      </c>
    </row>
    <row r="108" spans="1:14" s="1571" customFormat="1" ht="12.6" customHeight="1">
      <c r="A108" s="1575">
        <v>2011</v>
      </c>
      <c r="B108" s="1576"/>
      <c r="C108" s="1576">
        <v>27209.75</v>
      </c>
      <c r="D108" s="1577">
        <v>10332.508751458576</v>
      </c>
      <c r="E108" s="1576">
        <v>281144.98</v>
      </c>
      <c r="F108" s="1577">
        <v>16848.349999999999</v>
      </c>
      <c r="G108" s="1576"/>
      <c r="H108" s="1576">
        <v>4736829.58</v>
      </c>
      <c r="I108" s="1576"/>
      <c r="J108" s="1571" t="s">
        <v>132</v>
      </c>
      <c r="K108" s="1571" t="s">
        <v>132</v>
      </c>
      <c r="M108" s="1571">
        <v>219555.45300000001</v>
      </c>
      <c r="N108" s="1576" t="s">
        <v>132</v>
      </c>
    </row>
    <row r="109" spans="1:14" s="1571" customFormat="1" ht="12.6" customHeight="1">
      <c r="A109" s="1575">
        <v>2012</v>
      </c>
      <c r="B109" s="1576"/>
      <c r="C109" s="1576">
        <v>26914.51</v>
      </c>
      <c r="D109" s="1577">
        <v>13944.091867174993</v>
      </c>
      <c r="E109" s="1576">
        <v>375298.4</v>
      </c>
      <c r="F109" s="1577">
        <v>18901.46</v>
      </c>
      <c r="G109" s="1576"/>
      <c r="H109" s="1576">
        <v>7093688.3600000003</v>
      </c>
      <c r="I109" s="1576"/>
      <c r="J109" s="1571" t="s">
        <v>132</v>
      </c>
      <c r="K109" s="1571" t="s">
        <v>132</v>
      </c>
      <c r="M109" s="1571">
        <v>273291.14870700001</v>
      </c>
      <c r="N109" s="1576" t="s">
        <v>132</v>
      </c>
    </row>
    <row r="110" spans="1:14" s="1571" customFormat="1" ht="3" customHeight="1">
      <c r="A110" s="1579"/>
      <c r="B110" s="1580"/>
      <c r="C110" s="1580"/>
      <c r="D110" s="1580"/>
      <c r="E110" s="1580"/>
      <c r="F110" s="1580"/>
      <c r="G110" s="1580"/>
      <c r="H110" s="1580"/>
      <c r="I110" s="1580"/>
      <c r="J110" s="1580"/>
      <c r="K110" s="1580"/>
      <c r="L110" s="1580"/>
      <c r="M110" s="1580"/>
      <c r="N110" s="1580"/>
    </row>
    <row r="111" spans="1:14" ht="3" customHeight="1">
      <c r="A111" s="1575"/>
      <c r="B111" s="1581"/>
      <c r="C111" s="1576"/>
      <c r="D111" s="1576"/>
      <c r="E111" s="1576"/>
      <c r="F111" s="1576"/>
      <c r="G111" s="1576"/>
      <c r="H111" s="1576"/>
      <c r="I111" s="1576"/>
      <c r="J111" s="1576"/>
      <c r="K111" s="1576"/>
      <c r="L111" s="1576"/>
      <c r="M111" s="1576"/>
      <c r="N111" s="1576"/>
    </row>
    <row r="112" spans="1:14" s="1571" customFormat="1" ht="11.25" customHeight="1">
      <c r="A112" s="2514" t="s">
        <v>1047</v>
      </c>
      <c r="B112" s="2245"/>
      <c r="C112" s="2245"/>
      <c r="D112" s="2245"/>
      <c r="N112" s="1574"/>
    </row>
    <row r="113" spans="1:4" ht="11.1" customHeight="1">
      <c r="A113" s="2239" t="s">
        <v>651</v>
      </c>
      <c r="B113" s="1545"/>
      <c r="C113" s="1545"/>
      <c r="D113" s="1545"/>
    </row>
    <row r="114" spans="1:4" ht="11.1" customHeight="1">
      <c r="A114" s="2239" t="s">
        <v>1466</v>
      </c>
      <c r="B114" s="1545"/>
      <c r="C114" s="1545"/>
      <c r="D114" s="1545"/>
    </row>
    <row r="115" spans="1:4" ht="11.1" customHeight="1">
      <c r="A115" s="2239" t="s">
        <v>688</v>
      </c>
      <c r="B115" s="1545"/>
      <c r="C115" s="1545"/>
      <c r="D115" s="1545"/>
    </row>
    <row r="116" spans="1:4" ht="11.1" customHeight="1">
      <c r="A116" s="2239" t="s">
        <v>490</v>
      </c>
      <c r="B116" s="1545"/>
      <c r="C116" s="1545"/>
      <c r="D116" s="1545"/>
    </row>
    <row r="117" spans="1:4" ht="11.1" customHeight="1">
      <c r="A117" s="2239" t="s">
        <v>493</v>
      </c>
      <c r="B117" s="1545"/>
      <c r="C117" s="1545"/>
      <c r="D117" s="1545"/>
    </row>
    <row r="118" spans="1:4" ht="11.1" customHeight="1">
      <c r="A118" s="2239" t="s">
        <v>510</v>
      </c>
      <c r="B118" s="1545"/>
      <c r="C118" s="1545"/>
      <c r="D118" s="1545"/>
    </row>
    <row r="119" spans="1:4" ht="11.1" customHeight="1">
      <c r="A119" s="2240" t="s">
        <v>458</v>
      </c>
      <c r="B119" s="1545"/>
      <c r="C119" s="1545"/>
      <c r="D119" s="1545"/>
    </row>
    <row r="120" spans="1:4" ht="11.1" customHeight="1">
      <c r="A120" s="2490" t="s">
        <v>335</v>
      </c>
      <c r="B120" s="1545"/>
      <c r="C120" s="1545"/>
      <c r="D120" s="1545"/>
    </row>
    <row r="121" spans="1:4" ht="11.1" customHeight="1">
      <c r="A121" s="2490"/>
      <c r="B121" s="1545"/>
      <c r="C121" s="1545"/>
      <c r="D121" s="1545"/>
    </row>
    <row r="122" spans="1:4" ht="11.1" customHeight="1">
      <c r="A122" s="2490"/>
    </row>
    <row r="124" spans="1:4" ht="11.1" customHeight="1">
      <c r="A124" s="2237"/>
    </row>
  </sheetData>
  <mergeCells count="2">
    <mergeCell ref="A6:A9"/>
    <mergeCell ref="A67:A70"/>
  </mergeCells>
  <phoneticPr fontId="39" type="noConversion"/>
  <hyperlinks>
    <hyperlink ref="A120" r:id="rId1"/>
  </hyperlinks>
  <printOptions gridLinesSet="0"/>
  <pageMargins left="0.59055118110236227" right="0.78740157480314965" top="0.59055118110236227" bottom="0.59055118110236227" header="0.19685039370078741" footer="0.39370078740157483"/>
  <pageSetup orientation="portrait" r:id="rId2"/>
  <headerFooter alignWithMargins="0">
    <oddHeader>&amp;L&amp;K0070C0INEGI. Estadísticas históricas de México 2014. 2015</oddHeader>
  </headerFooter>
  <drawing r:id="rId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6"/>
  <sheetViews>
    <sheetView showGridLines="0" workbookViewId="0">
      <pane ySplit="1" topLeftCell="A2" activePane="bottomLeft" state="frozen"/>
      <selection sqref="A1:D1"/>
      <selection pane="bottomLeft" sqref="A1:D1"/>
    </sheetView>
  </sheetViews>
  <sheetFormatPr baseColWidth="10" defaultColWidth="11.42578125" defaultRowHeight="12.75"/>
  <cols>
    <col min="1" max="1" width="4.85546875" style="2330" customWidth="1"/>
    <col min="2" max="2" width="2.42578125" style="2330" customWidth="1"/>
    <col min="3" max="3" width="6.140625" style="2330" bestFit="1" customWidth="1"/>
    <col min="4" max="4" width="7.85546875" style="2372" customWidth="1"/>
    <col min="5" max="5" width="7.5703125" style="2330" bestFit="1" customWidth="1"/>
    <col min="6" max="6" width="2.7109375" style="2330" customWidth="1"/>
    <col min="7" max="7" width="6.28515625" style="2330" customWidth="1"/>
    <col min="8" max="8" width="7.5703125" style="2372" customWidth="1"/>
    <col min="9" max="9" width="8.28515625" style="2372" customWidth="1"/>
    <col min="10" max="10" width="7.85546875" style="2372" customWidth="1"/>
    <col min="11" max="11" width="2.7109375" style="2330" customWidth="1"/>
    <col min="12" max="12" width="7.42578125" style="2330" customWidth="1"/>
    <col min="13" max="13" width="9.5703125" style="2330" customWidth="1"/>
    <col min="14" max="14" width="2" style="2330" customWidth="1"/>
    <col min="15" max="15" width="6.7109375" style="2330" customWidth="1"/>
    <col min="16" max="17" width="2.28515625" style="2330" customWidth="1"/>
    <col min="18" max="23" width="11.42578125" style="2389"/>
    <col min="24" max="28" width="11.42578125" style="2390"/>
    <col min="29" max="16384" width="11.42578125" style="2330"/>
  </cols>
  <sheetData>
    <row r="1" spans="1:28" ht="24.75" customHeight="1"/>
    <row r="2" spans="1:28" ht="12" customHeight="1">
      <c r="A2" s="2635" t="s">
        <v>92</v>
      </c>
      <c r="B2" s="2325"/>
      <c r="C2" s="2326"/>
      <c r="D2" s="2327"/>
      <c r="E2" s="2326"/>
      <c r="F2" s="2326"/>
      <c r="G2" s="2326"/>
      <c r="H2" s="2327"/>
      <c r="I2" s="2328"/>
      <c r="J2" s="2328"/>
      <c r="K2" s="2329"/>
      <c r="L2" s="2326"/>
      <c r="M2" s="2326"/>
      <c r="N2" s="2326"/>
      <c r="P2" s="1583" t="s">
        <v>202</v>
      </c>
      <c r="Q2" s="1583"/>
    </row>
    <row r="3" spans="1:28" ht="12" customHeight="1">
      <c r="A3" s="1582" t="s">
        <v>593</v>
      </c>
      <c r="B3" s="1584"/>
      <c r="C3" s="2326"/>
      <c r="D3" s="2327"/>
      <c r="E3" s="2326"/>
      <c r="F3" s="2326"/>
      <c r="G3" s="2326"/>
      <c r="H3" s="2327"/>
      <c r="I3" s="2328"/>
      <c r="J3" s="2328"/>
      <c r="K3" s="2329"/>
      <c r="L3" s="2326"/>
      <c r="M3" s="2331"/>
      <c r="N3" s="2331"/>
      <c r="O3" s="1585"/>
      <c r="P3" s="2332"/>
      <c r="Q3" s="2332"/>
    </row>
    <row r="4" spans="1:28" ht="12" customHeight="1">
      <c r="A4" s="2333" t="s">
        <v>621</v>
      </c>
      <c r="B4" s="1586"/>
      <c r="C4" s="2334"/>
      <c r="D4" s="2335"/>
      <c r="E4" s="2334"/>
      <c r="F4" s="2334"/>
      <c r="G4" s="2334"/>
      <c r="H4" s="2335"/>
      <c r="I4" s="2336"/>
      <c r="J4" s="2336"/>
      <c r="K4" s="2337"/>
      <c r="L4" s="2334"/>
      <c r="M4" s="2334"/>
      <c r="N4" s="2334"/>
      <c r="O4" s="2334"/>
      <c r="P4" s="2317"/>
      <c r="Q4" s="2317"/>
    </row>
    <row r="5" spans="1:28" ht="3" customHeight="1">
      <c r="A5" s="2338"/>
      <c r="B5" s="1587"/>
      <c r="C5" s="2339"/>
      <c r="D5" s="2340"/>
      <c r="E5" s="2339"/>
      <c r="F5" s="2339"/>
      <c r="G5" s="2339"/>
      <c r="H5" s="2340"/>
      <c r="I5" s="2341"/>
      <c r="J5" s="2341"/>
      <c r="K5" s="2342"/>
      <c r="L5" s="2339"/>
      <c r="M5" s="2339"/>
      <c r="N5" s="2339"/>
      <c r="O5" s="2339"/>
      <c r="P5" s="2343"/>
      <c r="Q5" s="2317"/>
    </row>
    <row r="6" spans="1:28" ht="3" customHeight="1">
      <c r="A6" s="2344"/>
      <c r="B6" s="1588"/>
      <c r="C6" s="2345"/>
      <c r="D6" s="2346"/>
      <c r="E6" s="2345"/>
      <c r="F6" s="2345"/>
      <c r="G6" s="2345"/>
      <c r="H6" s="2346"/>
      <c r="I6" s="2347"/>
      <c r="J6" s="2347"/>
      <c r="K6" s="2348"/>
      <c r="L6" s="2345"/>
      <c r="M6" s="2345"/>
      <c r="N6" s="2345"/>
      <c r="O6" s="2345"/>
      <c r="P6" s="2349"/>
      <c r="Q6" s="2317"/>
    </row>
    <row r="7" spans="1:28" s="1908" customFormat="1" ht="12" customHeight="1">
      <c r="A7" s="2709" t="s">
        <v>125</v>
      </c>
      <c r="B7" s="1923"/>
      <c r="C7" s="2350" t="s">
        <v>689</v>
      </c>
      <c r="D7" s="2351"/>
      <c r="E7" s="2350"/>
      <c r="F7" s="2248"/>
      <c r="G7" s="2350" t="s">
        <v>690</v>
      </c>
      <c r="H7" s="2351"/>
      <c r="I7" s="2351"/>
      <c r="J7" s="2351"/>
      <c r="K7" s="2352"/>
      <c r="L7" s="2353" t="s">
        <v>691</v>
      </c>
      <c r="M7" s="2353"/>
      <c r="N7" s="2353"/>
      <c r="O7" s="2353"/>
      <c r="P7" s="2354"/>
      <c r="Q7" s="1923"/>
      <c r="R7" s="2391"/>
      <c r="S7" s="2391"/>
      <c r="T7" s="2391"/>
      <c r="U7" s="2391"/>
      <c r="V7" s="2391"/>
      <c r="W7" s="2391"/>
      <c r="X7" s="2392"/>
      <c r="Y7" s="2392"/>
      <c r="Z7" s="2392"/>
      <c r="AA7" s="2392"/>
      <c r="AB7" s="2392"/>
    </row>
    <row r="8" spans="1:28" s="1908" customFormat="1" ht="12" customHeight="1">
      <c r="A8" s="2709"/>
      <c r="B8" s="1936"/>
      <c r="C8" s="2248" t="s">
        <v>126</v>
      </c>
      <c r="D8" s="2355" t="s">
        <v>692</v>
      </c>
      <c r="E8" s="2248" t="s">
        <v>693</v>
      </c>
      <c r="F8" s="2249"/>
      <c r="G8" s="2248" t="s">
        <v>126</v>
      </c>
      <c r="H8" s="2355" t="s">
        <v>694</v>
      </c>
      <c r="I8" s="2355" t="s">
        <v>695</v>
      </c>
      <c r="J8" s="2355" t="s">
        <v>696</v>
      </c>
      <c r="K8" s="2249"/>
      <c r="L8" s="2248" t="s">
        <v>697</v>
      </c>
      <c r="M8" s="2248" t="s">
        <v>698</v>
      </c>
      <c r="N8" s="2248"/>
      <c r="O8" s="2248" t="s">
        <v>823</v>
      </c>
      <c r="P8" s="2611" t="s">
        <v>858</v>
      </c>
      <c r="Q8" s="2356"/>
      <c r="R8" s="2391"/>
      <c r="S8" s="2391"/>
      <c r="T8" s="2391"/>
      <c r="U8" s="2391"/>
      <c r="V8" s="2391"/>
      <c r="W8" s="2391"/>
      <c r="X8" s="2392"/>
      <c r="Y8" s="2392"/>
      <c r="Z8" s="2392"/>
      <c r="AA8" s="2392"/>
      <c r="AB8" s="2392"/>
    </row>
    <row r="9" spans="1:28" s="1592" customFormat="1" ht="3" customHeight="1">
      <c r="A9" s="1589"/>
      <c r="B9" s="1589"/>
      <c r="C9" s="1590"/>
      <c r="D9" s="2357"/>
      <c r="E9" s="1590"/>
      <c r="F9" s="1591"/>
      <c r="G9" s="1590"/>
      <c r="H9" s="2357"/>
      <c r="I9" s="2357"/>
      <c r="J9" s="2357"/>
      <c r="K9" s="1591"/>
      <c r="L9" s="1590"/>
      <c r="M9" s="1590"/>
      <c r="N9" s="1590"/>
      <c r="O9" s="1590"/>
      <c r="P9" s="2358"/>
      <c r="Q9" s="2387"/>
      <c r="R9" s="2393"/>
      <c r="S9" s="2393"/>
      <c r="T9" s="2393"/>
      <c r="U9" s="2393"/>
      <c r="V9" s="2393"/>
      <c r="W9" s="2393"/>
      <c r="X9" s="2394"/>
      <c r="Y9" s="2394"/>
      <c r="Z9" s="2394"/>
      <c r="AA9" s="2394"/>
      <c r="AB9" s="2394"/>
    </row>
    <row r="10" spans="1:28" s="1592" customFormat="1" ht="3" customHeight="1">
      <c r="A10" s="1593"/>
      <c r="B10" s="1593"/>
      <c r="C10" s="1594"/>
      <c r="D10" s="2359"/>
      <c r="E10" s="1594"/>
      <c r="F10" s="1595"/>
      <c r="G10" s="1594"/>
      <c r="H10" s="2359"/>
      <c r="I10" s="2359"/>
      <c r="J10" s="2359"/>
      <c r="K10" s="1595"/>
      <c r="L10" s="1594"/>
      <c r="M10" s="1594"/>
      <c r="N10" s="1594"/>
      <c r="O10" s="1594"/>
      <c r="P10" s="2360"/>
      <c r="Q10" s="2387"/>
      <c r="R10" s="2393"/>
      <c r="S10" s="2393"/>
      <c r="T10" s="2393"/>
      <c r="U10" s="2393"/>
      <c r="V10" s="2393"/>
      <c r="W10" s="2393"/>
      <c r="X10" s="2394"/>
      <c r="Y10" s="2394"/>
      <c r="Z10" s="2394"/>
      <c r="AA10" s="2394"/>
      <c r="AB10" s="2394"/>
    </row>
    <row r="11" spans="1:28" s="1592" customFormat="1" ht="15.95" customHeight="1">
      <c r="A11" s="1584">
        <v>1902</v>
      </c>
      <c r="B11" s="2361"/>
      <c r="C11" s="1596">
        <v>12782.222</v>
      </c>
      <c r="D11" s="2362">
        <v>10210.186</v>
      </c>
      <c r="E11" s="1596">
        <v>2572.0360000000001</v>
      </c>
      <c r="F11" s="1596">
        <v>0</v>
      </c>
      <c r="G11" s="1596">
        <v>13348.741</v>
      </c>
      <c r="H11" s="2362">
        <v>3476.0450000000001</v>
      </c>
      <c r="I11" s="2362">
        <v>5632.6260000000002</v>
      </c>
      <c r="J11" s="2362">
        <v>4240.07</v>
      </c>
      <c r="K11" s="1596"/>
      <c r="L11" s="1596" t="s">
        <v>132</v>
      </c>
      <c r="M11" s="1596" t="s">
        <v>132</v>
      </c>
      <c r="N11" s="1596"/>
      <c r="O11" s="1596" t="s">
        <v>132</v>
      </c>
      <c r="R11" s="2395"/>
      <c r="S11" s="2393"/>
      <c r="T11" s="2393"/>
      <c r="U11" s="2393"/>
      <c r="V11" s="2393"/>
      <c r="W11" s="2393"/>
      <c r="X11" s="2394"/>
      <c r="Y11" s="2394"/>
      <c r="Z11" s="2394"/>
      <c r="AA11" s="2394"/>
      <c r="AB11" s="2394"/>
    </row>
    <row r="12" spans="1:28" s="1592" customFormat="1" ht="15.95" customHeight="1">
      <c r="A12" s="1584">
        <v>1930</v>
      </c>
      <c r="B12" s="2361"/>
      <c r="C12" s="1596">
        <v>14881.513000000001</v>
      </c>
      <c r="D12" s="2362">
        <v>10082.958000000001</v>
      </c>
      <c r="E12" s="1596">
        <v>4798.5550000000003</v>
      </c>
      <c r="F12" s="1596">
        <v>0</v>
      </c>
      <c r="G12" s="1596">
        <v>12916.249</v>
      </c>
      <c r="H12" s="2362">
        <v>3673.8870000000002</v>
      </c>
      <c r="I12" s="2362">
        <v>5544.1289999999999</v>
      </c>
      <c r="J12" s="2362">
        <v>3698.2330000000002</v>
      </c>
      <c r="K12" s="1596"/>
      <c r="L12" s="1596">
        <v>20191.763999999999</v>
      </c>
      <c r="M12" s="1596">
        <v>1624.019</v>
      </c>
      <c r="N12" s="1596"/>
      <c r="O12" s="1596">
        <v>1318.1110000000001</v>
      </c>
      <c r="R12" s="2393"/>
      <c r="S12" s="2393"/>
      <c r="T12" s="2393"/>
      <c r="U12" s="2393"/>
      <c r="V12" s="2393"/>
      <c r="W12" s="2393"/>
      <c r="X12" s="2394"/>
      <c r="Y12" s="2394"/>
      <c r="Z12" s="2394"/>
      <c r="AA12" s="2394"/>
      <c r="AB12" s="2394"/>
    </row>
    <row r="13" spans="1:28" s="1592" customFormat="1" ht="15.95" customHeight="1">
      <c r="A13" s="1584">
        <v>1940</v>
      </c>
      <c r="B13" s="2361"/>
      <c r="C13" s="1596">
        <v>17356.752</v>
      </c>
      <c r="D13" s="2362">
        <v>11590.964</v>
      </c>
      <c r="E13" s="1596">
        <v>5765.7879999999996</v>
      </c>
      <c r="F13" s="1596">
        <v>0</v>
      </c>
      <c r="G13" s="1596">
        <v>16402.261999999999</v>
      </c>
      <c r="H13" s="2362">
        <v>4452.4229999999998</v>
      </c>
      <c r="I13" s="2362">
        <v>6843.9030000000002</v>
      </c>
      <c r="J13" s="2362">
        <v>5105.9359999999997</v>
      </c>
      <c r="K13" s="1596"/>
      <c r="L13" s="1596" t="s">
        <v>132</v>
      </c>
      <c r="M13" s="1596" t="s">
        <v>132</v>
      </c>
      <c r="N13" s="1596"/>
      <c r="O13" s="1596">
        <v>984.63499999999999</v>
      </c>
      <c r="R13" s="2393"/>
      <c r="S13" s="2393"/>
      <c r="T13" s="2393"/>
      <c r="U13" s="2393"/>
      <c r="V13" s="2393"/>
      <c r="W13" s="2393"/>
      <c r="X13" s="2394"/>
      <c r="Y13" s="2394"/>
      <c r="Z13" s="2394"/>
      <c r="AA13" s="2394"/>
      <c r="AB13" s="2394"/>
    </row>
    <row r="14" spans="1:28" s="1592" customFormat="1" ht="15.95" customHeight="1">
      <c r="A14" s="1584">
        <v>1950</v>
      </c>
      <c r="B14" s="2361"/>
      <c r="C14" s="1596">
        <v>19681.716</v>
      </c>
      <c r="D14" s="2362">
        <v>13629.264999999999</v>
      </c>
      <c r="E14" s="1596">
        <v>6052.451</v>
      </c>
      <c r="F14" s="1596">
        <v>0</v>
      </c>
      <c r="G14" s="1596">
        <v>20504.351999999999</v>
      </c>
      <c r="H14" s="2362">
        <v>5086.268</v>
      </c>
      <c r="I14" s="2362">
        <v>8521.8539999999994</v>
      </c>
      <c r="J14" s="2362">
        <v>6896.23</v>
      </c>
      <c r="K14" s="1596"/>
      <c r="L14" s="1596">
        <v>24353.704000000002</v>
      </c>
      <c r="M14" s="1596">
        <v>2352.5070000000001</v>
      </c>
      <c r="N14" s="1596"/>
      <c r="O14" s="1596">
        <v>1017.949</v>
      </c>
      <c r="R14" s="2393"/>
      <c r="S14" s="2393"/>
      <c r="T14" s="2393"/>
      <c r="U14" s="2393"/>
      <c r="V14" s="2393"/>
      <c r="W14" s="2393"/>
      <c r="X14" s="2394"/>
      <c r="Y14" s="2394"/>
      <c r="Z14" s="2394"/>
      <c r="AA14" s="2394"/>
      <c r="AB14" s="2394"/>
    </row>
    <row r="15" spans="1:28" s="1592" customFormat="1" ht="15.95" customHeight="1">
      <c r="A15" s="1584">
        <v>1960</v>
      </c>
      <c r="B15" s="2361"/>
      <c r="C15" s="1596">
        <v>23033.683000000001</v>
      </c>
      <c r="D15" s="2362">
        <v>17668.756000000001</v>
      </c>
      <c r="E15" s="1596">
        <v>5364.9269999999997</v>
      </c>
      <c r="F15" s="1596">
        <v>0</v>
      </c>
      <c r="G15" s="1596">
        <v>20889.724999999999</v>
      </c>
      <c r="H15" s="2362">
        <v>5169.4970000000003</v>
      </c>
      <c r="I15" s="2362">
        <v>9731.8799999999992</v>
      </c>
      <c r="J15" s="2362">
        <v>5988.348</v>
      </c>
      <c r="K15" s="1596"/>
      <c r="L15" s="1596">
        <v>769.10299999999995</v>
      </c>
      <c r="M15" s="1596">
        <v>2773.62</v>
      </c>
      <c r="N15" s="1596"/>
      <c r="O15" s="1596">
        <v>1114.287</v>
      </c>
      <c r="R15" s="2393"/>
      <c r="S15" s="2393"/>
      <c r="T15" s="2393"/>
      <c r="U15" s="2393"/>
      <c r="V15" s="2393"/>
      <c r="W15" s="2393"/>
      <c r="X15" s="2394"/>
      <c r="Y15" s="2394"/>
      <c r="Z15" s="2394"/>
      <c r="AA15" s="2394"/>
      <c r="AB15" s="2394"/>
    </row>
    <row r="16" spans="1:28" s="1592" customFormat="1" ht="15.95" customHeight="1">
      <c r="A16" s="1584">
        <v>1970</v>
      </c>
      <c r="B16" s="2361"/>
      <c r="C16" s="1596">
        <v>29618.162</v>
      </c>
      <c r="D16" s="2362">
        <v>22798.003000000001</v>
      </c>
      <c r="E16" s="1596">
        <v>6820.1589999999997</v>
      </c>
      <c r="F16" s="1596">
        <v>0</v>
      </c>
      <c r="G16" s="1596">
        <v>23557.437999999998</v>
      </c>
      <c r="H16" s="2362">
        <v>4903.8310000000001</v>
      </c>
      <c r="I16" s="2362">
        <v>9191.6550000000007</v>
      </c>
      <c r="J16" s="2362">
        <v>9461.9519999999993</v>
      </c>
      <c r="K16" s="1596"/>
      <c r="L16" s="1596">
        <v>50564.027000000002</v>
      </c>
      <c r="M16" s="1596">
        <v>4910.2039999999997</v>
      </c>
      <c r="N16" s="1596"/>
      <c r="O16" s="1596">
        <v>1040.9190000000001</v>
      </c>
      <c r="R16" s="2393"/>
      <c r="S16" s="2393"/>
      <c r="T16" s="2393"/>
      <c r="U16" s="2393"/>
      <c r="V16" s="2393"/>
      <c r="W16" s="2393"/>
      <c r="X16" s="2394"/>
      <c r="Y16" s="2394"/>
      <c r="Z16" s="2394"/>
      <c r="AA16" s="2394"/>
      <c r="AB16" s="2394"/>
    </row>
    <row r="17" spans="1:28" s="1592" customFormat="1" ht="15.95" customHeight="1">
      <c r="A17" s="1584">
        <v>1972</v>
      </c>
      <c r="B17" s="2361"/>
      <c r="C17" s="1596">
        <v>39695.847999999998</v>
      </c>
      <c r="D17" s="2362">
        <v>27334.723999999998</v>
      </c>
      <c r="E17" s="1596">
        <v>12361.124</v>
      </c>
      <c r="F17" s="1596">
        <v>0</v>
      </c>
      <c r="G17" s="1596">
        <v>27040.701000000001</v>
      </c>
      <c r="H17" s="2362">
        <v>6436.2</v>
      </c>
      <c r="I17" s="2362">
        <v>9232.39</v>
      </c>
      <c r="J17" s="2362">
        <v>11372.111000000001</v>
      </c>
      <c r="K17" s="1596"/>
      <c r="L17" s="1596">
        <v>43946.19</v>
      </c>
      <c r="M17" s="1596">
        <v>6472.9979999999996</v>
      </c>
      <c r="N17" s="1596"/>
      <c r="O17" s="1596">
        <v>1821</v>
      </c>
      <c r="R17" s="2393"/>
      <c r="S17" s="2393"/>
      <c r="T17" s="2393"/>
      <c r="U17" s="2393"/>
      <c r="V17" s="2393"/>
      <c r="W17" s="2393"/>
      <c r="X17" s="2394"/>
      <c r="Y17" s="2394"/>
      <c r="Z17" s="2394"/>
      <c r="AA17" s="2394"/>
      <c r="AB17" s="2394"/>
    </row>
    <row r="18" spans="1:28" s="1592" customFormat="1" ht="15.95" customHeight="1">
      <c r="A18" s="1584">
        <v>1973</v>
      </c>
      <c r="B18" s="2361"/>
      <c r="C18" s="1596">
        <v>40513.116000000002</v>
      </c>
      <c r="D18" s="2362">
        <v>28102.545999999998</v>
      </c>
      <c r="E18" s="1596">
        <v>12410.57</v>
      </c>
      <c r="F18" s="1596">
        <v>0</v>
      </c>
      <c r="G18" s="1596">
        <v>27324.008999999998</v>
      </c>
      <c r="H18" s="2362">
        <v>6404.1</v>
      </c>
      <c r="I18" s="2362">
        <v>9177</v>
      </c>
      <c r="J18" s="2362">
        <v>11742.909</v>
      </c>
      <c r="K18" s="1596"/>
      <c r="L18" s="1596">
        <v>47418.400999999998</v>
      </c>
      <c r="M18" s="1596">
        <v>7036.1490000000003</v>
      </c>
      <c r="N18" s="1596"/>
      <c r="O18" s="1596">
        <v>1876.1949999999999</v>
      </c>
      <c r="R18" s="2393"/>
      <c r="S18" s="2393"/>
      <c r="T18" s="2393"/>
      <c r="U18" s="2393"/>
      <c r="V18" s="2393"/>
      <c r="W18" s="2393"/>
      <c r="X18" s="2394"/>
      <c r="Y18" s="2394"/>
      <c r="Z18" s="2394"/>
      <c r="AA18" s="2394"/>
      <c r="AB18" s="2394"/>
    </row>
    <row r="19" spans="1:28" s="1592" customFormat="1" ht="15.95" customHeight="1">
      <c r="A19" s="1584">
        <v>1974</v>
      </c>
      <c r="B19" s="2361"/>
      <c r="C19" s="1596">
        <v>41511.159</v>
      </c>
      <c r="D19" s="2362">
        <v>28815.77</v>
      </c>
      <c r="E19" s="1596">
        <v>12695.388999999999</v>
      </c>
      <c r="F19" s="1596">
        <v>0</v>
      </c>
      <c r="G19" s="1596">
        <v>27790.516</v>
      </c>
      <c r="H19" s="2362">
        <v>6356.1</v>
      </c>
      <c r="I19" s="2362">
        <v>9121.9</v>
      </c>
      <c r="J19" s="2362">
        <v>12312.516</v>
      </c>
      <c r="K19" s="1596"/>
      <c r="L19" s="1596">
        <v>42978.232000000004</v>
      </c>
      <c r="M19" s="1596">
        <v>7658.848</v>
      </c>
      <c r="N19" s="1596"/>
      <c r="O19" s="1596">
        <v>1995.954</v>
      </c>
      <c r="R19" s="2393"/>
      <c r="S19" s="2393"/>
      <c r="T19" s="2393"/>
      <c r="U19" s="2393"/>
      <c r="V19" s="2393"/>
      <c r="W19" s="2393"/>
      <c r="X19" s="2394"/>
      <c r="Y19" s="2394"/>
      <c r="Z19" s="2394"/>
      <c r="AA19" s="2394"/>
      <c r="AB19" s="2394"/>
    </row>
    <row r="20" spans="1:28" s="1592" customFormat="1" ht="15.95" customHeight="1">
      <c r="A20" s="1584">
        <v>1975</v>
      </c>
      <c r="B20" s="2361"/>
      <c r="C20" s="1596">
        <v>42451.108</v>
      </c>
      <c r="D20" s="2362">
        <v>29602.264999999999</v>
      </c>
      <c r="E20" s="1596">
        <v>12848.843000000001</v>
      </c>
      <c r="F20" s="1596">
        <v>0</v>
      </c>
      <c r="G20" s="1596">
        <v>28576.662</v>
      </c>
      <c r="H20" s="2362">
        <v>6330.1</v>
      </c>
      <c r="I20" s="2362">
        <v>9067.1849999999995</v>
      </c>
      <c r="J20" s="2362">
        <v>13179.377</v>
      </c>
      <c r="K20" s="1596"/>
      <c r="L20" s="1596">
        <v>46946.695</v>
      </c>
      <c r="M20" s="1596">
        <v>8348.1450000000004</v>
      </c>
      <c r="N20" s="1596"/>
      <c r="O20" s="1596">
        <v>2036.597</v>
      </c>
      <c r="R20" s="2393"/>
      <c r="S20" s="2393"/>
      <c r="T20" s="2393"/>
      <c r="U20" s="2393"/>
      <c r="V20" s="2393"/>
      <c r="W20" s="2393"/>
      <c r="X20" s="2394"/>
      <c r="Y20" s="2394"/>
      <c r="Z20" s="2394"/>
      <c r="AA20" s="2394"/>
      <c r="AB20" s="2394"/>
    </row>
    <row r="21" spans="1:28" s="1592" customFormat="1" ht="15.95" customHeight="1">
      <c r="A21" s="1584">
        <v>1976</v>
      </c>
      <c r="B21" s="2361"/>
      <c r="C21" s="1596">
        <v>43327.891000000003</v>
      </c>
      <c r="D21" s="2362">
        <v>30460.97</v>
      </c>
      <c r="E21" s="1596">
        <v>12866.921</v>
      </c>
      <c r="F21" s="1596">
        <v>0</v>
      </c>
      <c r="G21" s="1596">
        <v>29408.585999999999</v>
      </c>
      <c r="H21" s="2362">
        <v>6299.1</v>
      </c>
      <c r="I21" s="2362">
        <v>9012.77</v>
      </c>
      <c r="J21" s="2362">
        <v>14096.716</v>
      </c>
      <c r="K21" s="1596"/>
      <c r="L21" s="1596">
        <v>50702.430999999997</v>
      </c>
      <c r="M21" s="1596">
        <v>9112</v>
      </c>
      <c r="N21" s="1596"/>
      <c r="O21" s="1596">
        <v>2059.0120000000002</v>
      </c>
      <c r="R21" s="2393"/>
      <c r="S21" s="2393"/>
      <c r="T21" s="2393"/>
      <c r="U21" s="2393"/>
      <c r="V21" s="2393"/>
      <c r="W21" s="2393"/>
      <c r="X21" s="2394"/>
      <c r="Y21" s="2394"/>
      <c r="Z21" s="2394"/>
      <c r="AA21" s="2394"/>
      <c r="AB21" s="2394"/>
    </row>
    <row r="22" spans="1:28" s="1592" customFormat="1" ht="15.95" customHeight="1">
      <c r="A22" s="1584">
        <v>1977</v>
      </c>
      <c r="B22" s="2361"/>
      <c r="C22" s="1596">
        <v>44127.184999999998</v>
      </c>
      <c r="D22" s="2362">
        <v>31410.026000000002</v>
      </c>
      <c r="E22" s="1596">
        <v>12717.159</v>
      </c>
      <c r="F22" s="1596">
        <v>0</v>
      </c>
      <c r="G22" s="1596">
        <v>30106.437999999998</v>
      </c>
      <c r="H22" s="2362">
        <v>6297.3</v>
      </c>
      <c r="I22" s="2362">
        <v>8994.7909999999993</v>
      </c>
      <c r="J22" s="2362">
        <v>14814.347</v>
      </c>
      <c r="K22" s="1596"/>
      <c r="L22" s="1596">
        <v>56026.186000000002</v>
      </c>
      <c r="M22" s="1596">
        <v>9301.6980000000003</v>
      </c>
      <c r="N22" s="1596"/>
      <c r="O22" s="1596">
        <v>2080.06</v>
      </c>
      <c r="R22" s="2393"/>
      <c r="S22" s="2393"/>
      <c r="T22" s="2393"/>
      <c r="U22" s="2393"/>
      <c r="V22" s="2393"/>
      <c r="W22" s="2393"/>
      <c r="X22" s="2394"/>
      <c r="Y22" s="2394"/>
      <c r="Z22" s="2394"/>
      <c r="AA22" s="2394"/>
      <c r="AB22" s="2394"/>
    </row>
    <row r="23" spans="1:28" s="1592" customFormat="1" ht="15.95" customHeight="1">
      <c r="A23" s="1584">
        <v>1978</v>
      </c>
      <c r="B23" s="2361"/>
      <c r="C23" s="1596">
        <v>45080.474000000002</v>
      </c>
      <c r="D23" s="2362">
        <v>32438.654999999999</v>
      </c>
      <c r="E23" s="1596">
        <v>12641.819</v>
      </c>
      <c r="F23" s="1596">
        <v>0</v>
      </c>
      <c r="G23" s="1596">
        <v>30989.377</v>
      </c>
      <c r="H23" s="2362">
        <v>6343.375</v>
      </c>
      <c r="I23" s="2362">
        <v>9111.7119999999995</v>
      </c>
      <c r="J23" s="2362">
        <v>15534.29</v>
      </c>
      <c r="K23" s="1596"/>
      <c r="L23" s="1596">
        <v>60900.464</v>
      </c>
      <c r="M23" s="1596">
        <v>9442.3870000000006</v>
      </c>
      <c r="N23" s="1596"/>
      <c r="O23" s="1596">
        <v>2112.3009999999999</v>
      </c>
      <c r="R23" s="2393"/>
      <c r="S23" s="2393"/>
      <c r="T23" s="2393"/>
      <c r="U23" s="2393"/>
      <c r="V23" s="2393"/>
      <c r="W23" s="2393"/>
      <c r="X23" s="2394"/>
      <c r="Y23" s="2394"/>
      <c r="Z23" s="2394"/>
      <c r="AA23" s="2394"/>
      <c r="AB23" s="2394"/>
    </row>
    <row r="24" spans="1:28" s="1592" customFormat="1" ht="15.95" customHeight="1">
      <c r="A24" s="1584">
        <v>1979</v>
      </c>
      <c r="B24" s="2361"/>
      <c r="C24" s="1596">
        <v>46137.351999999999</v>
      </c>
      <c r="D24" s="2362">
        <v>33545.025999999998</v>
      </c>
      <c r="E24" s="1596">
        <v>12592.325999999999</v>
      </c>
      <c r="F24" s="1596">
        <v>0</v>
      </c>
      <c r="G24" s="1596">
        <v>31938.75</v>
      </c>
      <c r="H24" s="2362">
        <v>6402.2039999999997</v>
      </c>
      <c r="I24" s="2362">
        <v>9303.11</v>
      </c>
      <c r="J24" s="2362">
        <v>16233.436</v>
      </c>
      <c r="K24" s="1596"/>
      <c r="L24" s="1596">
        <v>65955.202999999994</v>
      </c>
      <c r="M24" s="1596">
        <v>9465.2849999999999</v>
      </c>
      <c r="N24" s="1596"/>
      <c r="O24" s="1596">
        <v>2198.6320000000001</v>
      </c>
      <c r="R24" s="2393"/>
      <c r="S24" s="2393"/>
      <c r="T24" s="2393"/>
      <c r="U24" s="2393"/>
      <c r="V24" s="2393"/>
      <c r="W24" s="2393"/>
      <c r="X24" s="2394"/>
      <c r="Y24" s="2394"/>
      <c r="Z24" s="2394"/>
      <c r="AA24" s="2394"/>
      <c r="AB24" s="2394"/>
    </row>
    <row r="25" spans="1:28" s="1592" customFormat="1" ht="15.95" customHeight="1">
      <c r="A25" s="1584">
        <v>1980</v>
      </c>
      <c r="B25" s="2361"/>
      <c r="C25" s="1596">
        <v>47143.724999999999</v>
      </c>
      <c r="D25" s="2362">
        <v>34590.402999999998</v>
      </c>
      <c r="E25" s="1596">
        <v>12553.322</v>
      </c>
      <c r="F25" s="1596">
        <v>0</v>
      </c>
      <c r="G25" s="1596">
        <v>33010.199999999997</v>
      </c>
      <c r="H25" s="2362">
        <v>6482.2</v>
      </c>
      <c r="I25" s="2362">
        <v>9638</v>
      </c>
      <c r="J25" s="2362">
        <v>16890</v>
      </c>
      <c r="K25" s="1596"/>
      <c r="L25" s="1596">
        <v>70575.763999999996</v>
      </c>
      <c r="M25" s="1596">
        <v>9642.5349999999999</v>
      </c>
      <c r="N25" s="1596"/>
      <c r="O25" s="1596">
        <v>2282.8760000000002</v>
      </c>
      <c r="R25" s="2393"/>
      <c r="S25" s="2393"/>
      <c r="T25" s="2393"/>
      <c r="U25" s="2393"/>
      <c r="V25" s="2393"/>
      <c r="W25" s="2393"/>
      <c r="X25" s="2394"/>
      <c r="Y25" s="2394"/>
      <c r="Z25" s="2394"/>
      <c r="AA25" s="2394"/>
      <c r="AB25" s="2394"/>
    </row>
    <row r="26" spans="1:28" s="1592" customFormat="1" ht="15.95" customHeight="1">
      <c r="A26" s="1584">
        <v>1981</v>
      </c>
      <c r="B26" s="2361"/>
      <c r="C26" s="1596">
        <v>48134.646000000001</v>
      </c>
      <c r="D26" s="2362">
        <v>35688.722999999998</v>
      </c>
      <c r="E26" s="1596">
        <v>12445.923000000001</v>
      </c>
      <c r="F26" s="1596">
        <v>0</v>
      </c>
      <c r="G26" s="1596">
        <v>34133.226999999999</v>
      </c>
      <c r="H26" s="2362">
        <v>6567.134</v>
      </c>
      <c r="I26" s="2362">
        <v>10003.876</v>
      </c>
      <c r="J26" s="2362">
        <v>17562.217000000001</v>
      </c>
      <c r="K26" s="1596"/>
      <c r="L26" s="1596">
        <v>72597.763999999996</v>
      </c>
      <c r="M26" s="1596">
        <v>9830.0820000000003</v>
      </c>
      <c r="N26" s="1596"/>
      <c r="O26" s="1596">
        <v>2532.1999999999998</v>
      </c>
      <c r="R26" s="2393"/>
      <c r="S26" s="2393"/>
      <c r="T26" s="2393"/>
      <c r="U26" s="2393"/>
      <c r="V26" s="2393"/>
      <c r="W26" s="2393"/>
      <c r="X26" s="2394"/>
      <c r="Y26" s="2394"/>
      <c r="Z26" s="2394"/>
      <c r="AA26" s="2394"/>
      <c r="AB26" s="2394"/>
    </row>
    <row r="27" spans="1:28" s="1592" customFormat="1" ht="15.95" customHeight="1">
      <c r="A27" s="1584">
        <v>1982</v>
      </c>
      <c r="B27" s="2361"/>
      <c r="C27" s="1596">
        <v>37191</v>
      </c>
      <c r="D27" s="2362">
        <v>37191</v>
      </c>
      <c r="E27" s="1596" t="s">
        <v>132</v>
      </c>
      <c r="F27" s="1596"/>
      <c r="G27" s="1596">
        <v>35028</v>
      </c>
      <c r="H27" s="2362">
        <v>6642</v>
      </c>
      <c r="I27" s="2362">
        <v>10290</v>
      </c>
      <c r="J27" s="2362">
        <v>18096</v>
      </c>
      <c r="K27" s="1596"/>
      <c r="L27" s="1596">
        <v>72844.524000000005</v>
      </c>
      <c r="M27" s="1596">
        <v>10023</v>
      </c>
      <c r="N27" s="1596"/>
      <c r="O27" s="1596">
        <v>2532.1999999999998</v>
      </c>
      <c r="R27" s="2393"/>
      <c r="S27" s="2393"/>
      <c r="T27" s="2393"/>
      <c r="U27" s="2393"/>
      <c r="V27" s="2393"/>
      <c r="W27" s="2393"/>
      <c r="X27" s="2394"/>
      <c r="Y27" s="2394"/>
      <c r="Z27" s="2394"/>
      <c r="AA27" s="2394"/>
      <c r="AB27" s="2394"/>
    </row>
    <row r="28" spans="1:28" s="1592" customFormat="1" ht="15.95" customHeight="1">
      <c r="A28" s="1584">
        <v>1983</v>
      </c>
      <c r="B28" s="2361"/>
      <c r="C28" s="1596">
        <v>37522</v>
      </c>
      <c r="D28" s="2362">
        <v>37522</v>
      </c>
      <c r="E28" s="1596" t="s">
        <v>132</v>
      </c>
      <c r="G28" s="1596">
        <v>35443</v>
      </c>
      <c r="H28" s="2362">
        <v>6270</v>
      </c>
      <c r="I28" s="2362">
        <v>9809</v>
      </c>
      <c r="J28" s="2362">
        <v>19364</v>
      </c>
      <c r="K28" s="1596"/>
      <c r="L28" s="1596">
        <v>74192.148000000001</v>
      </c>
      <c r="M28" s="1596">
        <v>10232</v>
      </c>
      <c r="N28" s="1596"/>
      <c r="O28" s="1596">
        <v>2757.5459999999998</v>
      </c>
      <c r="R28" s="2393"/>
      <c r="S28" s="2393"/>
      <c r="T28" s="2393"/>
      <c r="U28" s="2393"/>
      <c r="V28" s="2393"/>
      <c r="W28" s="2393"/>
      <c r="X28" s="2394"/>
      <c r="Y28" s="2394"/>
      <c r="Z28" s="2394"/>
      <c r="AA28" s="2394"/>
      <c r="AB28" s="2394"/>
    </row>
    <row r="29" spans="1:28" s="1592" customFormat="1" ht="15.95" customHeight="1">
      <c r="A29" s="1584">
        <v>1984</v>
      </c>
      <c r="B29" s="2361"/>
      <c r="C29" s="1596">
        <v>30374</v>
      </c>
      <c r="D29" s="2362">
        <v>30374</v>
      </c>
      <c r="E29" s="1596" t="s">
        <v>132</v>
      </c>
      <c r="G29" s="1596">
        <v>35066</v>
      </c>
      <c r="H29" s="2362">
        <v>6120</v>
      </c>
      <c r="I29" s="2362">
        <v>9553</v>
      </c>
      <c r="J29" s="2362">
        <v>19393</v>
      </c>
      <c r="K29" s="1596"/>
      <c r="L29" s="1596">
        <v>78108.13</v>
      </c>
      <c r="M29" s="1596">
        <v>10692</v>
      </c>
      <c r="N29" s="1596"/>
      <c r="O29" s="1596">
        <v>1204.8599999999999</v>
      </c>
      <c r="R29" s="2393"/>
      <c r="S29" s="2393"/>
      <c r="T29" s="2393"/>
      <c r="U29" s="2393"/>
      <c r="V29" s="2393"/>
      <c r="W29" s="2393"/>
      <c r="X29" s="2394"/>
      <c r="Y29" s="2394"/>
      <c r="Z29" s="2394"/>
      <c r="AA29" s="2394"/>
      <c r="AB29" s="2394"/>
    </row>
    <row r="30" spans="1:28" s="1592" customFormat="1" ht="15.95" customHeight="1">
      <c r="A30" s="1584">
        <v>1985</v>
      </c>
      <c r="B30" s="2361"/>
      <c r="C30" s="1596">
        <v>31489</v>
      </c>
      <c r="D30" s="2362">
        <v>31489</v>
      </c>
      <c r="E30" s="1596" t="s">
        <v>132</v>
      </c>
      <c r="G30" s="1596">
        <v>35587</v>
      </c>
      <c r="H30" s="2362">
        <v>7373</v>
      </c>
      <c r="I30" s="2362">
        <v>10981</v>
      </c>
      <c r="J30" s="2362">
        <v>17233</v>
      </c>
      <c r="K30" s="1596"/>
      <c r="L30" s="1596">
        <v>81116.298999999999</v>
      </c>
      <c r="M30" s="1596">
        <v>11296</v>
      </c>
      <c r="N30" s="1596"/>
      <c r="O30" s="1596">
        <v>1221.7280000000001</v>
      </c>
      <c r="R30" s="2393"/>
      <c r="S30" s="2393"/>
      <c r="T30" s="2393"/>
      <c r="U30" s="2393"/>
      <c r="V30" s="2393"/>
      <c r="W30" s="2393"/>
      <c r="X30" s="2394"/>
      <c r="Y30" s="2394"/>
      <c r="Z30" s="2394"/>
      <c r="AA30" s="2394"/>
      <c r="AB30" s="2394"/>
    </row>
    <row r="31" spans="1:28" s="1592" customFormat="1" ht="15.95" customHeight="1">
      <c r="A31" s="1584">
        <v>1986</v>
      </c>
      <c r="B31" s="2361"/>
      <c r="C31" s="1596">
        <v>35237</v>
      </c>
      <c r="D31" s="2362">
        <v>35237</v>
      </c>
      <c r="E31" s="1596" t="s">
        <v>132</v>
      </c>
      <c r="G31" s="1596">
        <v>34175</v>
      </c>
      <c r="H31" s="2362">
        <v>5699</v>
      </c>
      <c r="I31" s="2362">
        <v>10079</v>
      </c>
      <c r="J31" s="2362">
        <v>18397</v>
      </c>
      <c r="K31" s="1596"/>
      <c r="L31" s="1596">
        <v>112014.70600000001</v>
      </c>
      <c r="M31" s="1596">
        <v>9675</v>
      </c>
      <c r="N31" s="1596"/>
      <c r="O31" s="1596">
        <v>2422.7190000000001</v>
      </c>
      <c r="R31" s="2393"/>
      <c r="S31" s="2393"/>
      <c r="T31" s="2393"/>
      <c r="U31" s="2393"/>
      <c r="V31" s="2393"/>
      <c r="W31" s="2393"/>
      <c r="X31" s="2394"/>
      <c r="Y31" s="2394"/>
      <c r="Z31" s="2394"/>
      <c r="AA31" s="2394"/>
      <c r="AB31" s="2394"/>
    </row>
    <row r="32" spans="1:28" s="1592" customFormat="1" ht="15.95" customHeight="1">
      <c r="A32" s="1584">
        <v>1987</v>
      </c>
      <c r="B32" s="2361"/>
      <c r="C32" s="1596">
        <v>47028</v>
      </c>
      <c r="D32" s="2362">
        <v>34565</v>
      </c>
      <c r="E32" s="1596">
        <v>12463</v>
      </c>
      <c r="G32" s="1596">
        <v>35090</v>
      </c>
      <c r="H32" s="2362">
        <v>5926</v>
      </c>
      <c r="I32" s="2362">
        <v>10442</v>
      </c>
      <c r="J32" s="2362">
        <v>18722</v>
      </c>
      <c r="K32" s="1596"/>
      <c r="L32" s="1596">
        <v>118374.7</v>
      </c>
      <c r="M32" s="1596">
        <v>8948</v>
      </c>
      <c r="N32" s="1596"/>
      <c r="O32" s="1596">
        <v>2119.4</v>
      </c>
      <c r="R32" s="2393"/>
      <c r="S32" s="2393"/>
      <c r="T32" s="2393"/>
      <c r="U32" s="2393"/>
      <c r="V32" s="2393"/>
      <c r="W32" s="2393"/>
      <c r="X32" s="2394"/>
      <c r="Y32" s="2394"/>
      <c r="Z32" s="2394"/>
      <c r="AA32" s="2394"/>
      <c r="AB32" s="2394"/>
    </row>
    <row r="33" spans="1:28" s="1592" customFormat="1" ht="15.95" customHeight="1">
      <c r="A33" s="1584">
        <v>1988</v>
      </c>
      <c r="B33" s="2361"/>
      <c r="C33" s="1596">
        <v>46229</v>
      </c>
      <c r="D33" s="2362">
        <v>33756</v>
      </c>
      <c r="E33" s="1596">
        <v>12473</v>
      </c>
      <c r="G33" s="1596">
        <v>31731</v>
      </c>
      <c r="H33" s="2362">
        <v>5761</v>
      </c>
      <c r="I33" s="2362">
        <v>10086</v>
      </c>
      <c r="J33" s="2362">
        <v>15884</v>
      </c>
      <c r="K33" s="1596"/>
      <c r="L33" s="1596">
        <v>115436.351</v>
      </c>
      <c r="M33" s="1596">
        <v>8764</v>
      </c>
      <c r="N33" s="1596"/>
      <c r="O33" s="1596">
        <v>2209.3389999999999</v>
      </c>
      <c r="R33" s="2393"/>
      <c r="S33" s="2393"/>
      <c r="T33" s="2393"/>
      <c r="U33" s="2393"/>
      <c r="V33" s="2393"/>
      <c r="W33" s="2393"/>
      <c r="X33" s="2394"/>
      <c r="Y33" s="2394"/>
      <c r="Z33" s="2394"/>
      <c r="AA33" s="2394"/>
      <c r="AB33" s="2394"/>
    </row>
    <row r="34" spans="1:28" s="2365" customFormat="1" ht="15.95" customHeight="1">
      <c r="A34" s="2363">
        <v>1989</v>
      </c>
      <c r="B34" s="2364"/>
      <c r="C34" s="2362">
        <v>45594</v>
      </c>
      <c r="D34" s="2362">
        <v>33068</v>
      </c>
      <c r="E34" s="2362">
        <v>12526</v>
      </c>
      <c r="G34" s="2362">
        <v>32261</v>
      </c>
      <c r="H34" s="2362">
        <v>5863</v>
      </c>
      <c r="I34" s="2362">
        <v>10241</v>
      </c>
      <c r="J34" s="2362">
        <v>16157</v>
      </c>
      <c r="K34" s="2362"/>
      <c r="L34" s="2362">
        <v>119115.21400000001</v>
      </c>
      <c r="M34" s="2362">
        <v>7062</v>
      </c>
      <c r="N34" s="2362"/>
      <c r="O34" s="2362">
        <v>2326</v>
      </c>
      <c r="R34" s="2396"/>
      <c r="S34" s="2396"/>
      <c r="T34" s="2396"/>
      <c r="U34" s="2396"/>
      <c r="V34" s="2396"/>
      <c r="W34" s="2396"/>
      <c r="X34" s="2397"/>
      <c r="Y34" s="2397"/>
      <c r="Z34" s="2397"/>
      <c r="AA34" s="2397"/>
      <c r="AB34" s="2397"/>
    </row>
    <row r="35" spans="1:28" s="1592" customFormat="1" ht="15.95" customHeight="1">
      <c r="A35" s="1584">
        <v>1990</v>
      </c>
      <c r="B35" s="2361"/>
      <c r="C35" s="1596">
        <v>44591</v>
      </c>
      <c r="D35" s="2362">
        <v>32054</v>
      </c>
      <c r="E35" s="1596">
        <v>12537</v>
      </c>
      <c r="G35" s="1596">
        <v>31488</v>
      </c>
      <c r="H35" s="2362">
        <v>5846</v>
      </c>
      <c r="I35" s="2362">
        <v>10439</v>
      </c>
      <c r="J35" s="2362">
        <v>15203</v>
      </c>
      <c r="K35" s="1596"/>
      <c r="L35" s="1596">
        <v>115230.04</v>
      </c>
      <c r="M35" s="1596">
        <v>7000</v>
      </c>
      <c r="N35" s="1596"/>
      <c r="O35" s="1596">
        <v>2110</v>
      </c>
      <c r="R35" s="2393"/>
      <c r="S35" s="2393"/>
      <c r="T35" s="2393"/>
      <c r="U35" s="2393"/>
      <c r="V35" s="2393"/>
      <c r="W35" s="2393"/>
      <c r="X35" s="2394"/>
      <c r="Y35" s="2394"/>
      <c r="Z35" s="2394"/>
      <c r="AA35" s="2394"/>
      <c r="AB35" s="2394"/>
    </row>
    <row r="36" spans="1:28" s="1592" customFormat="1" ht="15.95" customHeight="1">
      <c r="A36" s="1584">
        <v>1991</v>
      </c>
      <c r="B36" s="2361"/>
      <c r="C36" s="1596">
        <v>46009</v>
      </c>
      <c r="D36" s="2362">
        <v>31460</v>
      </c>
      <c r="E36" s="1596">
        <v>14549</v>
      </c>
      <c r="G36" s="1596">
        <v>32195</v>
      </c>
      <c r="H36" s="2362">
        <v>5877</v>
      </c>
      <c r="I36" s="2362">
        <v>10532</v>
      </c>
      <c r="J36" s="2362">
        <v>15786</v>
      </c>
      <c r="K36" s="1596"/>
      <c r="L36" s="1596">
        <v>122176</v>
      </c>
      <c r="M36" s="1596">
        <v>6842</v>
      </c>
      <c r="N36" s="1596"/>
      <c r="O36" s="1596">
        <v>2715</v>
      </c>
      <c r="R36" s="2393"/>
      <c r="S36" s="2393"/>
      <c r="T36" s="2393"/>
      <c r="U36" s="2393"/>
      <c r="V36" s="2393"/>
      <c r="W36" s="2393"/>
      <c r="X36" s="2394"/>
      <c r="Y36" s="2394"/>
      <c r="Z36" s="2394"/>
      <c r="AA36" s="2394"/>
      <c r="AB36" s="2394"/>
    </row>
    <row r="37" spans="1:28" s="1592" customFormat="1" ht="15.95" customHeight="1">
      <c r="A37" s="1584">
        <v>1992</v>
      </c>
      <c r="B37" s="2361"/>
      <c r="C37" s="1596">
        <v>43727</v>
      </c>
      <c r="D37" s="2362">
        <v>31158</v>
      </c>
      <c r="E37" s="1596">
        <v>12569</v>
      </c>
      <c r="F37" s="2611" t="s">
        <v>56</v>
      </c>
      <c r="G37" s="1596">
        <v>33694</v>
      </c>
      <c r="H37" s="2362">
        <v>6184</v>
      </c>
      <c r="I37" s="2362">
        <v>11008</v>
      </c>
      <c r="J37" s="2362">
        <v>16502</v>
      </c>
      <c r="K37" s="2611" t="s">
        <v>56</v>
      </c>
      <c r="L37" s="1596" t="s">
        <v>132</v>
      </c>
      <c r="M37" s="1596">
        <v>4000</v>
      </c>
      <c r="N37" s="2611" t="s">
        <v>56</v>
      </c>
      <c r="O37" s="1596">
        <v>2400</v>
      </c>
      <c r="R37" s="2393"/>
      <c r="S37" s="2393"/>
      <c r="T37" s="2393"/>
      <c r="U37" s="2393"/>
      <c r="V37" s="2393"/>
      <c r="W37" s="2393"/>
      <c r="X37" s="2394"/>
      <c r="Y37" s="2394"/>
      <c r="Z37" s="2394"/>
      <c r="AA37" s="2394"/>
      <c r="AB37" s="2394"/>
    </row>
    <row r="38" spans="1:28" s="1592" customFormat="1" ht="15.95" customHeight="1">
      <c r="A38" s="1584">
        <v>1993</v>
      </c>
      <c r="B38" s="2361"/>
      <c r="C38" s="1596">
        <v>44039</v>
      </c>
      <c r="D38" s="2362">
        <v>31454</v>
      </c>
      <c r="E38" s="1596">
        <v>12585</v>
      </c>
      <c r="G38" s="1596">
        <v>31986</v>
      </c>
      <c r="H38" s="2362">
        <v>6010</v>
      </c>
      <c r="I38" s="2362">
        <v>9144</v>
      </c>
      <c r="J38" s="2362">
        <v>16832</v>
      </c>
      <c r="K38" s="1596"/>
      <c r="L38" s="1596">
        <v>116915</v>
      </c>
      <c r="M38" s="1596">
        <v>3700</v>
      </c>
      <c r="N38" s="1596"/>
      <c r="O38" s="1596">
        <v>2150</v>
      </c>
      <c r="R38" s="2393"/>
      <c r="S38" s="2393"/>
      <c r="T38" s="2393"/>
      <c r="U38" s="2393"/>
      <c r="V38" s="2393"/>
      <c r="W38" s="2393"/>
      <c r="X38" s="2394"/>
      <c r="Y38" s="2394"/>
      <c r="Z38" s="2394"/>
      <c r="AA38" s="2394"/>
      <c r="AB38" s="2394"/>
    </row>
    <row r="39" spans="1:28" s="1592" customFormat="1" ht="15.95" customHeight="1">
      <c r="A39" s="1584">
        <v>1994</v>
      </c>
      <c r="B39" s="2361"/>
      <c r="C39" s="1596">
        <v>45144</v>
      </c>
      <c r="D39" s="2362">
        <v>32534</v>
      </c>
      <c r="E39" s="1596">
        <v>12610</v>
      </c>
      <c r="G39" s="1596">
        <v>32820</v>
      </c>
      <c r="H39" s="2362">
        <v>5967</v>
      </c>
      <c r="I39" s="2362">
        <v>8853</v>
      </c>
      <c r="J39" s="2362">
        <v>18000</v>
      </c>
      <c r="K39" s="1596"/>
      <c r="L39" s="1596">
        <v>126785</v>
      </c>
      <c r="M39" s="1596">
        <v>3000</v>
      </c>
      <c r="N39" s="1596"/>
      <c r="O39" s="1596">
        <v>2100</v>
      </c>
      <c r="R39" s="2393"/>
      <c r="S39" s="2393"/>
      <c r="T39" s="2393"/>
      <c r="U39" s="2393"/>
      <c r="V39" s="2393"/>
      <c r="W39" s="2393"/>
      <c r="X39" s="2394"/>
      <c r="Y39" s="2394"/>
      <c r="Z39" s="2394"/>
      <c r="AA39" s="2394"/>
      <c r="AB39" s="2394"/>
    </row>
    <row r="40" spans="1:28" s="1592" customFormat="1" ht="15.95" customHeight="1">
      <c r="A40" s="1584">
        <v>1995</v>
      </c>
      <c r="B40" s="2361"/>
      <c r="C40" s="1596">
        <v>45136</v>
      </c>
      <c r="D40" s="2362">
        <v>32456</v>
      </c>
      <c r="E40" s="1596">
        <v>12680</v>
      </c>
      <c r="G40" s="1596">
        <v>33069</v>
      </c>
      <c r="H40" s="2362">
        <v>6105</v>
      </c>
      <c r="I40" s="2362">
        <v>8964</v>
      </c>
      <c r="J40" s="2362">
        <v>18000</v>
      </c>
      <c r="K40" s="1596"/>
      <c r="L40" s="1596">
        <v>127166</v>
      </c>
      <c r="M40" s="1596">
        <v>3500</v>
      </c>
      <c r="N40" s="1596"/>
      <c r="O40" s="1596">
        <v>2000</v>
      </c>
      <c r="R40" s="2393"/>
      <c r="S40" s="2393"/>
      <c r="T40" s="2393"/>
      <c r="U40" s="2393"/>
      <c r="V40" s="2393"/>
      <c r="W40" s="2393"/>
      <c r="X40" s="2394"/>
      <c r="Y40" s="2394"/>
      <c r="Z40" s="2394"/>
      <c r="AA40" s="2394"/>
      <c r="AB40" s="2394"/>
    </row>
    <row r="41" spans="1:28" s="1592" customFormat="1" ht="15.95" customHeight="1">
      <c r="A41" s="1584">
        <v>1996</v>
      </c>
      <c r="B41" s="2361"/>
      <c r="C41" s="1596">
        <v>30295</v>
      </c>
      <c r="D41" s="2362">
        <v>30295</v>
      </c>
      <c r="E41" s="1596" t="s">
        <v>132</v>
      </c>
      <c r="G41" s="1596">
        <v>31156</v>
      </c>
      <c r="H41" s="2362">
        <v>6184</v>
      </c>
      <c r="I41" s="2362">
        <v>9567</v>
      </c>
      <c r="J41" s="2362">
        <v>15405</v>
      </c>
      <c r="K41" s="1596"/>
      <c r="L41" s="1596">
        <v>128704</v>
      </c>
      <c r="M41" s="1596" t="s">
        <v>132</v>
      </c>
      <c r="N41" s="1596"/>
      <c r="O41" s="1596">
        <v>1920</v>
      </c>
      <c r="R41" s="2393"/>
      <c r="S41" s="2393"/>
      <c r="T41" s="2393"/>
      <c r="U41" s="2393"/>
      <c r="V41" s="2393"/>
      <c r="W41" s="2393"/>
      <c r="X41" s="2394"/>
      <c r="Y41" s="2394"/>
      <c r="Z41" s="2394"/>
      <c r="AA41" s="2394"/>
      <c r="AB41" s="2394"/>
    </row>
    <row r="42" spans="1:28" s="1592" customFormat="1" ht="15.95" customHeight="1">
      <c r="A42" s="1584">
        <v>1997</v>
      </c>
      <c r="B42" s="2361"/>
      <c r="C42" s="1596">
        <v>30772</v>
      </c>
      <c r="D42" s="2362">
        <v>30772</v>
      </c>
      <c r="E42" s="1596" t="s">
        <v>132</v>
      </c>
      <c r="G42" s="1596">
        <v>30930</v>
      </c>
      <c r="H42" s="2362">
        <v>6272</v>
      </c>
      <c r="I42" s="2362">
        <v>8923</v>
      </c>
      <c r="J42" s="2362">
        <v>15735</v>
      </c>
      <c r="K42" s="1596"/>
      <c r="L42" s="1596">
        <v>130676</v>
      </c>
      <c r="M42" s="1596" t="s">
        <v>132</v>
      </c>
      <c r="N42" s="1596"/>
      <c r="O42" s="1596">
        <v>1716</v>
      </c>
      <c r="R42" s="2393"/>
      <c r="S42" s="2393"/>
      <c r="T42" s="2393"/>
      <c r="U42" s="2393"/>
      <c r="V42" s="2393"/>
      <c r="W42" s="2393"/>
      <c r="X42" s="2394"/>
      <c r="Y42" s="2394"/>
      <c r="Z42" s="2394"/>
      <c r="AA42" s="2394"/>
      <c r="AB42" s="2394"/>
    </row>
    <row r="43" spans="1:28" s="1592" customFormat="1" ht="15.95" customHeight="1">
      <c r="A43" s="1584">
        <v>1998</v>
      </c>
      <c r="B43" s="2361"/>
      <c r="C43" s="1596">
        <v>31060</v>
      </c>
      <c r="D43" s="2362">
        <v>31060</v>
      </c>
      <c r="E43" s="1596" t="s">
        <v>132</v>
      </c>
      <c r="G43" s="1596">
        <v>29816</v>
      </c>
      <c r="H43" s="2362">
        <v>5804</v>
      </c>
      <c r="I43" s="2362">
        <v>9040</v>
      </c>
      <c r="J43" s="2362">
        <v>14972</v>
      </c>
      <c r="K43" s="1596"/>
      <c r="L43" s="1596">
        <v>132232</v>
      </c>
      <c r="M43" s="1596">
        <v>4719</v>
      </c>
      <c r="N43" s="1596"/>
      <c r="O43" s="1596">
        <v>1791</v>
      </c>
      <c r="R43" s="2393"/>
      <c r="S43" s="2393"/>
      <c r="T43" s="2393"/>
      <c r="U43" s="2393"/>
      <c r="V43" s="2393"/>
      <c r="W43" s="2393"/>
      <c r="X43" s="2394"/>
      <c r="Y43" s="2394"/>
      <c r="Z43" s="2394"/>
      <c r="AA43" s="2394"/>
      <c r="AB43" s="2394"/>
    </row>
    <row r="44" spans="1:28" s="1592" customFormat="1" ht="15.95" customHeight="1">
      <c r="A44" s="1584">
        <v>1999</v>
      </c>
      <c r="B44" s="2361"/>
      <c r="C44" s="1596">
        <v>30177</v>
      </c>
      <c r="D44" s="2362">
        <v>30177</v>
      </c>
      <c r="E44" s="1596" t="s">
        <v>132</v>
      </c>
      <c r="G44" s="1596">
        <v>29378</v>
      </c>
      <c r="H44" s="2362">
        <v>4949</v>
      </c>
      <c r="I44" s="2362">
        <v>9068</v>
      </c>
      <c r="J44" s="2362">
        <v>15361</v>
      </c>
      <c r="K44" s="1596"/>
      <c r="L44" s="1596">
        <v>144070</v>
      </c>
      <c r="M44" s="1596">
        <v>4864</v>
      </c>
      <c r="N44" s="1596"/>
      <c r="O44" s="1596">
        <v>1945</v>
      </c>
      <c r="R44" s="2393"/>
      <c r="S44" s="2393"/>
      <c r="T44" s="2393"/>
      <c r="U44" s="2393"/>
      <c r="V44" s="2393"/>
      <c r="W44" s="2393"/>
      <c r="X44" s="2394"/>
      <c r="Y44" s="2394"/>
      <c r="Z44" s="2394"/>
      <c r="AA44" s="2394"/>
      <c r="AB44" s="2394"/>
    </row>
    <row r="45" spans="1:28" ht="15.95" customHeight="1">
      <c r="A45" s="1586">
        <v>2000</v>
      </c>
      <c r="C45" s="1596">
        <v>30524</v>
      </c>
      <c r="D45" s="2362">
        <v>30524</v>
      </c>
      <c r="E45" s="1596" t="s">
        <v>132</v>
      </c>
      <c r="G45" s="1597">
        <v>30141</v>
      </c>
      <c r="H45" s="2362">
        <v>6046</v>
      </c>
      <c r="I45" s="2362">
        <v>8704</v>
      </c>
      <c r="J45" s="2362">
        <v>15391</v>
      </c>
      <c r="L45" s="1596">
        <v>142490</v>
      </c>
      <c r="M45" s="1596">
        <v>4934</v>
      </c>
      <c r="O45" s="1596">
        <v>1876</v>
      </c>
    </row>
    <row r="46" spans="1:28" ht="15.95" customHeight="1">
      <c r="A46" s="1586">
        <v>2001</v>
      </c>
      <c r="C46" s="1596">
        <v>30621</v>
      </c>
      <c r="D46" s="2362">
        <v>30621</v>
      </c>
      <c r="E46" s="1596" t="s">
        <v>132</v>
      </c>
      <c r="G46" s="1597">
        <v>30136</v>
      </c>
      <c r="H46" s="2362">
        <v>6165</v>
      </c>
      <c r="I46" s="2362">
        <v>8702</v>
      </c>
      <c r="J46" s="2362">
        <v>15269</v>
      </c>
      <c r="L46" s="1596">
        <v>153819</v>
      </c>
      <c r="M46" s="1596">
        <v>4977</v>
      </c>
      <c r="O46" s="1596">
        <v>1862</v>
      </c>
    </row>
    <row r="47" spans="1:28" ht="15.95" customHeight="1">
      <c r="A47" s="1586">
        <v>2002</v>
      </c>
      <c r="C47" s="1596">
        <v>31407</v>
      </c>
      <c r="D47" s="2362">
        <v>31407</v>
      </c>
      <c r="E47" s="1596" t="s">
        <v>132</v>
      </c>
      <c r="G47" s="1597">
        <v>30670</v>
      </c>
      <c r="H47" s="2362">
        <v>6417</v>
      </c>
      <c r="I47" s="2362">
        <v>9130</v>
      </c>
      <c r="J47" s="2362">
        <v>15123</v>
      </c>
      <c r="L47" s="1596">
        <v>155592</v>
      </c>
      <c r="M47" s="1596">
        <v>4928</v>
      </c>
      <c r="O47" s="1596">
        <v>1784</v>
      </c>
    </row>
    <row r="48" spans="1:28" ht="15.95" customHeight="1">
      <c r="A48" s="1586">
        <v>2003</v>
      </c>
      <c r="C48" s="1596">
        <v>31477</v>
      </c>
      <c r="D48" s="2362">
        <v>31477</v>
      </c>
      <c r="E48" s="1596" t="s">
        <v>132</v>
      </c>
      <c r="G48" s="1597">
        <v>30437</v>
      </c>
      <c r="H48" s="2362">
        <v>6820</v>
      </c>
      <c r="I48" s="2362">
        <v>8992</v>
      </c>
      <c r="J48" s="2362">
        <v>14625</v>
      </c>
      <c r="L48" s="1596">
        <v>154543</v>
      </c>
      <c r="M48" s="1596">
        <v>4806</v>
      </c>
      <c r="O48" s="1596">
        <v>1727</v>
      </c>
    </row>
    <row r="49" spans="1:28" ht="15" customHeight="1">
      <c r="A49" s="1586">
        <v>2004</v>
      </c>
      <c r="C49" s="1596">
        <v>31248</v>
      </c>
      <c r="D49" s="2362">
        <v>31248</v>
      </c>
      <c r="E49" s="1596" t="s">
        <v>132</v>
      </c>
      <c r="G49" s="1597">
        <v>31112.162</v>
      </c>
      <c r="H49" s="2362">
        <v>7082.7759999999998</v>
      </c>
      <c r="I49" s="2362">
        <v>8852.5640000000003</v>
      </c>
      <c r="J49" s="2362">
        <v>15176.822</v>
      </c>
      <c r="L49" s="1596">
        <v>160994.514</v>
      </c>
      <c r="M49" s="1596">
        <v>4770.3789999999999</v>
      </c>
      <c r="O49" s="1596">
        <v>1745.078</v>
      </c>
    </row>
    <row r="50" spans="1:28" s="1592" customFormat="1" ht="15" customHeight="1">
      <c r="A50" s="1584"/>
      <c r="B50" s="2361"/>
      <c r="C50" s="1596"/>
      <c r="D50" s="2362"/>
      <c r="E50" s="1596"/>
      <c r="G50" s="1596"/>
      <c r="H50" s="2362"/>
      <c r="I50" s="2362"/>
      <c r="J50" s="2362"/>
      <c r="K50" s="1596"/>
      <c r="L50" s="1596"/>
      <c r="M50" s="1596"/>
      <c r="N50" s="1596"/>
      <c r="O50" s="1596"/>
      <c r="R50" s="2393"/>
      <c r="S50" s="2393"/>
      <c r="T50" s="2393"/>
      <c r="U50" s="2393"/>
      <c r="V50" s="2393"/>
      <c r="W50" s="2393"/>
      <c r="X50" s="2394"/>
      <c r="Y50" s="2394"/>
      <c r="Z50" s="2394"/>
      <c r="AA50" s="2394"/>
      <c r="AB50" s="2394"/>
    </row>
    <row r="51" spans="1:28" s="1592" customFormat="1" ht="15" customHeight="1">
      <c r="A51" s="2366" t="s">
        <v>133</v>
      </c>
      <c r="B51" s="2361"/>
      <c r="C51" s="1596"/>
      <c r="D51" s="2362"/>
      <c r="E51" s="1596"/>
      <c r="G51" s="1596"/>
      <c r="H51" s="2362"/>
      <c r="I51" s="2362"/>
      <c r="J51" s="2362"/>
      <c r="K51" s="1596"/>
      <c r="L51" s="1596"/>
      <c r="M51" s="1596"/>
      <c r="N51" s="1596"/>
      <c r="O51" s="1596"/>
      <c r="R51" s="2393"/>
      <c r="S51" s="2393"/>
      <c r="T51" s="2393"/>
      <c r="U51" s="2393"/>
      <c r="V51" s="2393"/>
      <c r="W51" s="2393"/>
      <c r="X51" s="2394"/>
      <c r="Y51" s="2394"/>
      <c r="Z51" s="2394"/>
      <c r="AA51" s="2394"/>
      <c r="AB51" s="2394"/>
    </row>
    <row r="52" spans="1:28" ht="12" customHeight="1">
      <c r="A52" s="1582" t="s">
        <v>92</v>
      </c>
      <c r="B52" s="2325"/>
      <c r="C52" s="2326"/>
      <c r="D52" s="2327"/>
      <c r="E52" s="2326"/>
      <c r="F52" s="2326"/>
      <c r="G52" s="2326"/>
      <c r="H52" s="2327"/>
      <c r="I52" s="2328"/>
      <c r="J52" s="2328"/>
      <c r="K52" s="2329"/>
      <c r="L52" s="2326"/>
      <c r="M52" s="2326"/>
      <c r="N52" s="2326"/>
      <c r="P52" s="1583" t="s">
        <v>202</v>
      </c>
      <c r="Q52" s="1583"/>
    </row>
    <row r="53" spans="1:28" ht="12" customHeight="1">
      <c r="A53" s="1582" t="s">
        <v>593</v>
      </c>
      <c r="B53" s="1584"/>
      <c r="C53" s="2326"/>
      <c r="D53" s="2327"/>
      <c r="E53" s="2326"/>
      <c r="F53" s="2326"/>
      <c r="G53" s="2326"/>
      <c r="H53" s="2327"/>
      <c r="I53" s="2328"/>
      <c r="J53" s="2328"/>
      <c r="K53" s="2329"/>
      <c r="L53" s="2326"/>
      <c r="M53" s="2331"/>
      <c r="N53" s="2331"/>
      <c r="O53" s="1585"/>
      <c r="P53" s="2332"/>
      <c r="Q53" s="2332"/>
    </row>
    <row r="54" spans="1:28" ht="12" customHeight="1">
      <c r="A54" s="2333" t="s">
        <v>621</v>
      </c>
      <c r="B54" s="1586"/>
      <c r="C54" s="2334"/>
      <c r="D54" s="2335"/>
      <c r="E54" s="2334"/>
      <c r="F54" s="2334"/>
      <c r="G54" s="2334"/>
      <c r="H54" s="2335"/>
      <c r="I54" s="2336"/>
      <c r="J54" s="2336"/>
      <c r="K54" s="2337"/>
      <c r="L54" s="2334"/>
      <c r="M54" s="2334"/>
      <c r="N54" s="2334"/>
      <c r="O54" s="2334"/>
      <c r="P54" s="2317"/>
      <c r="Q54" s="2317"/>
    </row>
    <row r="55" spans="1:28" ht="3" customHeight="1">
      <c r="A55" s="2338"/>
      <c r="B55" s="1587"/>
      <c r="C55" s="2339"/>
      <c r="D55" s="2340"/>
      <c r="E55" s="2339"/>
      <c r="F55" s="2339"/>
      <c r="G55" s="2339"/>
      <c r="H55" s="2340"/>
      <c r="I55" s="2341"/>
      <c r="J55" s="2341"/>
      <c r="K55" s="2342"/>
      <c r="L55" s="2339"/>
      <c r="M55" s="2339"/>
      <c r="N55" s="2339"/>
      <c r="O55" s="2339"/>
      <c r="P55" s="2343"/>
      <c r="Q55" s="2317"/>
    </row>
    <row r="56" spans="1:28" ht="3" customHeight="1">
      <c r="A56" s="2344"/>
      <c r="B56" s="1588"/>
      <c r="C56" s="2345"/>
      <c r="D56" s="2346"/>
      <c r="E56" s="2345"/>
      <c r="F56" s="2345"/>
      <c r="G56" s="2345"/>
      <c r="H56" s="2346"/>
      <c r="I56" s="2347"/>
      <c r="J56" s="2347"/>
      <c r="K56" s="2348"/>
      <c r="L56" s="2345"/>
      <c r="M56" s="2345"/>
      <c r="N56" s="2345"/>
      <c r="O56" s="2345"/>
      <c r="P56" s="2349"/>
      <c r="Q56" s="2317"/>
    </row>
    <row r="57" spans="1:28" s="1908" customFormat="1" ht="13.5" customHeight="1">
      <c r="A57" s="2709" t="s">
        <v>125</v>
      </c>
      <c r="B57" s="1923"/>
      <c r="C57" s="2350" t="s">
        <v>689</v>
      </c>
      <c r="D57" s="2351"/>
      <c r="E57" s="2350"/>
      <c r="F57" s="2248"/>
      <c r="G57" s="2350" t="s">
        <v>690</v>
      </c>
      <c r="H57" s="2351"/>
      <c r="I57" s="2351"/>
      <c r="J57" s="2351"/>
      <c r="K57" s="2352"/>
      <c r="L57" s="2353" t="s">
        <v>691</v>
      </c>
      <c r="M57" s="2353"/>
      <c r="N57" s="2353"/>
      <c r="O57" s="2353"/>
      <c r="P57" s="2354"/>
      <c r="Q57" s="1923"/>
      <c r="R57" s="2391"/>
      <c r="S57" s="2391"/>
      <c r="T57" s="2391"/>
      <c r="U57" s="2391"/>
      <c r="V57" s="2391"/>
      <c r="W57" s="2391"/>
      <c r="X57" s="2392"/>
      <c r="Y57" s="2392"/>
      <c r="Z57" s="2392"/>
      <c r="AA57" s="2392"/>
      <c r="AB57" s="2392"/>
    </row>
    <row r="58" spans="1:28" s="1908" customFormat="1" ht="12" customHeight="1">
      <c r="A58" s="2709"/>
      <c r="B58" s="1936"/>
      <c r="C58" s="2248" t="s">
        <v>126</v>
      </c>
      <c r="D58" s="2355" t="s">
        <v>692</v>
      </c>
      <c r="E58" s="2248" t="s">
        <v>693</v>
      </c>
      <c r="F58" s="2249"/>
      <c r="G58" s="2248" t="s">
        <v>126</v>
      </c>
      <c r="H58" s="2355" t="s">
        <v>694</v>
      </c>
      <c r="I58" s="2355" t="s">
        <v>695</v>
      </c>
      <c r="J58" s="2355" t="s">
        <v>696</v>
      </c>
      <c r="K58" s="2249"/>
      <c r="L58" s="2248" t="s">
        <v>697</v>
      </c>
      <c r="M58" s="2248" t="s">
        <v>698</v>
      </c>
      <c r="N58" s="2248"/>
      <c r="O58" s="2248" t="s">
        <v>823</v>
      </c>
      <c r="P58" s="2611" t="s">
        <v>858</v>
      </c>
      <c r="Q58" s="2356"/>
      <c r="R58" s="2391"/>
      <c r="S58" s="2391"/>
      <c r="T58" s="2391"/>
      <c r="U58" s="2391"/>
      <c r="V58" s="2391"/>
      <c r="W58" s="2391"/>
      <c r="X58" s="2392"/>
      <c r="Y58" s="2392"/>
      <c r="Z58" s="2392"/>
      <c r="AA58" s="2392"/>
      <c r="AB58" s="2392"/>
    </row>
    <row r="59" spans="1:28" s="1592" customFormat="1" ht="3" customHeight="1">
      <c r="A59" s="1589"/>
      <c r="B59" s="1589"/>
      <c r="C59" s="1590"/>
      <c r="D59" s="2357"/>
      <c r="E59" s="1590"/>
      <c r="F59" s="1591"/>
      <c r="G59" s="1590"/>
      <c r="H59" s="2357"/>
      <c r="I59" s="2357"/>
      <c r="J59" s="2357"/>
      <c r="K59" s="1591"/>
      <c r="L59" s="1590"/>
      <c r="M59" s="1590"/>
      <c r="N59" s="1590"/>
      <c r="O59" s="1590"/>
      <c r="P59" s="2358"/>
      <c r="Q59" s="2387"/>
      <c r="R59" s="2393"/>
      <c r="S59" s="2393"/>
      <c r="T59" s="2393"/>
      <c r="U59" s="2393"/>
      <c r="V59" s="2393"/>
      <c r="W59" s="2393"/>
      <c r="X59" s="2394"/>
      <c r="Y59" s="2394"/>
      <c r="Z59" s="2394"/>
      <c r="AA59" s="2394"/>
      <c r="AB59" s="2394"/>
    </row>
    <row r="60" spans="1:28" s="1592" customFormat="1" ht="3" customHeight="1">
      <c r="A60" s="1593"/>
      <c r="B60" s="1593"/>
      <c r="C60" s="1594"/>
      <c r="D60" s="2359"/>
      <c r="E60" s="1594"/>
      <c r="F60" s="1595"/>
      <c r="G60" s="1594"/>
      <c r="H60" s="2359"/>
      <c r="I60" s="2359"/>
      <c r="J60" s="2359"/>
      <c r="K60" s="1595"/>
      <c r="L60" s="1594"/>
      <c r="M60" s="1594"/>
      <c r="N60" s="1594"/>
      <c r="O60" s="1594"/>
      <c r="P60" s="2360"/>
      <c r="Q60" s="2387"/>
      <c r="R60" s="2393"/>
      <c r="S60" s="2393"/>
      <c r="T60" s="2393"/>
      <c r="U60" s="2393"/>
      <c r="V60" s="2393"/>
      <c r="W60" s="2393"/>
      <c r="X60" s="2394"/>
      <c r="Y60" s="2394"/>
      <c r="Z60" s="2394"/>
      <c r="AA60" s="2394"/>
      <c r="AB60" s="2394"/>
    </row>
    <row r="61" spans="1:28" ht="15" customHeight="1">
      <c r="A61" s="1586">
        <v>2005</v>
      </c>
      <c r="C61" s="1596">
        <v>30990</v>
      </c>
      <c r="D61" s="2362">
        <v>30990</v>
      </c>
      <c r="E61" s="1596" t="s">
        <v>132</v>
      </c>
      <c r="G61" s="1597">
        <v>31283.962599999999</v>
      </c>
      <c r="H61" s="2362">
        <v>7207.3406000000004</v>
      </c>
      <c r="I61" s="2362">
        <v>8870.3119999999999</v>
      </c>
      <c r="J61" s="2362">
        <v>15206.31</v>
      </c>
      <c r="L61" s="1596">
        <v>164532.33799999999</v>
      </c>
      <c r="M61" s="1596">
        <v>4450.558</v>
      </c>
      <c r="O61" s="1596">
        <v>1732.1120000000001</v>
      </c>
    </row>
    <row r="62" spans="1:28" s="2317" customFormat="1" ht="15" customHeight="1">
      <c r="A62" s="1586">
        <v>2006</v>
      </c>
      <c r="C62" s="2318">
        <v>31163</v>
      </c>
      <c r="D62" s="2367">
        <v>31163</v>
      </c>
      <c r="E62" s="2318" t="s">
        <v>132</v>
      </c>
      <c r="G62" s="1597">
        <v>31435.216</v>
      </c>
      <c r="H62" s="2367">
        <v>7287.4459999999999</v>
      </c>
      <c r="I62" s="2367">
        <v>8890.384</v>
      </c>
      <c r="J62" s="2367">
        <v>15257.386</v>
      </c>
      <c r="L62" s="2318">
        <v>182369.36</v>
      </c>
      <c r="M62" s="2318">
        <v>4587.49</v>
      </c>
      <c r="O62" s="2318">
        <v>1747.0329999999999</v>
      </c>
      <c r="R62" s="2389"/>
      <c r="S62" s="2389"/>
      <c r="T62" s="2389"/>
      <c r="U62" s="2389"/>
      <c r="V62" s="2389"/>
      <c r="W62" s="2389"/>
      <c r="X62" s="2389"/>
      <c r="Y62" s="2389"/>
      <c r="Z62" s="2389"/>
      <c r="AA62" s="2389"/>
      <c r="AB62" s="2389"/>
    </row>
    <row r="63" spans="1:28" s="2317" customFormat="1" ht="15" customHeight="1">
      <c r="A63" s="1586">
        <v>2007</v>
      </c>
      <c r="C63" s="2318">
        <v>31396</v>
      </c>
      <c r="D63" s="2367">
        <v>31396</v>
      </c>
      <c r="E63" s="2318" t="s">
        <v>132</v>
      </c>
      <c r="G63" s="1597">
        <v>31637.34</v>
      </c>
      <c r="H63" s="2367">
        <v>7478.4930000000004</v>
      </c>
      <c r="I63" s="2367">
        <v>8885.116</v>
      </c>
      <c r="J63" s="2367">
        <v>15273.731</v>
      </c>
      <c r="L63" s="2318">
        <v>181289.83300000001</v>
      </c>
      <c r="M63" s="2318">
        <v>4289.5129999999999</v>
      </c>
      <c r="O63" s="2318">
        <v>1741.04</v>
      </c>
      <c r="R63" s="2389"/>
      <c r="S63" s="2389"/>
      <c r="T63" s="2389"/>
      <c r="U63" s="2389"/>
      <c r="V63" s="2389"/>
      <c r="W63" s="2389"/>
      <c r="X63" s="2389"/>
      <c r="Y63" s="2389"/>
      <c r="Z63" s="2389"/>
      <c r="AA63" s="2389"/>
      <c r="AB63" s="2389"/>
    </row>
    <row r="64" spans="1:28" s="2317" customFormat="1" ht="15" customHeight="1">
      <c r="A64" s="1586">
        <v>2008</v>
      </c>
      <c r="C64" s="2367">
        <v>31760.962</v>
      </c>
      <c r="D64" s="2367">
        <v>31760.962</v>
      </c>
      <c r="E64" s="2318" t="s">
        <v>132</v>
      </c>
      <c r="G64" s="1597">
        <v>31940.042000000001</v>
      </c>
      <c r="H64" s="2367">
        <v>7757.2669999999998</v>
      </c>
      <c r="I64" s="2367">
        <v>8952.1440000000002</v>
      </c>
      <c r="J64" s="2367">
        <v>15230.630999999999</v>
      </c>
      <c r="L64" s="2318">
        <v>184711.88</v>
      </c>
      <c r="M64" s="2318">
        <v>4203.6790000000001</v>
      </c>
      <c r="O64" s="2318">
        <v>1797.4780000000001</v>
      </c>
      <c r="R64" s="2389"/>
      <c r="S64" s="2389"/>
      <c r="T64" s="2389"/>
      <c r="U64" s="2389"/>
      <c r="V64" s="2389"/>
      <c r="W64" s="2389"/>
      <c r="X64" s="2389"/>
      <c r="Y64" s="2389"/>
      <c r="Z64" s="2389"/>
      <c r="AA64" s="2389"/>
      <c r="AB64" s="2389"/>
    </row>
    <row r="65" spans="1:28" s="2317" customFormat="1" ht="15" customHeight="1">
      <c r="A65" s="1586">
        <v>2009</v>
      </c>
      <c r="C65" s="2367">
        <v>32307.071</v>
      </c>
      <c r="D65" s="2367">
        <v>32307.071</v>
      </c>
      <c r="E65" s="2318" t="s">
        <v>132</v>
      </c>
      <c r="G65" s="1597">
        <v>32275.658000000003</v>
      </c>
      <c r="H65" s="2367">
        <v>8018.4110000000001</v>
      </c>
      <c r="I65" s="2367">
        <v>8989.2620000000006</v>
      </c>
      <c r="J65" s="2367">
        <v>15267.985000000001</v>
      </c>
      <c r="L65" s="2318">
        <v>185092.83</v>
      </c>
      <c r="M65" s="2318">
        <v>4079.6190000000001</v>
      </c>
      <c r="O65" s="2318">
        <v>1774.7570000000001</v>
      </c>
      <c r="R65" s="2389"/>
      <c r="S65" s="2389"/>
      <c r="T65" s="2389"/>
      <c r="U65" s="2389"/>
      <c r="V65" s="2389"/>
      <c r="W65" s="2389"/>
      <c r="X65" s="2389"/>
      <c r="Y65" s="2389"/>
      <c r="Z65" s="2389"/>
      <c r="AA65" s="2389"/>
      <c r="AB65" s="2389"/>
    </row>
    <row r="66" spans="1:28" s="2317" customFormat="1" ht="15" customHeight="1">
      <c r="A66" s="1586">
        <v>2010</v>
      </c>
      <c r="C66" s="2367">
        <v>32642.133999999998</v>
      </c>
      <c r="D66" s="2367">
        <v>32642.133999999998</v>
      </c>
      <c r="E66" s="2318" t="s">
        <v>132</v>
      </c>
      <c r="G66" s="1597">
        <v>32534.195</v>
      </c>
      <c r="H66" s="2367">
        <v>8105.5619999999999</v>
      </c>
      <c r="I66" s="2367">
        <v>8993.2209999999995</v>
      </c>
      <c r="J66" s="2367">
        <v>15435.412</v>
      </c>
      <c r="L66" s="2318">
        <v>185830.53400000001</v>
      </c>
      <c r="M66" s="2318">
        <v>4032.1010000000001</v>
      </c>
      <c r="O66" s="2318">
        <v>1842.13</v>
      </c>
      <c r="R66" s="2389"/>
      <c r="S66" s="2389"/>
      <c r="T66" s="2389"/>
      <c r="U66" s="2389"/>
      <c r="V66" s="2389"/>
      <c r="W66" s="2389"/>
      <c r="X66" s="2389"/>
      <c r="Y66" s="2389"/>
      <c r="Z66" s="2389"/>
      <c r="AA66" s="2389"/>
      <c r="AB66" s="2389"/>
    </row>
    <row r="67" spans="1:28" s="2317" customFormat="1" ht="15" customHeight="1">
      <c r="A67" s="1586">
        <v>2011</v>
      </c>
      <c r="C67" s="2367">
        <v>32936.334000000003</v>
      </c>
      <c r="D67" s="2367">
        <v>32936.334000000003</v>
      </c>
      <c r="E67" s="2318" t="s">
        <v>132</v>
      </c>
      <c r="G67" s="1597">
        <v>32771.023000000001</v>
      </c>
      <c r="H67" s="2367">
        <v>8219.3860000000004</v>
      </c>
      <c r="I67" s="2367">
        <v>9004.3770000000004</v>
      </c>
      <c r="J67" s="2367">
        <v>15547.26</v>
      </c>
      <c r="L67" s="2318">
        <v>185446.02100000001</v>
      </c>
      <c r="M67" s="2318">
        <v>4077.8789999999999</v>
      </c>
      <c r="O67" s="2318">
        <v>1847.6669999999999</v>
      </c>
      <c r="R67" s="2389"/>
      <c r="S67" s="2389"/>
      <c r="T67" s="2389"/>
      <c r="U67" s="2389"/>
      <c r="V67" s="2389"/>
      <c r="W67" s="2389"/>
      <c r="X67" s="2389"/>
      <c r="Y67" s="2389"/>
      <c r="Z67" s="2389"/>
      <c r="AA67" s="2389"/>
      <c r="AB67" s="2389"/>
    </row>
    <row r="68" spans="1:28" s="2317" customFormat="1" ht="15" customHeight="1">
      <c r="A68" s="1586">
        <v>2012</v>
      </c>
      <c r="C68" s="2367">
        <v>31925.181</v>
      </c>
      <c r="D68" s="2367">
        <v>31925.181</v>
      </c>
      <c r="E68" s="2318" t="s">
        <v>132</v>
      </c>
      <c r="G68" s="1597">
        <v>33007.75</v>
      </c>
      <c r="H68" s="2367">
        <v>8405.902</v>
      </c>
      <c r="I68" s="2367">
        <v>8743.9490000000005</v>
      </c>
      <c r="J68" s="2367">
        <v>15857.898999999999</v>
      </c>
      <c r="L68" s="2318">
        <v>186793.39</v>
      </c>
      <c r="M68" s="2318">
        <v>4015.7660000000001</v>
      </c>
      <c r="O68" s="2318">
        <v>1898.239</v>
      </c>
      <c r="R68" s="2389"/>
      <c r="S68" s="2389"/>
      <c r="T68" s="2389"/>
      <c r="U68" s="2389"/>
      <c r="V68" s="2389"/>
      <c r="W68" s="2389"/>
      <c r="X68" s="2389"/>
      <c r="Y68" s="2389"/>
      <c r="Z68" s="2389"/>
      <c r="AA68" s="2389"/>
      <c r="AB68" s="2389"/>
    </row>
    <row r="69" spans="1:28" s="1592" customFormat="1" ht="3" customHeight="1">
      <c r="A69" s="1587"/>
      <c r="B69" s="2368"/>
      <c r="C69" s="1598"/>
      <c r="D69" s="2369"/>
      <c r="E69" s="1598"/>
      <c r="F69" s="1599"/>
      <c r="G69" s="1598"/>
      <c r="H69" s="2369"/>
      <c r="I69" s="2369"/>
      <c r="J69" s="2369"/>
      <c r="K69" s="1598"/>
      <c r="L69" s="1598"/>
      <c r="M69" s="1598"/>
      <c r="N69" s="1598"/>
      <c r="O69" s="1598"/>
      <c r="P69" s="1599"/>
      <c r="Q69" s="2388"/>
      <c r="R69" s="2393"/>
      <c r="S69" s="2393"/>
      <c r="T69" s="2393"/>
      <c r="U69" s="2393"/>
      <c r="V69" s="2393"/>
      <c r="W69" s="2393"/>
      <c r="X69" s="2394"/>
      <c r="Y69" s="2394"/>
      <c r="Z69" s="2394"/>
      <c r="AA69" s="2394"/>
      <c r="AB69" s="2394"/>
    </row>
    <row r="70" spans="1:28" s="1592" customFormat="1" ht="3" customHeight="1">
      <c r="A70" s="1588"/>
      <c r="B70" s="2370"/>
      <c r="C70" s="1600"/>
      <c r="D70" s="2371"/>
      <c r="E70" s="1600"/>
      <c r="F70" s="1601"/>
      <c r="G70" s="1600"/>
      <c r="H70" s="2371"/>
      <c r="I70" s="2371"/>
      <c r="J70" s="2371"/>
      <c r="K70" s="1600"/>
      <c r="L70" s="1600"/>
      <c r="M70" s="1600"/>
      <c r="N70" s="1600"/>
      <c r="O70" s="1600"/>
      <c r="P70" s="1601"/>
      <c r="Q70" s="2388"/>
      <c r="R70" s="2393"/>
      <c r="S70" s="2393"/>
      <c r="T70" s="2393"/>
      <c r="U70" s="2393"/>
      <c r="V70" s="2393"/>
      <c r="W70" s="2393"/>
      <c r="X70" s="2394"/>
      <c r="Y70" s="2394"/>
      <c r="Z70" s="2394"/>
      <c r="AA70" s="2394"/>
      <c r="AB70" s="2394"/>
    </row>
    <row r="71" spans="1:28" s="1592" customFormat="1" ht="12.95" customHeight="1">
      <c r="A71" s="2515" t="s">
        <v>482</v>
      </c>
      <c r="D71" s="2365"/>
      <c r="H71" s="2365"/>
      <c r="I71" s="2365"/>
      <c r="J71" s="2365"/>
      <c r="R71" s="2393"/>
      <c r="S71" s="2393"/>
      <c r="T71" s="2393"/>
      <c r="U71" s="2393"/>
      <c r="V71" s="2393"/>
      <c r="W71" s="2393"/>
      <c r="X71" s="2394"/>
      <c r="Y71" s="2394"/>
      <c r="Z71" s="2394"/>
      <c r="AA71" s="2394"/>
      <c r="AB71" s="2394"/>
    </row>
    <row r="72" spans="1:28" s="1592" customFormat="1" ht="12.95" customHeight="1">
      <c r="A72" s="2515" t="s">
        <v>483</v>
      </c>
      <c r="D72" s="2365"/>
      <c r="H72" s="2365"/>
      <c r="I72" s="2365"/>
      <c r="J72" s="2365"/>
      <c r="R72" s="2393"/>
      <c r="S72" s="2393"/>
      <c r="T72" s="2393"/>
      <c r="U72" s="2393"/>
      <c r="V72" s="2393"/>
      <c r="W72" s="2393"/>
      <c r="X72" s="2394"/>
      <c r="Y72" s="2394"/>
      <c r="Z72" s="2394"/>
      <c r="AA72" s="2394"/>
      <c r="AB72" s="2394"/>
    </row>
    <row r="73" spans="1:28" s="1592" customFormat="1" ht="11.1" customHeight="1">
      <c r="A73" s="1592" t="s">
        <v>9</v>
      </c>
      <c r="D73" s="2365"/>
      <c r="H73" s="2365"/>
      <c r="I73" s="2365"/>
      <c r="J73" s="2365"/>
      <c r="R73" s="2393"/>
      <c r="S73" s="2393"/>
      <c r="T73" s="2393"/>
      <c r="U73" s="2393"/>
      <c r="V73" s="2393"/>
      <c r="W73" s="2393"/>
      <c r="X73" s="2394"/>
      <c r="Y73" s="2394"/>
      <c r="Z73" s="2394"/>
      <c r="AA73" s="2394"/>
      <c r="AB73" s="2394"/>
    </row>
    <row r="74" spans="1:28" s="1592" customFormat="1" ht="11.1" customHeight="1">
      <c r="A74" s="1592" t="s">
        <v>699</v>
      </c>
      <c r="D74" s="2365"/>
      <c r="H74" s="2365"/>
      <c r="I74" s="2365"/>
      <c r="J74" s="2365"/>
      <c r="R74" s="2393"/>
      <c r="S74" s="2393"/>
      <c r="T74" s="2393"/>
      <c r="U74" s="2393"/>
      <c r="V74" s="2393"/>
      <c r="W74" s="2393"/>
      <c r="X74" s="2394"/>
      <c r="Y74" s="2394"/>
      <c r="Z74" s="2394"/>
      <c r="AA74" s="2394"/>
      <c r="AB74" s="2394"/>
    </row>
    <row r="75" spans="1:28" s="1592" customFormat="1" ht="11.1" customHeight="1">
      <c r="A75" s="1592" t="s">
        <v>705</v>
      </c>
      <c r="D75" s="2365"/>
      <c r="H75" s="2365"/>
      <c r="I75" s="2365"/>
      <c r="J75" s="2365"/>
      <c r="R75" s="2393"/>
      <c r="S75" s="2393"/>
      <c r="T75" s="2393"/>
      <c r="U75" s="2393"/>
      <c r="V75" s="2393"/>
      <c r="W75" s="2393"/>
      <c r="X75" s="2394"/>
      <c r="Y75" s="2394"/>
      <c r="Z75" s="2394"/>
      <c r="AA75" s="2394"/>
      <c r="AB75" s="2394"/>
    </row>
    <row r="76" spans="1:28" s="1592" customFormat="1" ht="11.1" customHeight="1">
      <c r="A76" s="1592" t="s">
        <v>700</v>
      </c>
      <c r="D76" s="2365"/>
      <c r="H76" s="2365"/>
      <c r="I76" s="2365"/>
      <c r="J76" s="2365"/>
      <c r="R76" s="2393"/>
      <c r="S76" s="2393"/>
      <c r="T76" s="2393"/>
      <c r="U76" s="2393"/>
      <c r="V76" s="2393"/>
      <c r="W76" s="2393"/>
      <c r="X76" s="2394"/>
      <c r="Y76" s="2394"/>
      <c r="Z76" s="2394"/>
      <c r="AA76" s="2394"/>
      <c r="AB76" s="2394"/>
    </row>
    <row r="77" spans="1:28" s="1592" customFormat="1" ht="11.1" customHeight="1">
      <c r="A77" s="1592" t="s">
        <v>701</v>
      </c>
      <c r="D77" s="2365"/>
      <c r="H77" s="2365"/>
      <c r="I77" s="2365"/>
      <c r="J77" s="2365"/>
      <c r="R77" s="2393"/>
      <c r="S77" s="2393"/>
      <c r="T77" s="2393"/>
      <c r="U77" s="2393"/>
      <c r="V77" s="2393"/>
      <c r="W77" s="2393"/>
      <c r="X77" s="2394"/>
      <c r="Y77" s="2394"/>
      <c r="Z77" s="2394"/>
      <c r="AA77" s="2394"/>
      <c r="AB77" s="2394"/>
    </row>
    <row r="78" spans="1:28" s="1592" customFormat="1" ht="11.1" customHeight="1">
      <c r="A78" s="1592" t="s">
        <v>702</v>
      </c>
      <c r="D78" s="2365"/>
      <c r="H78" s="2365"/>
      <c r="I78" s="2365"/>
      <c r="J78" s="2365"/>
      <c r="R78" s="2393"/>
      <c r="S78" s="2393"/>
      <c r="T78" s="2393"/>
      <c r="U78" s="2393"/>
      <c r="V78" s="2393"/>
      <c r="W78" s="2393"/>
      <c r="X78" s="2394"/>
      <c r="Y78" s="2394"/>
      <c r="Z78" s="2394"/>
      <c r="AA78" s="2394"/>
      <c r="AB78" s="2394"/>
    </row>
    <row r="79" spans="1:28" s="1592" customFormat="1" ht="11.1" customHeight="1">
      <c r="A79" s="1592" t="s">
        <v>490</v>
      </c>
      <c r="D79" s="2365"/>
      <c r="H79" s="2365"/>
      <c r="I79" s="2365"/>
      <c r="J79" s="2365"/>
      <c r="R79" s="2393"/>
      <c r="S79" s="2393"/>
      <c r="T79" s="2393"/>
      <c r="U79" s="2393"/>
      <c r="V79" s="2393"/>
      <c r="W79" s="2393"/>
      <c r="X79" s="2394"/>
      <c r="Y79" s="2394"/>
      <c r="Z79" s="2394"/>
      <c r="AA79" s="2394"/>
      <c r="AB79" s="2394"/>
    </row>
    <row r="80" spans="1:28" s="1592" customFormat="1" ht="11.1" customHeight="1">
      <c r="A80" s="1592" t="s">
        <v>703</v>
      </c>
      <c r="D80" s="2365"/>
      <c r="H80" s="2365"/>
      <c r="I80" s="2365"/>
      <c r="J80" s="2365"/>
      <c r="R80" s="2393"/>
      <c r="S80" s="2393"/>
      <c r="T80" s="2393"/>
      <c r="U80" s="2393"/>
      <c r="V80" s="2393"/>
      <c r="W80" s="2393"/>
      <c r="X80" s="2394"/>
      <c r="Y80" s="2394"/>
      <c r="Z80" s="2394"/>
      <c r="AA80" s="2394"/>
      <c r="AB80" s="2394"/>
    </row>
    <row r="81" spans="1:28" s="1592" customFormat="1" ht="11.1" customHeight="1">
      <c r="A81" s="1592" t="s">
        <v>704</v>
      </c>
      <c r="D81" s="2365"/>
      <c r="H81" s="2365"/>
      <c r="I81" s="2365"/>
      <c r="J81" s="2365"/>
      <c r="R81" s="2393"/>
      <c r="S81" s="2393"/>
      <c r="T81" s="2393"/>
      <c r="U81" s="2393"/>
      <c r="V81" s="2393"/>
      <c r="W81" s="2393"/>
      <c r="X81" s="2394"/>
      <c r="Y81" s="2394"/>
      <c r="Z81" s="2394"/>
      <c r="AA81" s="2394"/>
      <c r="AB81" s="2394"/>
    </row>
    <row r="82" spans="1:28" s="1592" customFormat="1" ht="11.1" customHeight="1">
      <c r="A82" s="2490" t="s">
        <v>335</v>
      </c>
      <c r="D82" s="2365"/>
      <c r="H82" s="2365"/>
      <c r="I82" s="2365"/>
      <c r="J82" s="2365"/>
      <c r="R82" s="2393"/>
      <c r="S82" s="2393"/>
      <c r="T82" s="2393"/>
      <c r="U82" s="2393"/>
      <c r="V82" s="2393"/>
      <c r="W82" s="2393"/>
      <c r="X82" s="2394"/>
      <c r="Y82" s="2394"/>
      <c r="Z82" s="2394"/>
      <c r="AA82" s="2394"/>
      <c r="AB82" s="2394"/>
    </row>
    <row r="83" spans="1:28" s="1592" customFormat="1" ht="11.1" customHeight="1">
      <c r="A83" s="2490"/>
      <c r="D83" s="2365"/>
      <c r="H83" s="2365"/>
      <c r="I83" s="2365"/>
      <c r="J83" s="2365"/>
      <c r="R83" s="2393"/>
      <c r="S83" s="2393"/>
      <c r="T83" s="2393"/>
      <c r="U83" s="2393"/>
      <c r="V83" s="2393"/>
      <c r="W83" s="2393"/>
      <c r="X83" s="2394"/>
      <c r="Y83" s="2394"/>
      <c r="Z83" s="2394"/>
      <c r="AA83" s="2394"/>
      <c r="AB83" s="2394"/>
    </row>
    <row r="87" spans="1:28">
      <c r="R87" s="2317"/>
      <c r="S87" s="2317"/>
      <c r="T87" s="2317"/>
      <c r="U87" s="2317"/>
      <c r="V87" s="2317"/>
      <c r="W87" s="2317"/>
    </row>
    <row r="88" spans="1:28">
      <c r="R88" s="2317"/>
      <c r="S88" s="2317"/>
      <c r="T88" s="2317"/>
      <c r="U88" s="2317"/>
      <c r="V88" s="2317"/>
      <c r="W88" s="2317"/>
    </row>
    <row r="89" spans="1:28">
      <c r="R89" s="2317"/>
      <c r="S89" s="2317"/>
      <c r="T89" s="2317"/>
      <c r="U89" s="2317"/>
      <c r="V89" s="2317"/>
      <c r="W89" s="2317"/>
    </row>
    <row r="90" spans="1:28">
      <c r="R90" s="2642"/>
      <c r="S90" s="2643" t="s">
        <v>692</v>
      </c>
      <c r="T90" s="2644" t="s">
        <v>695</v>
      </c>
      <c r="U90" s="2642" t="s">
        <v>696</v>
      </c>
      <c r="V90" s="2516"/>
      <c r="W90" s="2516"/>
    </row>
    <row r="91" spans="1:28">
      <c r="R91" s="2645">
        <v>1989</v>
      </c>
      <c r="S91" s="2646">
        <v>-2.0381561796421366</v>
      </c>
      <c r="T91" s="2646">
        <v>1.5367836605195251</v>
      </c>
      <c r="U91" s="2646">
        <v>1.718710652228661</v>
      </c>
      <c r="V91" s="2516"/>
      <c r="W91" s="2516"/>
    </row>
    <row r="92" spans="1:28">
      <c r="R92" s="2645">
        <v>1990</v>
      </c>
      <c r="S92" s="2646">
        <v>-3.0664086125559487</v>
      </c>
      <c r="T92" s="2646">
        <v>1.9334049409237331</v>
      </c>
      <c r="U92" s="2646">
        <v>-5.9045614903756931</v>
      </c>
      <c r="V92" s="2516"/>
      <c r="W92" s="2516"/>
    </row>
    <row r="93" spans="1:28">
      <c r="R93" s="2645">
        <v>1991</v>
      </c>
      <c r="S93" s="2646">
        <v>-1.8531228551818768</v>
      </c>
      <c r="T93" s="2646">
        <v>0.89088993198582767</v>
      </c>
      <c r="U93" s="2646">
        <v>3.8347694533973575</v>
      </c>
      <c r="V93" s="2516"/>
      <c r="W93" s="2516"/>
    </row>
    <row r="94" spans="1:28">
      <c r="R94" s="2645">
        <v>1992</v>
      </c>
      <c r="S94" s="2646">
        <v>-0.95994914176732449</v>
      </c>
      <c r="T94" s="2646">
        <v>4.519559437903542</v>
      </c>
      <c r="U94" s="2646">
        <v>4.5356645128594941</v>
      </c>
      <c r="V94" s="2516"/>
      <c r="W94" s="2516"/>
    </row>
    <row r="95" spans="1:28">
      <c r="R95" s="2645">
        <v>1993</v>
      </c>
      <c r="S95" s="2646">
        <v>0.94999679055138841</v>
      </c>
      <c r="T95" s="2646">
        <v>-16.933139534883722</v>
      </c>
      <c r="U95" s="2646">
        <v>1.9997576051387744</v>
      </c>
      <c r="V95" s="2516"/>
      <c r="W95" s="2516"/>
    </row>
    <row r="96" spans="1:28">
      <c r="R96" s="2645">
        <v>1994</v>
      </c>
      <c r="S96" s="2646">
        <v>3.4335855535067017</v>
      </c>
      <c r="T96" s="2646">
        <v>-3.1824146981627277</v>
      </c>
      <c r="U96" s="2646">
        <v>6.9391634980988659</v>
      </c>
      <c r="V96" s="2516"/>
      <c r="W96" s="2516"/>
    </row>
    <row r="97" spans="18:23">
      <c r="R97" s="2645">
        <v>1995</v>
      </c>
      <c r="S97" s="2646">
        <v>-0.23974918546750823</v>
      </c>
      <c r="T97" s="2646">
        <v>1.2538122670281204</v>
      </c>
      <c r="U97" s="2646">
        <v>0</v>
      </c>
      <c r="V97" s="2516"/>
      <c r="W97" s="2516"/>
    </row>
    <row r="98" spans="18:23">
      <c r="R98" s="2645">
        <v>1996</v>
      </c>
      <c r="S98" s="2646">
        <v>-6.6582450086270617</v>
      </c>
      <c r="T98" s="2646">
        <v>6.7269076305220832</v>
      </c>
      <c r="U98" s="2646">
        <v>-14.416666666666666</v>
      </c>
      <c r="V98" s="2516"/>
      <c r="W98" s="2516"/>
    </row>
    <row r="99" spans="18:23">
      <c r="R99" s="2645">
        <v>1997</v>
      </c>
      <c r="S99" s="2646">
        <v>1.5745172470704727</v>
      </c>
      <c r="T99" s="2646">
        <v>-6.7314727709835935</v>
      </c>
      <c r="U99" s="2646">
        <v>2.142161635832518</v>
      </c>
      <c r="V99" s="2516"/>
      <c r="W99" s="2516"/>
    </row>
    <row r="100" spans="18:23">
      <c r="R100" s="2645">
        <v>1998</v>
      </c>
      <c r="S100" s="2646">
        <v>0.93591576758091932</v>
      </c>
      <c r="T100" s="2646">
        <v>1.3112182001568939</v>
      </c>
      <c r="U100" s="2646">
        <v>-4.8490625993009235</v>
      </c>
      <c r="V100" s="2516"/>
      <c r="W100" s="2516"/>
    </row>
    <row r="101" spans="18:23">
      <c r="R101" s="2645">
        <v>1999</v>
      </c>
      <c r="S101" s="2646">
        <v>-2.8428847392144241</v>
      </c>
      <c r="T101" s="2646">
        <v>0.3097345132743401</v>
      </c>
      <c r="U101" s="2646">
        <v>2.5981832754474965</v>
      </c>
      <c r="V101" s="2516"/>
      <c r="W101" s="2516"/>
    </row>
    <row r="102" spans="18:23">
      <c r="R102" s="2645">
        <v>2000</v>
      </c>
      <c r="S102" s="2646">
        <v>1.1498823607383191</v>
      </c>
      <c r="T102" s="2646">
        <v>-4.0141155712395182</v>
      </c>
      <c r="U102" s="2646">
        <v>0.19529978517023316</v>
      </c>
      <c r="V102" s="2516"/>
      <c r="W102" s="2516"/>
    </row>
    <row r="103" spans="18:23">
      <c r="R103" s="2645">
        <v>2001</v>
      </c>
      <c r="S103" s="2646">
        <v>0.3177827283449064</v>
      </c>
      <c r="T103" s="2646">
        <v>-2.2977941176471894E-2</v>
      </c>
      <c r="U103" s="2646">
        <v>-0.79267104151776735</v>
      </c>
      <c r="V103" s="2516"/>
      <c r="W103" s="2516"/>
    </row>
    <row r="104" spans="18:23">
      <c r="R104" s="2645">
        <v>2002</v>
      </c>
      <c r="S104" s="2646">
        <v>2.5668658763593699</v>
      </c>
      <c r="T104" s="2646">
        <v>4.9184095610204537</v>
      </c>
      <c r="U104" s="2646">
        <v>-0.95618573580457111</v>
      </c>
      <c r="V104" s="2516"/>
      <c r="W104" s="2516"/>
    </row>
    <row r="105" spans="18:23">
      <c r="R105" s="2645">
        <v>2003</v>
      </c>
      <c r="S105" s="2646">
        <v>0.2228802496258897</v>
      </c>
      <c r="T105" s="2646">
        <v>-1.5115005476451282</v>
      </c>
      <c r="U105" s="2646">
        <v>-3.2929974211465929</v>
      </c>
      <c r="V105" s="2516"/>
      <c r="W105" s="2516"/>
    </row>
    <row r="106" spans="18:23">
      <c r="R106" s="2645">
        <v>2004</v>
      </c>
      <c r="S106" s="2646">
        <v>-0.72751532865267254</v>
      </c>
      <c r="T106" s="2646">
        <v>-1.5506672597864757</v>
      </c>
      <c r="U106" s="2646">
        <v>3.7731418803418793</v>
      </c>
      <c r="V106" s="2516"/>
      <c r="W106" s="2516"/>
    </row>
    <row r="107" spans="18:23">
      <c r="R107" s="2645">
        <v>2005</v>
      </c>
      <c r="S107" s="2646">
        <v>-0.82565284178187648</v>
      </c>
      <c r="T107" s="2646">
        <v>0.20048428907148974</v>
      </c>
      <c r="U107" s="2646">
        <v>0.19429627625597856</v>
      </c>
      <c r="V107" s="2516"/>
      <c r="W107" s="2516"/>
    </row>
    <row r="108" spans="18:23">
      <c r="R108" s="2645">
        <v>2006</v>
      </c>
      <c r="S108" s="2646">
        <v>0.55824459503066581</v>
      </c>
      <c r="T108" s="2646">
        <v>0.22628290865078782</v>
      </c>
      <c r="U108" s="2646">
        <v>0.33588687853924881</v>
      </c>
      <c r="V108" s="2516"/>
      <c r="W108" s="2516"/>
    </row>
    <row r="109" spans="18:23">
      <c r="R109" s="2645">
        <v>2007</v>
      </c>
      <c r="S109" s="2646">
        <v>0.74768154542246279</v>
      </c>
      <c r="T109" s="2646">
        <v>-5.9255033303395876E-2</v>
      </c>
      <c r="U109" s="2646">
        <v>0.10712844257856347</v>
      </c>
      <c r="V109" s="2516"/>
      <c r="W109" s="2516"/>
    </row>
    <row r="110" spans="18:23">
      <c r="R110" s="2645">
        <v>2008</v>
      </c>
      <c r="S110" s="2646">
        <v>1.1624474455344647</v>
      </c>
      <c r="T110" s="2646">
        <v>0.75438519879762467</v>
      </c>
      <c r="U110" s="2646">
        <v>-0.28218383576350536</v>
      </c>
      <c r="V110" s="2516"/>
      <c r="W110" s="2516"/>
    </row>
    <row r="111" spans="18:23">
      <c r="R111" s="2645">
        <v>2009</v>
      </c>
      <c r="S111" s="2646">
        <v>1.719434694704769</v>
      </c>
      <c r="T111" s="2646">
        <v>0.41462693182772181</v>
      </c>
      <c r="U111" s="2646">
        <v>0.24525576123537451</v>
      </c>
      <c r="V111" s="2516"/>
      <c r="W111" s="2516"/>
    </row>
    <row r="112" spans="18:23">
      <c r="R112" s="2645">
        <v>2010</v>
      </c>
      <c r="S112" s="2646">
        <v>1.0371197067044591</v>
      </c>
      <c r="T112" s="2646">
        <v>4.4041435214570157E-2</v>
      </c>
      <c r="U112" s="2646">
        <v>1.096588711607982</v>
      </c>
      <c r="V112" s="2516"/>
      <c r="W112" s="2516"/>
    </row>
    <row r="113" spans="18:23">
      <c r="R113" s="2645">
        <v>2011</v>
      </c>
      <c r="S113" s="2646">
        <v>0.90128911302185255</v>
      </c>
      <c r="T113" s="2646">
        <v>0.1240489920129928</v>
      </c>
      <c r="U113" s="2646">
        <v>0.72461946593975757</v>
      </c>
      <c r="V113" s="2516"/>
      <c r="W113" s="2516"/>
    </row>
    <row r="114" spans="18:23">
      <c r="R114" s="2645">
        <v>2012</v>
      </c>
      <c r="S114" s="2646">
        <v>-3.0700229114752231</v>
      </c>
      <c r="T114" s="2646">
        <v>-2.8922378527687087</v>
      </c>
      <c r="U114" s="2646">
        <v>1.9980305211336313</v>
      </c>
      <c r="V114" s="2516"/>
      <c r="W114" s="2516"/>
    </row>
    <row r="115" spans="18:23">
      <c r="R115" s="2516"/>
      <c r="S115" s="2516"/>
      <c r="T115" s="2516"/>
      <c r="U115" s="2516"/>
      <c r="V115" s="2516"/>
      <c r="W115" s="2516"/>
    </row>
    <row r="116" spans="18:23">
      <c r="R116" s="2516"/>
      <c r="S116" s="2516"/>
      <c r="T116" s="2516"/>
      <c r="U116" s="2516"/>
      <c r="V116" s="2516"/>
      <c r="W116" s="2516"/>
    </row>
  </sheetData>
  <mergeCells count="2">
    <mergeCell ref="A7:A8"/>
    <mergeCell ref="A57:A58"/>
  </mergeCells>
  <phoneticPr fontId="0" type="noConversion"/>
  <hyperlinks>
    <hyperlink ref="A82" r:id="rId1"/>
  </hyperlinks>
  <pageMargins left="0.59055118110236227" right="0.78740157480314965" top="0.59055118110236227" bottom="0.59055118110236227" header="0.19685039370078741" footer="0.39370078740157483"/>
  <pageSetup orientation="portrait" verticalDpi="300" r:id="rId2"/>
  <headerFooter alignWithMargins="0">
    <oddHeader>&amp;L&amp;K0070C0INEGI. Estadísticas históricas de México 2014. 2015</oddHead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8"/>
  <sheetViews>
    <sheetView showGridLines="0" workbookViewId="0">
      <pane ySplit="1" topLeftCell="A2" activePane="bottomLeft" state="frozen"/>
      <selection sqref="A1:D1"/>
      <selection pane="bottomLeft" sqref="A1:D1"/>
    </sheetView>
  </sheetViews>
  <sheetFormatPr baseColWidth="10" defaultColWidth="11.42578125" defaultRowHeight="11.1" customHeight="1"/>
  <cols>
    <col min="1" max="1" width="14.28515625" style="53" customWidth="1"/>
    <col min="2" max="2" width="22" style="34" customWidth="1"/>
    <col min="3" max="3" width="30.140625" style="34" customWidth="1"/>
    <col min="4" max="4" width="26" style="34" customWidth="1"/>
    <col min="5" max="6" width="11.42578125" style="34"/>
    <col min="7" max="40" width="6.7109375" style="34" customWidth="1"/>
    <col min="41" max="16384" width="11.42578125" style="34"/>
  </cols>
  <sheetData>
    <row r="1" spans="1:4" ht="24.75" customHeight="1"/>
    <row r="2" spans="1:4" ht="12.75" customHeight="1">
      <c r="A2" s="33" t="s">
        <v>100</v>
      </c>
      <c r="D2" s="35" t="s">
        <v>135</v>
      </c>
    </row>
    <row r="3" spans="1:4" ht="12.75" customHeight="1">
      <c r="A3" s="33" t="s">
        <v>590</v>
      </c>
      <c r="D3" s="4"/>
    </row>
    <row r="4" spans="1:4" ht="12.75" customHeight="1">
      <c r="A4" s="2425" t="s">
        <v>592</v>
      </c>
    </row>
    <row r="5" spans="1:4" ht="3" customHeight="1">
      <c r="A5" s="36"/>
      <c r="B5" s="37"/>
      <c r="C5" s="37"/>
      <c r="D5" s="37"/>
    </row>
    <row r="6" spans="1:4" ht="3" customHeight="1">
      <c r="A6" s="38"/>
      <c r="B6" s="39"/>
      <c r="C6" s="39"/>
      <c r="D6" s="39"/>
    </row>
    <row r="7" spans="1:4" s="41" customFormat="1" ht="12" customHeight="1">
      <c r="A7" s="2658" t="s">
        <v>125</v>
      </c>
      <c r="B7" s="40" t="s">
        <v>126</v>
      </c>
      <c r="C7" s="40" t="s">
        <v>127</v>
      </c>
      <c r="D7" s="40" t="s">
        <v>127</v>
      </c>
    </row>
    <row r="8" spans="1:4" s="41" customFormat="1" ht="12" customHeight="1">
      <c r="A8" s="2659"/>
      <c r="B8" s="40" t="s">
        <v>129</v>
      </c>
      <c r="C8" s="40" t="s">
        <v>130</v>
      </c>
      <c r="D8" s="40" t="s">
        <v>372</v>
      </c>
    </row>
    <row r="9" spans="1:4" s="41" customFormat="1" ht="3" customHeight="1">
      <c r="A9" s="42"/>
      <c r="B9" s="43"/>
      <c r="C9" s="43"/>
      <c r="D9" s="43"/>
    </row>
    <row r="10" spans="1:4" s="41" customFormat="1" ht="3" customHeight="1">
      <c r="A10" s="44"/>
      <c r="B10" s="45"/>
      <c r="C10" s="45"/>
      <c r="D10" s="45"/>
    </row>
    <row r="11" spans="1:4" s="35" customFormat="1" ht="11.85" customHeight="1">
      <c r="A11" s="46">
        <v>1940</v>
      </c>
      <c r="B11" s="48">
        <v>1.88</v>
      </c>
      <c r="C11" s="35" t="s">
        <v>132</v>
      </c>
      <c r="D11" s="35" t="s">
        <v>132</v>
      </c>
    </row>
    <row r="12" spans="1:4" s="35" customFormat="1" ht="11.85" customHeight="1">
      <c r="A12" s="46">
        <v>1941</v>
      </c>
      <c r="B12" s="48">
        <v>1.99</v>
      </c>
      <c r="C12" s="35" t="s">
        <v>132</v>
      </c>
      <c r="D12" s="35" t="s">
        <v>132</v>
      </c>
    </row>
    <row r="13" spans="1:4" s="35" customFormat="1" ht="11.85" customHeight="1">
      <c r="A13" s="46">
        <v>1942</v>
      </c>
      <c r="B13" s="48">
        <v>2.09</v>
      </c>
      <c r="C13" s="35" t="s">
        <v>132</v>
      </c>
      <c r="D13" s="35" t="s">
        <v>132</v>
      </c>
    </row>
    <row r="14" spans="1:4" s="35" customFormat="1" ht="11.85" customHeight="1">
      <c r="A14" s="46">
        <v>1943</v>
      </c>
      <c r="B14" s="48">
        <v>2.2599999999999998</v>
      </c>
      <c r="C14" s="35" t="s">
        <v>132</v>
      </c>
      <c r="D14" s="35" t="s">
        <v>132</v>
      </c>
    </row>
    <row r="15" spans="1:4" s="35" customFormat="1" ht="11.85" customHeight="1">
      <c r="A15" s="46">
        <v>1944</v>
      </c>
      <c r="B15" s="48">
        <v>2.25</v>
      </c>
      <c r="C15" s="35" t="s">
        <v>132</v>
      </c>
      <c r="D15" s="35" t="s">
        <v>132</v>
      </c>
    </row>
    <row r="16" spans="1:4" s="35" customFormat="1" ht="11.85" customHeight="1">
      <c r="A16" s="46">
        <v>1945</v>
      </c>
      <c r="B16" s="48">
        <v>2.2400000000000002</v>
      </c>
      <c r="C16" s="35" t="s">
        <v>132</v>
      </c>
      <c r="D16" s="35" t="s">
        <v>132</v>
      </c>
    </row>
    <row r="17" spans="1:4" s="35" customFormat="1" ht="11.85" customHeight="1">
      <c r="A17" s="46">
        <v>1946</v>
      </c>
      <c r="B17" s="48">
        <v>3.24</v>
      </c>
      <c r="C17" s="48">
        <v>3.38</v>
      </c>
      <c r="D17" s="48">
        <v>2.1</v>
      </c>
    </row>
    <row r="18" spans="1:4" s="35" customFormat="1" ht="11.85" customHeight="1">
      <c r="A18" s="46">
        <v>1947</v>
      </c>
      <c r="B18" s="48">
        <v>2.54</v>
      </c>
      <c r="C18" s="48">
        <v>2.56</v>
      </c>
      <c r="D18" s="48">
        <v>2.38</v>
      </c>
    </row>
    <row r="19" spans="1:4" s="35" customFormat="1" ht="11.85" customHeight="1">
      <c r="A19" s="46">
        <v>1948</v>
      </c>
      <c r="B19" s="48">
        <v>2.65</v>
      </c>
      <c r="C19" s="48">
        <v>2.7</v>
      </c>
      <c r="D19" s="48">
        <v>2.27</v>
      </c>
    </row>
    <row r="20" spans="1:4" s="35" customFormat="1" ht="11.85" customHeight="1">
      <c r="A20" s="46">
        <v>1949</v>
      </c>
      <c r="B20" s="48">
        <v>2.74</v>
      </c>
      <c r="C20" s="48">
        <v>2.67</v>
      </c>
      <c r="D20" s="48">
        <v>3.39</v>
      </c>
    </row>
    <row r="21" spans="1:4" s="35" customFormat="1" ht="11.85" customHeight="1">
      <c r="A21" s="46">
        <v>1950</v>
      </c>
      <c r="B21" s="48">
        <v>2.42</v>
      </c>
      <c r="C21" s="48">
        <v>2.33</v>
      </c>
      <c r="D21" s="48">
        <v>3.22</v>
      </c>
    </row>
    <row r="22" spans="1:4" s="35" customFormat="1" ht="11.85" customHeight="1">
      <c r="A22" s="46">
        <v>1951</v>
      </c>
      <c r="B22" s="48">
        <v>2.33</v>
      </c>
      <c r="C22" s="48">
        <v>2.27</v>
      </c>
      <c r="D22" s="48">
        <v>2.72</v>
      </c>
    </row>
    <row r="23" spans="1:4" s="35" customFormat="1" ht="11.85" customHeight="1">
      <c r="A23" s="46">
        <v>1952</v>
      </c>
      <c r="B23" s="48">
        <v>2.5</v>
      </c>
      <c r="C23" s="48">
        <v>2.38</v>
      </c>
      <c r="D23" s="48">
        <v>3.4</v>
      </c>
    </row>
    <row r="24" spans="1:4" s="35" customFormat="1" ht="11.85" customHeight="1">
      <c r="A24" s="46">
        <v>1953</v>
      </c>
      <c r="B24" s="48">
        <v>2.4900000000000002</v>
      </c>
      <c r="C24" s="48">
        <v>2.4500000000000002</v>
      </c>
      <c r="D24" s="48">
        <v>2.81</v>
      </c>
    </row>
    <row r="25" spans="1:4" s="35" customFormat="1" ht="11.85" customHeight="1">
      <c r="A25" s="46">
        <v>1954</v>
      </c>
      <c r="B25" s="48">
        <v>2.57</v>
      </c>
      <c r="C25" s="48">
        <v>2.42</v>
      </c>
      <c r="D25" s="48">
        <v>3.52</v>
      </c>
    </row>
    <row r="26" spans="1:4" s="35" customFormat="1" ht="11.85" customHeight="1">
      <c r="A26" s="46">
        <v>1955</v>
      </c>
      <c r="B26" s="48">
        <v>3.12</v>
      </c>
      <c r="C26" s="48">
        <v>3.1</v>
      </c>
      <c r="D26" s="48">
        <v>3.25</v>
      </c>
    </row>
    <row r="27" spans="1:4" s="35" customFormat="1" ht="11.85" customHeight="1">
      <c r="A27" s="46">
        <v>1956</v>
      </c>
      <c r="B27" s="48">
        <v>2.86</v>
      </c>
      <c r="C27" s="48">
        <v>2.7</v>
      </c>
      <c r="D27" s="48">
        <v>3.43</v>
      </c>
    </row>
    <row r="28" spans="1:4" s="35" customFormat="1" ht="11.85" customHeight="1">
      <c r="A28" s="46">
        <v>1957</v>
      </c>
      <c r="B28" s="48">
        <v>3.18</v>
      </c>
      <c r="C28" s="48">
        <v>3.18</v>
      </c>
      <c r="D28" s="48">
        <v>3.56</v>
      </c>
    </row>
    <row r="29" spans="1:4" s="35" customFormat="1" ht="11.85" customHeight="1">
      <c r="A29" s="47">
        <v>1958</v>
      </c>
      <c r="B29" s="48">
        <v>3.3</v>
      </c>
      <c r="C29" s="48">
        <v>3.22</v>
      </c>
      <c r="D29" s="48">
        <v>3.88</v>
      </c>
    </row>
    <row r="30" spans="1:4" s="35" customFormat="1" ht="11.85" customHeight="1">
      <c r="A30" s="46">
        <v>1959</v>
      </c>
      <c r="B30" s="48">
        <v>3.23</v>
      </c>
      <c r="C30" s="48">
        <v>3.07</v>
      </c>
      <c r="D30" s="48">
        <v>4.2699999999999996</v>
      </c>
    </row>
    <row r="31" spans="1:4" s="35" customFormat="1" ht="11.85" customHeight="1">
      <c r="A31" s="46">
        <v>1960</v>
      </c>
      <c r="B31" s="48">
        <v>4.41</v>
      </c>
      <c r="C31" s="48">
        <v>4.4400000000000004</v>
      </c>
      <c r="D31" s="48">
        <v>4.3</v>
      </c>
    </row>
    <row r="32" spans="1:4" s="35" customFormat="1" ht="11.85" customHeight="1">
      <c r="A32" s="46">
        <v>1961</v>
      </c>
      <c r="B32" s="48">
        <v>3.72</v>
      </c>
      <c r="C32" s="48">
        <v>3.35</v>
      </c>
      <c r="D32" s="48">
        <v>5.53</v>
      </c>
    </row>
    <row r="33" spans="1:4" s="35" customFormat="1" ht="11.85" customHeight="1">
      <c r="A33" s="46">
        <v>1962</v>
      </c>
      <c r="B33" s="48">
        <v>3.96</v>
      </c>
      <c r="C33" s="48">
        <v>3.66</v>
      </c>
      <c r="D33" s="48">
        <v>5.61</v>
      </c>
    </row>
    <row r="34" spans="1:4" s="35" customFormat="1" ht="11.85" customHeight="1">
      <c r="A34" s="46">
        <v>1963</v>
      </c>
      <c r="B34" s="48">
        <v>3.97</v>
      </c>
      <c r="C34" s="48">
        <v>3.52</v>
      </c>
      <c r="D34" s="48">
        <v>6.92</v>
      </c>
    </row>
    <row r="35" spans="1:4" s="35" customFormat="1" ht="11.85" customHeight="1">
      <c r="A35" s="46">
        <v>1964</v>
      </c>
      <c r="B35" s="48">
        <v>4.18</v>
      </c>
      <c r="C35" s="48">
        <v>3.82</v>
      </c>
      <c r="D35" s="48">
        <v>6.34</v>
      </c>
    </row>
    <row r="36" spans="1:4" s="35" customFormat="1" ht="11.85" customHeight="1">
      <c r="A36" s="46">
        <v>1965</v>
      </c>
      <c r="B36" s="48">
        <v>4.29</v>
      </c>
      <c r="C36" s="48">
        <v>3.93</v>
      </c>
      <c r="D36" s="48">
        <v>6.45</v>
      </c>
    </row>
    <row r="37" spans="1:4" s="35" customFormat="1" ht="11.85" customHeight="1">
      <c r="A37" s="46">
        <v>1966</v>
      </c>
      <c r="B37" s="48">
        <v>4.26</v>
      </c>
      <c r="C37" s="48">
        <v>3.85</v>
      </c>
      <c r="D37" s="48">
        <v>6.93</v>
      </c>
    </row>
    <row r="38" spans="1:4" s="35" customFormat="1" ht="11.85" customHeight="1">
      <c r="A38" s="47">
        <v>1967</v>
      </c>
      <c r="B38" s="48">
        <v>3.9</v>
      </c>
      <c r="C38" s="48">
        <v>3.52</v>
      </c>
      <c r="D38" s="48">
        <v>6.24</v>
      </c>
    </row>
    <row r="39" spans="1:4" s="35" customFormat="1" ht="11.85" customHeight="1">
      <c r="A39" s="46">
        <v>1968</v>
      </c>
      <c r="B39" s="48">
        <v>3.92</v>
      </c>
      <c r="C39" s="48">
        <v>3.46</v>
      </c>
      <c r="D39" s="48">
        <v>6.48</v>
      </c>
    </row>
    <row r="40" spans="1:4" s="35" customFormat="1" ht="11.85" customHeight="1">
      <c r="A40" s="46">
        <v>1969</v>
      </c>
      <c r="B40" s="48">
        <v>4.3600000000000003</v>
      </c>
      <c r="C40" s="48">
        <v>3.94</v>
      </c>
      <c r="D40" s="48">
        <v>6.4</v>
      </c>
    </row>
    <row r="41" spans="1:4" s="35" customFormat="1" ht="11.85" customHeight="1">
      <c r="A41" s="46">
        <v>1970</v>
      </c>
      <c r="B41" s="48">
        <v>4.93</v>
      </c>
      <c r="C41" s="48">
        <v>4.55</v>
      </c>
      <c r="D41" s="48">
        <v>6.89</v>
      </c>
    </row>
    <row r="42" spans="1:4" s="35" customFormat="1" ht="11.85" customHeight="1">
      <c r="A42" s="46">
        <v>1971</v>
      </c>
      <c r="B42" s="48">
        <v>5.07</v>
      </c>
      <c r="C42" s="48">
        <v>5.63</v>
      </c>
      <c r="D42" s="48">
        <v>7.4</v>
      </c>
    </row>
    <row r="43" spans="1:4" s="35" customFormat="1" ht="11.85" customHeight="1">
      <c r="A43" s="46">
        <v>1972</v>
      </c>
      <c r="B43" s="48">
        <v>5.26</v>
      </c>
      <c r="C43" s="48">
        <v>4.83</v>
      </c>
      <c r="D43" s="48">
        <v>7.31</v>
      </c>
    </row>
    <row r="44" spans="1:4" s="35" customFormat="1" ht="11.85" customHeight="1">
      <c r="A44" s="46">
        <v>1973</v>
      </c>
      <c r="B44" s="48">
        <v>5.93</v>
      </c>
      <c r="C44" s="48">
        <v>5.52</v>
      </c>
      <c r="D44" s="48">
        <v>7.9</v>
      </c>
    </row>
    <row r="45" spans="1:4" s="35" customFormat="1" ht="11.85" customHeight="1">
      <c r="A45" s="46">
        <v>1974</v>
      </c>
      <c r="B45" s="48">
        <v>5.9</v>
      </c>
      <c r="C45" s="48">
        <v>5.39</v>
      </c>
      <c r="D45" s="48">
        <v>7.94</v>
      </c>
    </row>
    <row r="46" spans="1:4" s="35" customFormat="1" ht="11.85" customHeight="1">
      <c r="A46" s="46">
        <v>1975</v>
      </c>
      <c r="B46" s="48">
        <v>5.69</v>
      </c>
      <c r="C46" s="48">
        <v>5.23</v>
      </c>
      <c r="D46" s="48">
        <v>7.55</v>
      </c>
    </row>
    <row r="47" spans="1:4" s="35" customFormat="1" ht="11.85" customHeight="1">
      <c r="A47" s="46">
        <v>1976</v>
      </c>
      <c r="B47" s="48">
        <v>5.99</v>
      </c>
      <c r="C47" s="48">
        <v>5.32</v>
      </c>
      <c r="D47" s="48">
        <v>8.94</v>
      </c>
    </row>
    <row r="48" spans="1:4" s="35" customFormat="1" ht="11.85" customHeight="1">
      <c r="A48" s="46">
        <v>1977</v>
      </c>
      <c r="B48" s="35" t="s">
        <v>132</v>
      </c>
      <c r="C48" s="35" t="s">
        <v>132</v>
      </c>
      <c r="D48" s="35" t="s">
        <v>132</v>
      </c>
    </row>
    <row r="49" spans="1:4" s="35" customFormat="1" ht="11.85" customHeight="1">
      <c r="A49" s="46">
        <v>1978</v>
      </c>
      <c r="B49" s="35" t="s">
        <v>132</v>
      </c>
      <c r="C49" s="35" t="s">
        <v>132</v>
      </c>
      <c r="D49" s="35" t="s">
        <v>132</v>
      </c>
    </row>
    <row r="50" spans="1:4" s="35" customFormat="1" ht="11.85" customHeight="1">
      <c r="A50" s="46">
        <v>1979</v>
      </c>
      <c r="B50" s="35" t="s">
        <v>132</v>
      </c>
      <c r="C50" s="35" t="s">
        <v>132</v>
      </c>
      <c r="D50" s="35" t="s">
        <v>132</v>
      </c>
    </row>
    <row r="51" spans="1:4" s="35" customFormat="1" ht="11.85" customHeight="1">
      <c r="A51" s="46">
        <v>1980</v>
      </c>
      <c r="B51" s="48">
        <v>6.544490736813743</v>
      </c>
      <c r="C51" s="48">
        <v>3.8000406297704106</v>
      </c>
      <c r="D51" s="48">
        <v>12.464369677146433</v>
      </c>
    </row>
    <row r="52" spans="1:4" s="35" customFormat="1" ht="11.85" customHeight="1">
      <c r="A52" s="46">
        <v>1981</v>
      </c>
      <c r="B52" s="48">
        <v>4.987726126998588</v>
      </c>
      <c r="C52" s="48">
        <v>2.8970182536002955</v>
      </c>
      <c r="D52" s="48">
        <v>11.02920709242035</v>
      </c>
    </row>
    <row r="53" spans="1:4" s="41" customFormat="1" ht="11.85" customHeight="1">
      <c r="A53" s="46">
        <v>1982</v>
      </c>
      <c r="B53" s="48">
        <v>6.8810815202477613</v>
      </c>
      <c r="C53" s="48">
        <v>4.406424707653275</v>
      </c>
      <c r="D53" s="48">
        <v>11.496503751928271</v>
      </c>
    </row>
    <row r="54" spans="1:4" s="41" customFormat="1" ht="11.85" customHeight="1">
      <c r="A54" s="46">
        <v>1983</v>
      </c>
      <c r="B54" s="48">
        <v>9.6144739088217541</v>
      </c>
      <c r="C54" s="48">
        <v>8.8207321449934195</v>
      </c>
      <c r="D54" s="48">
        <v>12.48248872064333</v>
      </c>
    </row>
    <row r="55" spans="1:4" s="41" customFormat="1" ht="11.85" customHeight="1">
      <c r="A55" s="46">
        <v>1984</v>
      </c>
      <c r="B55" s="48">
        <v>6.4990147930243429</v>
      </c>
      <c r="C55" s="48">
        <v>4.3009572159805183</v>
      </c>
      <c r="D55" s="48">
        <v>11.956865652630841</v>
      </c>
    </row>
    <row r="56" spans="1:4" s="35" customFormat="1" ht="11.85" customHeight="1">
      <c r="A56" s="46">
        <v>1985</v>
      </c>
      <c r="B56" s="48">
        <v>6.3476766762197609</v>
      </c>
      <c r="C56" s="48">
        <v>4.3009572159805183</v>
      </c>
      <c r="D56" s="48">
        <v>12.146491531374293</v>
      </c>
    </row>
    <row r="57" spans="1:4" s="35" customFormat="1" ht="11.85" customHeight="1">
      <c r="A57" s="46">
        <v>1986</v>
      </c>
      <c r="B57" s="48">
        <v>7.0813049162252275</v>
      </c>
      <c r="C57" s="48">
        <v>4.590642446577144</v>
      </c>
      <c r="D57" s="48">
        <v>12.773026574343927</v>
      </c>
    </row>
    <row r="58" spans="1:4" s="35" customFormat="1" ht="11.85" customHeight="1">
      <c r="A58" s="46">
        <v>1987</v>
      </c>
      <c r="B58" s="48">
        <v>7.067694729870122</v>
      </c>
      <c r="C58" s="48">
        <v>4.6784080152526473</v>
      </c>
      <c r="D58" s="48">
        <v>12.845596695810235</v>
      </c>
    </row>
    <row r="59" spans="1:4" s="35" customFormat="1" ht="11.85" customHeight="1">
      <c r="A59" s="46">
        <v>1988</v>
      </c>
      <c r="B59" s="48">
        <v>7.0584648417525537</v>
      </c>
      <c r="C59" s="48">
        <v>4.522635228142347</v>
      </c>
      <c r="D59" s="48">
        <v>13.714295112708156</v>
      </c>
    </row>
    <row r="60" spans="1:4" s="35" customFormat="1" ht="11.85" customHeight="1">
      <c r="A60" s="46">
        <v>1989</v>
      </c>
      <c r="B60" s="48">
        <v>9.3915418374514328</v>
      </c>
      <c r="C60" s="48">
        <v>4.9510254516245125</v>
      </c>
      <c r="D60" s="48">
        <v>19.065849266928875</v>
      </c>
    </row>
    <row r="61" spans="1:4" s="35" customFormat="1" ht="11.85" customHeight="1">
      <c r="A61" s="46">
        <v>1990</v>
      </c>
      <c r="B61" s="48">
        <v>8.1820072360849352</v>
      </c>
      <c r="C61" s="48">
        <v>4.6463606892272491</v>
      </c>
      <c r="D61" s="48">
        <v>17.54883143754428</v>
      </c>
    </row>
    <row r="62" spans="1:4" s="35" customFormat="1" ht="11.85" customHeight="1">
      <c r="A62" s="46">
        <v>1991</v>
      </c>
      <c r="B62" s="48">
        <v>7.4016330005689221</v>
      </c>
      <c r="C62" s="48">
        <v>4.7204918933164706</v>
      </c>
      <c r="D62" s="48">
        <v>13.669648921424155</v>
      </c>
    </row>
    <row r="63" spans="1:4" s="35" customFormat="1" ht="11.85" customHeight="1">
      <c r="A63" s="46">
        <v>1992</v>
      </c>
      <c r="B63" s="48">
        <v>8.0332431473894452</v>
      </c>
      <c r="C63" s="48">
        <v>5.5731699651084154</v>
      </c>
      <c r="D63" s="48">
        <v>14.066450631741221</v>
      </c>
    </row>
    <row r="64" spans="1:4" s="35" customFormat="1" ht="11.85" customHeight="1">
      <c r="A64" s="46">
        <v>1993</v>
      </c>
      <c r="B64" s="48">
        <v>8.1494571390390274</v>
      </c>
      <c r="C64" s="48">
        <v>5.4915884564619253</v>
      </c>
      <c r="D64" s="48">
        <v>14.715661315359185</v>
      </c>
    </row>
    <row r="65" spans="1:4" s="35" customFormat="1" ht="14.1" customHeight="1">
      <c r="A65" s="2295" t="s">
        <v>133</v>
      </c>
    </row>
    <row r="66" spans="1:4" ht="12.75" customHeight="1">
      <c r="A66" s="33" t="s">
        <v>100</v>
      </c>
      <c r="D66" s="35" t="s">
        <v>135</v>
      </c>
    </row>
    <row r="67" spans="1:4" ht="12.75" customHeight="1">
      <c r="A67" s="33" t="s">
        <v>590</v>
      </c>
      <c r="D67" s="4"/>
    </row>
    <row r="68" spans="1:4" ht="12.75" customHeight="1">
      <c r="A68" s="2425" t="s">
        <v>592</v>
      </c>
    </row>
    <row r="69" spans="1:4" ht="3" customHeight="1">
      <c r="A69" s="36"/>
      <c r="B69" s="37"/>
      <c r="C69" s="37"/>
      <c r="D69" s="37"/>
    </row>
    <row r="70" spans="1:4" ht="3" customHeight="1">
      <c r="A70" s="38"/>
      <c r="B70" s="39"/>
      <c r="C70" s="39"/>
      <c r="D70" s="39"/>
    </row>
    <row r="71" spans="1:4" s="41" customFormat="1" ht="12" customHeight="1">
      <c r="A71" s="2658" t="s">
        <v>125</v>
      </c>
      <c r="B71" s="40" t="s">
        <v>126</v>
      </c>
      <c r="C71" s="40" t="s">
        <v>127</v>
      </c>
      <c r="D71" s="40" t="s">
        <v>127</v>
      </c>
    </row>
    <row r="72" spans="1:4" s="41" customFormat="1" ht="12" customHeight="1">
      <c r="A72" s="2659"/>
      <c r="B72" s="40" t="s">
        <v>129</v>
      </c>
      <c r="C72" s="40" t="s">
        <v>130</v>
      </c>
      <c r="D72" s="40" t="s">
        <v>372</v>
      </c>
    </row>
    <row r="73" spans="1:4" s="41" customFormat="1" ht="3" customHeight="1">
      <c r="A73" s="42"/>
      <c r="B73" s="43"/>
      <c r="C73" s="43"/>
      <c r="D73" s="43"/>
    </row>
    <row r="74" spans="1:4" s="41" customFormat="1" ht="3" customHeight="1">
      <c r="A74" s="44"/>
      <c r="B74" s="45"/>
      <c r="C74" s="45"/>
      <c r="D74" s="45"/>
    </row>
    <row r="75" spans="1:4" ht="12" customHeight="1">
      <c r="A75" s="46">
        <v>1994</v>
      </c>
      <c r="B75" s="48">
        <v>8.1494571390390274</v>
      </c>
      <c r="C75" s="48">
        <v>5.1317670581796877</v>
      </c>
      <c r="D75" s="48">
        <v>15.036986684283074</v>
      </c>
    </row>
    <row r="76" spans="1:4" ht="12" customHeight="1">
      <c r="A76" s="46">
        <v>1995</v>
      </c>
      <c r="B76" s="48">
        <v>7.6368372331694916</v>
      </c>
      <c r="C76" s="48">
        <v>4.9397386661960176</v>
      </c>
      <c r="D76" s="48">
        <v>15.166905839807503</v>
      </c>
    </row>
    <row r="77" spans="1:4" ht="12" customHeight="1">
      <c r="A77" s="46">
        <v>1996</v>
      </c>
      <c r="B77" s="48">
        <v>7.5820346277209527</v>
      </c>
      <c r="C77" s="48">
        <v>4.8265923124878816</v>
      </c>
      <c r="D77" s="48">
        <v>15.918158140335573</v>
      </c>
    </row>
    <row r="78" spans="1:4" ht="12" customHeight="1">
      <c r="A78" s="46">
        <v>1997</v>
      </c>
      <c r="B78" s="48">
        <v>8.8267413193159552</v>
      </c>
      <c r="C78" s="48">
        <v>5.9727090561694958</v>
      </c>
      <c r="D78" s="48">
        <v>16.400925869950154</v>
      </c>
    </row>
    <row r="79" spans="1:4" ht="12" customHeight="1">
      <c r="A79" s="46">
        <v>1998</v>
      </c>
      <c r="B79" s="48">
        <v>8.3649159142945262</v>
      </c>
      <c r="C79" s="48">
        <v>5.7695408787283649</v>
      </c>
      <c r="D79" s="48">
        <v>16.503071626905729</v>
      </c>
    </row>
    <row r="80" spans="1:4" ht="12" customHeight="1">
      <c r="A80" s="46">
        <v>1999</v>
      </c>
      <c r="B80" s="48">
        <v>8.870845669960552</v>
      </c>
      <c r="C80" s="48">
        <v>5.9581293376720419</v>
      </c>
      <c r="D80" s="48">
        <v>17.699273271288149</v>
      </c>
    </row>
    <row r="81" spans="1:4" ht="12" customHeight="1">
      <c r="A81" s="46">
        <v>2000</v>
      </c>
      <c r="B81" s="48">
        <v>8.9345497150226905</v>
      </c>
      <c r="C81" s="48">
        <v>5.8560241011903393</v>
      </c>
      <c r="D81" s="48">
        <v>18.199868247989496</v>
      </c>
    </row>
    <row r="82" spans="1:4" ht="12" customHeight="1">
      <c r="A82" s="46">
        <v>2001</v>
      </c>
      <c r="B82" s="48">
        <v>9.3675965403415358</v>
      </c>
      <c r="C82" s="48">
        <v>6.198879367584512</v>
      </c>
      <c r="D82" s="48">
        <v>19.58752987228921</v>
      </c>
    </row>
    <row r="83" spans="1:4" ht="12" customHeight="1">
      <c r="A83" s="46">
        <v>2002</v>
      </c>
      <c r="B83" s="48">
        <v>9.3675975387649579</v>
      </c>
      <c r="C83" s="48">
        <v>6.9500239052738184</v>
      </c>
      <c r="D83" s="48">
        <v>18.31577578079413</v>
      </c>
    </row>
    <row r="84" spans="1:4" ht="12" customHeight="1">
      <c r="A84" s="46">
        <v>2003</v>
      </c>
      <c r="B84" s="48">
        <v>10.392274386641896</v>
      </c>
      <c r="C84" s="48">
        <v>6.545948604238947</v>
      </c>
      <c r="D84" s="48">
        <v>20.382493419755043</v>
      </c>
    </row>
    <row r="85" spans="1:4" ht="12" customHeight="1">
      <c r="A85" s="46">
        <v>2004</v>
      </c>
      <c r="B85" s="48">
        <v>10.700376544058258</v>
      </c>
      <c r="C85" s="48">
        <v>7.1125274047992111</v>
      </c>
      <c r="D85" s="48">
        <v>21.382383688577669</v>
      </c>
    </row>
    <row r="86" spans="1:4" ht="12" customHeight="1">
      <c r="A86" s="46">
        <v>2005</v>
      </c>
      <c r="B86" s="48">
        <v>11.702434672507069</v>
      </c>
      <c r="C86" s="48">
        <v>7.3251708392995756</v>
      </c>
      <c r="D86" s="48">
        <v>21.239557203422436</v>
      </c>
    </row>
    <row r="87" spans="1:4" ht="12" customHeight="1">
      <c r="A87" s="46">
        <v>2006</v>
      </c>
      <c r="B87" s="48">
        <v>11.41464430198315</v>
      </c>
      <c r="C87" s="48">
        <v>7.7230335589035199</v>
      </c>
      <c r="D87" s="48">
        <v>21.819908703190503</v>
      </c>
    </row>
    <row r="88" spans="1:4" ht="12" customHeight="1">
      <c r="A88" s="46">
        <v>2007</v>
      </c>
      <c r="B88" s="48">
        <v>12.185162126783283</v>
      </c>
      <c r="C88" s="48">
        <v>8.2775916565919587</v>
      </c>
      <c r="D88" s="48">
        <v>22.641861300943837</v>
      </c>
    </row>
    <row r="89" spans="1:4" s="2319" customFormat="1" ht="12" customHeight="1">
      <c r="A89" s="46">
        <v>2008</v>
      </c>
      <c r="B89" s="48">
        <v>11.680859880408406</v>
      </c>
      <c r="C89" s="48">
        <v>7.8608154199872766</v>
      </c>
      <c r="D89" s="48">
        <v>22.343771982283226</v>
      </c>
    </row>
    <row r="90" spans="1:4" s="2319" customFormat="1" ht="12" customHeight="1">
      <c r="A90" s="15">
        <v>2009</v>
      </c>
      <c r="B90" s="48">
        <v>12.848539022801218</v>
      </c>
      <c r="C90" s="48">
        <v>8.1858739319634939</v>
      </c>
      <c r="D90" s="48">
        <v>21.580516212202305</v>
      </c>
    </row>
    <row r="91" spans="1:4" s="2319" customFormat="1" ht="12" customHeight="1">
      <c r="A91" s="15">
        <v>2010</v>
      </c>
      <c r="B91" s="48">
        <v>11.624851425378431</v>
      </c>
      <c r="C91" s="48">
        <v>7.7234617861316153</v>
      </c>
      <c r="D91" s="48">
        <v>22.04035263038455</v>
      </c>
    </row>
    <row r="92" spans="1:4" s="2319" customFormat="1" ht="12" customHeight="1">
      <c r="A92" s="15">
        <v>2011</v>
      </c>
      <c r="B92" s="48">
        <v>12.148914108434822</v>
      </c>
      <c r="C92" s="48">
        <v>8.126904710526766</v>
      </c>
      <c r="D92" s="48">
        <v>22.64750710403948</v>
      </c>
    </row>
    <row r="93" spans="1:4" s="2319" customFormat="1" ht="12" customHeight="1">
      <c r="A93" s="15">
        <v>2012</v>
      </c>
      <c r="B93" s="48">
        <v>11.947861398134171</v>
      </c>
      <c r="C93" s="48">
        <v>7.7993992173465383</v>
      </c>
      <c r="D93" s="48">
        <v>22.853188196699438</v>
      </c>
    </row>
    <row r="94" spans="1:4" s="35" customFormat="1" ht="3" customHeight="1">
      <c r="A94" s="49"/>
      <c r="B94" s="50"/>
      <c r="C94" s="50"/>
      <c r="D94" s="50"/>
    </row>
    <row r="95" spans="1:4" s="35" customFormat="1" ht="3" customHeight="1">
      <c r="A95" s="51"/>
      <c r="B95" s="52"/>
      <c r="C95" s="52"/>
      <c r="D95" s="52"/>
    </row>
    <row r="96" spans="1:4" ht="11.1" customHeight="1">
      <c r="A96" s="46" t="s">
        <v>1468</v>
      </c>
    </row>
    <row r="97" spans="1:40" ht="11.1" customHeight="1">
      <c r="A97" s="46" t="s">
        <v>591</v>
      </c>
    </row>
    <row r="98" spans="1:40" ht="11.1" customHeight="1">
      <c r="A98" s="2490" t="s">
        <v>335</v>
      </c>
    </row>
    <row r="99" spans="1:40" ht="12" customHeight="1">
      <c r="A99" s="2431"/>
    </row>
    <row r="100" spans="1:40" ht="12" customHeight="1">
      <c r="A100" s="2430"/>
    </row>
    <row r="101" spans="1:40" ht="12" customHeight="1">
      <c r="A101" s="2426"/>
    </row>
    <row r="102" spans="1:40" ht="12" customHeight="1">
      <c r="A102" s="46"/>
    </row>
    <row r="103" spans="1:40" ht="12" customHeight="1">
      <c r="A103" s="46"/>
    </row>
    <row r="104" spans="1:40" ht="12" customHeight="1">
      <c r="A104" s="46"/>
    </row>
    <row r="105" spans="1:40" ht="12" customHeight="1">
      <c r="A105" s="46"/>
    </row>
    <row r="106" spans="1:40" ht="12" customHeight="1">
      <c r="A106" s="46"/>
      <c r="G106" s="2637"/>
      <c r="H106" s="2638">
        <v>1980</v>
      </c>
      <c r="I106" s="2638">
        <v>1981</v>
      </c>
      <c r="J106" s="2638">
        <v>1982</v>
      </c>
      <c r="K106" s="2638">
        <v>1983</v>
      </c>
      <c r="L106" s="2638">
        <v>1984</v>
      </c>
      <c r="M106" s="2638">
        <v>1985</v>
      </c>
      <c r="N106" s="2638">
        <v>1986</v>
      </c>
      <c r="O106" s="2638">
        <v>1987</v>
      </c>
      <c r="P106" s="2638">
        <v>1988</v>
      </c>
      <c r="Q106" s="2638">
        <v>1989</v>
      </c>
      <c r="R106" s="2638">
        <v>1990</v>
      </c>
      <c r="S106" s="2638">
        <v>1991</v>
      </c>
      <c r="T106" s="2638">
        <v>1992</v>
      </c>
      <c r="U106" s="2638">
        <v>1993</v>
      </c>
      <c r="V106" s="2638">
        <v>1994</v>
      </c>
      <c r="W106" s="2638">
        <v>1995</v>
      </c>
      <c r="X106" s="2638">
        <v>1996</v>
      </c>
      <c r="Y106" s="2638">
        <v>1997</v>
      </c>
      <c r="Z106" s="2638">
        <v>1998</v>
      </c>
      <c r="AA106" s="2638">
        <v>1999</v>
      </c>
      <c r="AB106" s="2638">
        <v>2000</v>
      </c>
      <c r="AC106" s="2638">
        <v>2001</v>
      </c>
      <c r="AD106" s="2638">
        <v>2002</v>
      </c>
      <c r="AE106" s="2638">
        <v>2003</v>
      </c>
      <c r="AF106" s="2638">
        <v>2004</v>
      </c>
      <c r="AG106" s="2638">
        <v>2005</v>
      </c>
      <c r="AH106" s="2638">
        <v>2006</v>
      </c>
      <c r="AI106" s="2638">
        <v>2007</v>
      </c>
      <c r="AJ106" s="2638">
        <v>2008</v>
      </c>
      <c r="AK106" s="2638">
        <v>2009</v>
      </c>
      <c r="AL106" s="2638">
        <v>2010</v>
      </c>
      <c r="AM106" s="2638">
        <v>2011</v>
      </c>
      <c r="AN106" s="2638">
        <v>2012</v>
      </c>
    </row>
    <row r="107" spans="1:40" ht="12" customHeight="1">
      <c r="A107" s="46"/>
      <c r="G107" s="2639"/>
      <c r="H107" s="2639"/>
      <c r="I107" s="2639"/>
      <c r="J107" s="2639"/>
      <c r="K107" s="2639"/>
      <c r="L107" s="2639"/>
      <c r="M107" s="2639"/>
      <c r="N107" s="2639"/>
      <c r="O107" s="2639"/>
      <c r="P107" s="2639"/>
      <c r="Q107" s="2639"/>
      <c r="R107" s="2639"/>
      <c r="S107" s="2639"/>
      <c r="T107" s="2639"/>
      <c r="U107" s="2639"/>
      <c r="V107" s="2639"/>
      <c r="W107" s="2639"/>
      <c r="X107" s="2639"/>
      <c r="Y107" s="2639"/>
      <c r="Z107" s="2639"/>
      <c r="AA107" s="2639"/>
      <c r="AB107" s="2639"/>
      <c r="AC107" s="2639"/>
      <c r="AD107" s="2639"/>
      <c r="AE107" s="2639"/>
      <c r="AF107" s="2640"/>
      <c r="AG107" s="2640"/>
      <c r="AH107" s="2640"/>
      <c r="AI107" s="2640"/>
      <c r="AJ107" s="2640"/>
      <c r="AK107" s="2640"/>
      <c r="AL107" s="2640"/>
      <c r="AM107" s="2640"/>
      <c r="AN107" s="2640"/>
    </row>
    <row r="108" spans="1:40" ht="12" customHeight="1">
      <c r="A108" s="46"/>
      <c r="G108" s="2639" t="s">
        <v>597</v>
      </c>
      <c r="H108" s="2639">
        <v>3.8000406297704106</v>
      </c>
      <c r="I108" s="2639">
        <v>2.8970182536003</v>
      </c>
      <c r="J108" s="2639">
        <v>4.406424707653275</v>
      </c>
      <c r="K108" s="2639">
        <v>8.8207321449934195</v>
      </c>
      <c r="L108" s="2639">
        <v>4.3009572159805183</v>
      </c>
      <c r="M108" s="2639">
        <v>4.3009572159805183</v>
      </c>
      <c r="N108" s="2639">
        <v>4.590642446577144</v>
      </c>
      <c r="O108" s="2639">
        <v>4.6784080152526473</v>
      </c>
      <c r="P108" s="2639">
        <v>4.522635228142347</v>
      </c>
      <c r="Q108" s="2639">
        <v>4.9510254516245125</v>
      </c>
      <c r="R108" s="2639">
        <v>4.6463606892272491</v>
      </c>
      <c r="S108" s="2639">
        <v>4.7204918933164706</v>
      </c>
      <c r="T108" s="2639">
        <v>5.5731699651084154</v>
      </c>
      <c r="U108" s="2639">
        <v>5.4915884564619253</v>
      </c>
      <c r="V108" s="2639">
        <v>5.1317670581796877</v>
      </c>
      <c r="W108" s="2639">
        <v>4.9397386661960176</v>
      </c>
      <c r="X108" s="2639">
        <v>4.8265923124878816</v>
      </c>
      <c r="Y108" s="2639">
        <v>5.9727090561694958</v>
      </c>
      <c r="Z108" s="2639">
        <v>5.7695408787283649</v>
      </c>
      <c r="AA108" s="2639">
        <v>5.9581293376720419</v>
      </c>
      <c r="AB108" s="2639">
        <v>5.8560241011903393</v>
      </c>
      <c r="AC108" s="2639">
        <v>6.198879367584512</v>
      </c>
      <c r="AD108" s="2639">
        <v>6.9500239052738184</v>
      </c>
      <c r="AE108" s="2639">
        <v>6.545948604238947</v>
      </c>
      <c r="AF108" s="2640">
        <v>7.1125274047992111</v>
      </c>
      <c r="AG108" s="2640">
        <v>7.3251708392995756</v>
      </c>
      <c r="AH108" s="2640">
        <v>7.7230335589035199</v>
      </c>
      <c r="AI108" s="2640">
        <v>8.2775916565919587</v>
      </c>
      <c r="AJ108" s="2640">
        <v>7.8608154199872766</v>
      </c>
      <c r="AK108" s="2640">
        <v>8.1858739319634939</v>
      </c>
      <c r="AL108" s="2640">
        <v>7.7234617861316153</v>
      </c>
      <c r="AM108" s="2640">
        <v>8.126904710526766</v>
      </c>
      <c r="AN108" s="2640">
        <v>7.7993992173465383</v>
      </c>
    </row>
    <row r="109" spans="1:40" ht="12" customHeight="1">
      <c r="A109" s="46"/>
      <c r="G109" s="2639" t="s">
        <v>598</v>
      </c>
      <c r="H109" s="2639">
        <v>12.464369677146433</v>
      </c>
      <c r="I109" s="2639">
        <v>11.02920709242035</v>
      </c>
      <c r="J109" s="2639">
        <v>11.496503751928271</v>
      </c>
      <c r="K109" s="2639">
        <v>12.48248872064333</v>
      </c>
      <c r="L109" s="2639">
        <v>11.956865652630841</v>
      </c>
      <c r="M109" s="2639">
        <v>12.146491531374293</v>
      </c>
      <c r="N109" s="2639">
        <v>12.773026574343927</v>
      </c>
      <c r="O109" s="2639">
        <v>12.845596695810235</v>
      </c>
      <c r="P109" s="2639">
        <v>13.714295112708156</v>
      </c>
      <c r="Q109" s="2639">
        <v>19.065849266928875</v>
      </c>
      <c r="R109" s="2639">
        <v>17.54883143754428</v>
      </c>
      <c r="S109" s="2639">
        <v>13.669648921424155</v>
      </c>
      <c r="T109" s="2639">
        <v>14.066450631741221</v>
      </c>
      <c r="U109" s="2639">
        <v>14.715661315359185</v>
      </c>
      <c r="V109" s="2639">
        <v>15.036986684283074</v>
      </c>
      <c r="W109" s="2639">
        <v>15.166905839807503</v>
      </c>
      <c r="X109" s="2639">
        <v>15.918158140335573</v>
      </c>
      <c r="Y109" s="2639">
        <v>16.400925869950154</v>
      </c>
      <c r="Z109" s="2639">
        <v>16.503071626905729</v>
      </c>
      <c r="AA109" s="2639">
        <v>17.699273271288149</v>
      </c>
      <c r="AB109" s="2639">
        <v>18.199868247989496</v>
      </c>
      <c r="AC109" s="2639">
        <v>19.58752987228921</v>
      </c>
      <c r="AD109" s="2639">
        <v>18.31577578079413</v>
      </c>
      <c r="AE109" s="2639">
        <v>20.382493419755043</v>
      </c>
      <c r="AF109" s="2640">
        <v>21.382383688577669</v>
      </c>
      <c r="AG109" s="2640">
        <v>21.239557203422436</v>
      </c>
      <c r="AH109" s="2640">
        <v>21.819908703190503</v>
      </c>
      <c r="AI109" s="2640">
        <v>22.641861300943837</v>
      </c>
      <c r="AJ109" s="2640">
        <v>22.343771982283226</v>
      </c>
      <c r="AK109" s="2640">
        <v>21.580516212202305</v>
      </c>
      <c r="AL109" s="2640">
        <v>22.04035263038455</v>
      </c>
      <c r="AM109" s="2640">
        <v>22.64750710403948</v>
      </c>
      <c r="AN109" s="2640">
        <v>22.853188196699438</v>
      </c>
    </row>
    <row r="110" spans="1:40" ht="12" customHeight="1">
      <c r="A110" s="46"/>
      <c r="G110" s="2639" t="s">
        <v>599</v>
      </c>
      <c r="H110" s="2639">
        <v>6.544490736813743</v>
      </c>
      <c r="I110" s="2639">
        <v>4.987726126998588</v>
      </c>
      <c r="J110" s="2639">
        <v>6.8810815202477613</v>
      </c>
      <c r="K110" s="2639">
        <v>9.6144739088217541</v>
      </c>
      <c r="L110" s="2639">
        <v>6.4990147930243429</v>
      </c>
      <c r="M110" s="2639">
        <v>6.3476766762197609</v>
      </c>
      <c r="N110" s="2639">
        <v>7.0813049162252275</v>
      </c>
      <c r="O110" s="2639">
        <v>7.067694729870122</v>
      </c>
      <c r="P110" s="2639">
        <v>7.0584648417525537</v>
      </c>
      <c r="Q110" s="2639">
        <v>9.3915418374514328</v>
      </c>
      <c r="R110" s="2639">
        <v>8.1820072360849352</v>
      </c>
      <c r="S110" s="2639">
        <v>7.4016330005689221</v>
      </c>
      <c r="T110" s="2639">
        <v>8.0332431473894452</v>
      </c>
      <c r="U110" s="2639">
        <v>8.1494571390390274</v>
      </c>
      <c r="V110" s="2639">
        <v>8.1494571390390274</v>
      </c>
      <c r="W110" s="2639">
        <v>7.6368372331694916</v>
      </c>
      <c r="X110" s="2639">
        <v>7.5820346277209527</v>
      </c>
      <c r="Y110" s="2639">
        <v>8.8267413193159552</v>
      </c>
      <c r="Z110" s="2639">
        <v>8.3649159142945262</v>
      </c>
      <c r="AA110" s="2639">
        <v>8.870845669960552</v>
      </c>
      <c r="AB110" s="2639">
        <v>8.9345497150226905</v>
      </c>
      <c r="AC110" s="2639">
        <v>9.3675965403415358</v>
      </c>
      <c r="AD110" s="2639">
        <v>9.3675975387649579</v>
      </c>
      <c r="AE110" s="2639">
        <v>10.392274386641896</v>
      </c>
      <c r="AF110" s="2640">
        <v>10.700376544058258</v>
      </c>
      <c r="AG110" s="2640">
        <v>11.702434672507069</v>
      </c>
      <c r="AH110" s="2640">
        <v>11.41464430198315</v>
      </c>
      <c r="AI110" s="2640">
        <v>12.185162126783283</v>
      </c>
      <c r="AJ110" s="2640">
        <v>11.680859880408406</v>
      </c>
      <c r="AK110" s="2640">
        <v>12.848539022801218</v>
      </c>
      <c r="AL110" s="2640">
        <v>11.624851425378431</v>
      </c>
      <c r="AM110" s="2640">
        <v>12.148914108434822</v>
      </c>
      <c r="AN110" s="2640">
        <v>11.947861398134171</v>
      </c>
    </row>
    <row r="111" spans="1:40" ht="12" customHeight="1">
      <c r="A111" s="46"/>
    </row>
    <row r="112" spans="1:40" ht="12" customHeight="1">
      <c r="A112" s="46"/>
      <c r="S112" s="2641"/>
      <c r="T112" s="2638">
        <v>1992</v>
      </c>
      <c r="U112" s="2638">
        <v>1993</v>
      </c>
      <c r="V112" s="2638">
        <v>1994</v>
      </c>
      <c r="W112" s="2638">
        <v>1995</v>
      </c>
      <c r="X112" s="2638">
        <v>1996</v>
      </c>
      <c r="Y112" s="2638">
        <v>1997</v>
      </c>
      <c r="Z112" s="2638">
        <v>1998</v>
      </c>
      <c r="AA112" s="2638">
        <v>1999</v>
      </c>
      <c r="AB112" s="2638">
        <v>2000</v>
      </c>
      <c r="AC112" s="2638">
        <v>2001</v>
      </c>
      <c r="AD112" s="2638">
        <v>2002</v>
      </c>
      <c r="AE112" s="2638">
        <v>2003</v>
      </c>
      <c r="AF112" s="2638">
        <v>2004</v>
      </c>
      <c r="AG112" s="2638">
        <v>2005</v>
      </c>
      <c r="AH112" s="2638">
        <v>2006</v>
      </c>
      <c r="AI112" s="2638">
        <v>2007</v>
      </c>
      <c r="AJ112" s="2638">
        <v>2008</v>
      </c>
      <c r="AK112" s="2638">
        <v>2009</v>
      </c>
      <c r="AL112" s="2638">
        <v>2010</v>
      </c>
      <c r="AM112" s="2638">
        <v>2011</v>
      </c>
      <c r="AN112" s="2638">
        <v>2012</v>
      </c>
    </row>
    <row r="113" spans="1:40" ht="12" customHeight="1">
      <c r="A113" s="46"/>
      <c r="S113" s="2639" t="s">
        <v>597</v>
      </c>
      <c r="T113" s="2641">
        <f>((T108/S108)-1)*100</f>
        <v>18.063330921068044</v>
      </c>
      <c r="U113" s="2641">
        <f t="shared" ref="U113:AN113" si="0">((U108/T108)-1)*100</f>
        <v>-1.4638259582471447</v>
      </c>
      <c r="V113" s="2641">
        <f t="shared" si="0"/>
        <v>-6.552228032653062</v>
      </c>
      <c r="W113" s="2641">
        <f t="shared" si="0"/>
        <v>-3.7419545705526525</v>
      </c>
      <c r="X113" s="2641">
        <f t="shared" si="0"/>
        <v>-2.290533191207611</v>
      </c>
      <c r="Y113" s="2641">
        <f t="shared" si="0"/>
        <v>23.745878447538594</v>
      </c>
      <c r="Z113" s="2641">
        <f t="shared" si="0"/>
        <v>-3.4016084749895703</v>
      </c>
      <c r="AA113" s="2641">
        <f t="shared" si="0"/>
        <v>3.2686909219931337</v>
      </c>
      <c r="AB113" s="2641">
        <f t="shared" si="0"/>
        <v>-1.7137129910240745</v>
      </c>
      <c r="AC113" s="2641">
        <f t="shared" si="0"/>
        <v>5.8547447973187339</v>
      </c>
      <c r="AD113" s="2641">
        <f t="shared" si="0"/>
        <v>12.117424669001121</v>
      </c>
      <c r="AE113" s="2641">
        <f t="shared" si="0"/>
        <v>-5.814013110490901</v>
      </c>
      <c r="AF113" s="2641">
        <f t="shared" si="0"/>
        <v>8.6554116876714549</v>
      </c>
      <c r="AG113" s="2641">
        <f t="shared" si="0"/>
        <v>2.9897028496070455</v>
      </c>
      <c r="AH113" s="2641">
        <f t="shared" si="0"/>
        <v>5.4314462874969216</v>
      </c>
      <c r="AI113" s="2641">
        <f t="shared" si="0"/>
        <v>7.1805734554799994</v>
      </c>
      <c r="AJ113" s="2641">
        <f t="shared" si="0"/>
        <v>-5.0349939196720044</v>
      </c>
      <c r="AK113" s="2641">
        <f t="shared" si="0"/>
        <v>4.135175482554998</v>
      </c>
      <c r="AL113" s="2641">
        <f t="shared" si="0"/>
        <v>-5.6489038271929859</v>
      </c>
      <c r="AM113" s="2641">
        <f t="shared" si="0"/>
        <v>5.2236022597998755</v>
      </c>
      <c r="AN113" s="2641">
        <f t="shared" si="0"/>
        <v>-4.0298921280079831</v>
      </c>
    </row>
    <row r="114" spans="1:40" ht="12" customHeight="1">
      <c r="A114" s="46"/>
      <c r="S114" s="2639" t="s">
        <v>598</v>
      </c>
      <c r="T114" s="2641">
        <f>((T109/S109)-1)*100</f>
        <v>2.9027937191215436</v>
      </c>
      <c r="U114" s="2641">
        <f t="shared" ref="U114:AN114" si="1">((U109/T109)-1)*100</f>
        <v>4.6153127083317536</v>
      </c>
      <c r="V114" s="2641">
        <f t="shared" si="1"/>
        <v>2.1835605076647946</v>
      </c>
      <c r="W114" s="2641">
        <f t="shared" si="1"/>
        <v>0.86399727719532748</v>
      </c>
      <c r="X114" s="2641">
        <f t="shared" si="1"/>
        <v>4.953233760813025</v>
      </c>
      <c r="Y114" s="2641">
        <f t="shared" si="1"/>
        <v>3.032811493380505</v>
      </c>
      <c r="Z114" s="2641">
        <f t="shared" si="1"/>
        <v>0.62280482068837184</v>
      </c>
      <c r="AA114" s="2641">
        <f t="shared" si="1"/>
        <v>7.2483575871548522</v>
      </c>
      <c r="AB114" s="2641">
        <f t="shared" si="1"/>
        <v>2.828336333522885</v>
      </c>
      <c r="AC114" s="2641">
        <f t="shared" si="1"/>
        <v>7.6245696144146891</v>
      </c>
      <c r="AD114" s="2641">
        <f t="shared" si="1"/>
        <v>-6.492672122452003</v>
      </c>
      <c r="AE114" s="2641">
        <f t="shared" si="1"/>
        <v>11.283811637004582</v>
      </c>
      <c r="AF114" s="2641">
        <f t="shared" si="1"/>
        <v>4.9056327321244986</v>
      </c>
      <c r="AG114" s="2641">
        <f t="shared" si="1"/>
        <v>-0.66796334419688685</v>
      </c>
      <c r="AH114" s="2641">
        <f t="shared" si="1"/>
        <v>2.7324086571567152</v>
      </c>
      <c r="AI114" s="2641">
        <f t="shared" si="1"/>
        <v>3.7669845870305974</v>
      </c>
      <c r="AJ114" s="2641">
        <f t="shared" si="1"/>
        <v>-1.3165406973329796</v>
      </c>
      <c r="AK114" s="2641">
        <f t="shared" si="1"/>
        <v>-3.4159665193778332</v>
      </c>
      <c r="AL114" s="2641">
        <f t="shared" si="1"/>
        <v>2.1307943408797492</v>
      </c>
      <c r="AM114" s="2641">
        <f t="shared" si="1"/>
        <v>2.7547402885828465</v>
      </c>
      <c r="AN114" s="2641">
        <f t="shared" si="1"/>
        <v>0.90818425054504104</v>
      </c>
    </row>
    <row r="115" spans="1:40" ht="12" customHeight="1">
      <c r="A115" s="46"/>
      <c r="S115" s="2639" t="s">
        <v>599</v>
      </c>
      <c r="T115" s="2641">
        <f>((T110/S110)-1)*100</f>
        <v>8.5333891422605603</v>
      </c>
      <c r="U115" s="2641">
        <f t="shared" ref="U115:AN115" si="2">((U110/T110)-1)*100</f>
        <v>1.4466634398754286</v>
      </c>
      <c r="V115" s="2641">
        <f t="shared" si="2"/>
        <v>0</v>
      </c>
      <c r="W115" s="2641">
        <f t="shared" si="2"/>
        <v>-6.2902337802832271</v>
      </c>
      <c r="X115" s="2641">
        <f t="shared" si="2"/>
        <v>-0.7176086614824273</v>
      </c>
      <c r="Y115" s="2641">
        <f t="shared" si="2"/>
        <v>16.416526073940439</v>
      </c>
      <c r="Z115" s="2641">
        <f t="shared" si="2"/>
        <v>-5.2321166817339009</v>
      </c>
      <c r="AA115" s="2641">
        <f t="shared" si="2"/>
        <v>6.048234804147401</v>
      </c>
      <c r="AB115" s="2641">
        <f t="shared" si="2"/>
        <v>0.71812820820296164</v>
      </c>
      <c r="AC115" s="2641">
        <f t="shared" si="2"/>
        <v>4.8468791280070089</v>
      </c>
      <c r="AD115" s="2641">
        <f t="shared" si="2"/>
        <v>1.065826669144343E-5</v>
      </c>
      <c r="AE115" s="2641">
        <f t="shared" si="2"/>
        <v>10.938523390192877</v>
      </c>
      <c r="AF115" s="2641">
        <f t="shared" si="2"/>
        <v>2.9647230813342862</v>
      </c>
      <c r="AG115" s="2641">
        <f t="shared" si="2"/>
        <v>9.3646996843792074</v>
      </c>
      <c r="AH115" s="2641">
        <f t="shared" si="2"/>
        <v>-2.4592350103011862</v>
      </c>
      <c r="AI115" s="2641">
        <f t="shared" si="2"/>
        <v>6.750256989315595</v>
      </c>
      <c r="AJ115" s="2641">
        <f t="shared" si="2"/>
        <v>-4.1386584858514759</v>
      </c>
      <c r="AK115" s="2641">
        <f t="shared" si="2"/>
        <v>9.9965169888844407</v>
      </c>
      <c r="AL115" s="2641">
        <f t="shared" si="2"/>
        <v>-9.5239435024574544</v>
      </c>
      <c r="AM115" s="2641">
        <f t="shared" si="2"/>
        <v>4.5081237073903546</v>
      </c>
      <c r="AN115" s="2641">
        <f t="shared" si="2"/>
        <v>-1.6549027222199419</v>
      </c>
    </row>
    <row r="116" spans="1:40" ht="12" customHeight="1">
      <c r="A116" s="46"/>
    </row>
    <row r="117" spans="1:40" ht="12" customHeight="1">
      <c r="A117" s="46"/>
    </row>
    <row r="118" spans="1:40" ht="12" customHeight="1">
      <c r="A118" s="46"/>
    </row>
    <row r="119" spans="1:40" ht="12" customHeight="1">
      <c r="A119" s="46"/>
    </row>
    <row r="120" spans="1:40" ht="12" customHeight="1">
      <c r="A120" s="46"/>
    </row>
    <row r="121" spans="1:40" ht="12" customHeight="1">
      <c r="A121" s="46"/>
    </row>
    <row r="122" spans="1:40" ht="12" customHeight="1">
      <c r="A122" s="46"/>
    </row>
    <row r="123" spans="1:40" ht="12" customHeight="1">
      <c r="A123" s="46"/>
    </row>
    <row r="124" spans="1:40" ht="12" customHeight="1">
      <c r="A124" s="46"/>
    </row>
    <row r="125" spans="1:40" ht="12" customHeight="1">
      <c r="A125" s="46"/>
    </row>
    <row r="126" spans="1:40" ht="12" customHeight="1">
      <c r="A126" s="46"/>
    </row>
    <row r="127" spans="1:40" ht="12" customHeight="1">
      <c r="A127" s="2429"/>
    </row>
    <row r="128" spans="1:40" ht="12" customHeight="1">
      <c r="A128" s="46"/>
    </row>
  </sheetData>
  <mergeCells count="2">
    <mergeCell ref="A7:A8"/>
    <mergeCell ref="A71:A72"/>
  </mergeCells>
  <phoneticPr fontId="37" type="noConversion"/>
  <hyperlinks>
    <hyperlink ref="A98" r:id="rId1"/>
  </hyperlinks>
  <printOptions gridLinesSet="0"/>
  <pageMargins left="0.59055118110236227" right="0.78740157480314965" top="0.59055118110236227" bottom="0.59055118110236227" header="0.19685039370078741" footer="0.39370078740157483"/>
  <pageSetup orientation="portrait" r:id="rId2"/>
  <headerFooter alignWithMargins="0">
    <oddHeader>&amp;L&amp;K0070C0INEGI. Estadísticas históricas de México 2014. 2015</oddHeader>
  </headerFooter>
  <drawing r:id="rId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showGridLines="0" workbookViewId="0">
      <pane ySplit="1" topLeftCell="A2" activePane="bottomLeft" state="frozen"/>
      <selection sqref="A1:D1"/>
      <selection pane="bottomLeft" sqref="A1:D1"/>
    </sheetView>
  </sheetViews>
  <sheetFormatPr baseColWidth="10" defaultColWidth="11.42578125" defaultRowHeight="11.1" customHeight="1"/>
  <cols>
    <col min="1" max="1" width="16.85546875" style="1637" customWidth="1"/>
    <col min="2" max="2" width="7.7109375" style="1637" customWidth="1"/>
    <col min="3" max="3" width="8.28515625" style="1604" customWidth="1"/>
    <col min="4" max="4" width="2" style="1605" customWidth="1"/>
    <col min="5" max="5" width="10.5703125" style="1604" customWidth="1"/>
    <col min="6" max="6" width="3.5703125" style="1604" customWidth="1"/>
    <col min="7" max="7" width="8.85546875" style="1604" customWidth="1"/>
    <col min="8" max="8" width="2" style="1605" customWidth="1"/>
    <col min="9" max="9" width="10" style="1604" customWidth="1"/>
    <col min="10" max="10" width="3.7109375" style="1604" customWidth="1"/>
    <col min="11" max="11" width="8.5703125" style="1604" customWidth="1"/>
    <col min="12" max="12" width="10.5703125" style="1604" customWidth="1"/>
    <col min="13" max="16384" width="11.42578125" style="1604"/>
  </cols>
  <sheetData>
    <row r="1" spans="1:12" ht="24.75" customHeight="1"/>
    <row r="2" spans="1:12" ht="12" customHeight="1">
      <c r="A2" s="1602" t="s">
        <v>102</v>
      </c>
      <c r="B2" s="1603"/>
      <c r="L2" s="1606" t="s">
        <v>203</v>
      </c>
    </row>
    <row r="3" spans="1:12" ht="12" customHeight="1">
      <c r="A3" s="1602" t="s">
        <v>103</v>
      </c>
      <c r="B3" s="1607"/>
      <c r="L3" s="1608" t="s">
        <v>374</v>
      </c>
    </row>
    <row r="4" spans="1:12" ht="3" customHeight="1">
      <c r="A4" s="1609"/>
      <c r="B4" s="1609"/>
      <c r="C4" s="1610"/>
      <c r="D4" s="1611"/>
      <c r="E4" s="1610"/>
      <c r="F4" s="1610"/>
      <c r="G4" s="1610"/>
      <c r="H4" s="1611"/>
      <c r="I4" s="1610"/>
      <c r="J4" s="1610"/>
      <c r="K4" s="1610"/>
      <c r="L4" s="1612"/>
    </row>
    <row r="5" spans="1:12" ht="3" customHeight="1">
      <c r="A5" s="1613"/>
      <c r="B5" s="1613"/>
      <c r="C5" s="1614"/>
      <c r="D5" s="1615"/>
      <c r="E5" s="1614"/>
      <c r="F5" s="1614"/>
      <c r="G5" s="1614"/>
      <c r="H5" s="1615"/>
      <c r="I5" s="1614"/>
      <c r="J5" s="1614"/>
      <c r="K5" s="1614"/>
      <c r="L5" s="1616"/>
    </row>
    <row r="6" spans="1:12" s="1621" customFormat="1" ht="12" customHeight="1">
      <c r="A6" s="2710" t="s">
        <v>407</v>
      </c>
      <c r="B6" s="1617"/>
      <c r="C6" s="1618">
        <v>1878</v>
      </c>
      <c r="D6" s="1619"/>
      <c r="E6" s="1619"/>
      <c r="F6" s="1620"/>
      <c r="G6" s="1618">
        <v>1897</v>
      </c>
      <c r="H6" s="1619"/>
      <c r="I6" s="1619"/>
      <c r="J6" s="1620"/>
      <c r="K6" s="1618">
        <v>1900</v>
      </c>
      <c r="L6" s="1619"/>
    </row>
    <row r="7" spans="1:12" s="1621" customFormat="1" ht="12" customHeight="1">
      <c r="A7" s="2710"/>
      <c r="B7" s="1617"/>
      <c r="C7" s="1622" t="s">
        <v>708</v>
      </c>
      <c r="D7" s="1623"/>
      <c r="E7" s="1622" t="s">
        <v>709</v>
      </c>
      <c r="F7" s="1622"/>
      <c r="G7" s="1622" t="s">
        <v>708</v>
      </c>
      <c r="H7" s="1623"/>
      <c r="I7" s="1622" t="s">
        <v>709</v>
      </c>
      <c r="J7" s="1622"/>
      <c r="K7" s="1622" t="s">
        <v>708</v>
      </c>
      <c r="L7" s="1622" t="s">
        <v>709</v>
      </c>
    </row>
    <row r="8" spans="1:12" s="1621" customFormat="1" ht="13.35" customHeight="1">
      <c r="A8" s="2710"/>
      <c r="B8" s="1617"/>
      <c r="C8" s="2464" t="s">
        <v>622</v>
      </c>
      <c r="D8" s="1623"/>
      <c r="E8" s="2464" t="s">
        <v>1048</v>
      </c>
      <c r="F8" s="1622"/>
      <c r="G8" s="2464" t="s">
        <v>622</v>
      </c>
      <c r="H8" s="1623"/>
      <c r="I8" s="2464" t="s">
        <v>1048</v>
      </c>
      <c r="J8" s="1622"/>
      <c r="K8" s="2464" t="s">
        <v>622</v>
      </c>
      <c r="L8" s="2464" t="s">
        <v>1048</v>
      </c>
    </row>
    <row r="9" spans="1:12" s="1621" customFormat="1" ht="3" customHeight="1">
      <c r="A9" s="1624"/>
      <c r="B9" s="1624"/>
      <c r="C9" s="1625"/>
      <c r="D9" s="1626"/>
      <c r="E9" s="1625"/>
      <c r="F9" s="1625"/>
      <c r="G9" s="1625"/>
      <c r="H9" s="1626"/>
      <c r="I9" s="1625"/>
      <c r="J9" s="1625"/>
      <c r="K9" s="1625"/>
      <c r="L9" s="1625"/>
    </row>
    <row r="10" spans="1:12" s="1621" customFormat="1" ht="3" customHeight="1">
      <c r="A10" s="1627"/>
      <c r="B10" s="1627"/>
      <c r="C10" s="1628"/>
      <c r="D10" s="1629"/>
      <c r="E10" s="1628"/>
      <c r="F10" s="1628"/>
      <c r="G10" s="1628"/>
      <c r="H10" s="1629"/>
      <c r="I10" s="1628"/>
      <c r="J10" s="1628"/>
      <c r="K10" s="1628"/>
      <c r="L10" s="1628"/>
    </row>
    <row r="11" spans="1:12" ht="14.1" customHeight="1">
      <c r="A11" s="1607" t="s">
        <v>710</v>
      </c>
      <c r="B11" s="1630"/>
      <c r="C11" s="1631" t="s">
        <v>132</v>
      </c>
      <c r="D11" s="1632"/>
      <c r="E11" s="1606">
        <v>10185704</v>
      </c>
      <c r="F11" s="1606"/>
      <c r="G11" s="1631" t="s">
        <v>132</v>
      </c>
      <c r="H11" s="1632"/>
      <c r="I11" s="1606">
        <v>10578902</v>
      </c>
      <c r="J11" s="1606"/>
      <c r="K11" s="1631" t="s">
        <v>132</v>
      </c>
      <c r="L11" s="1606">
        <v>11702325</v>
      </c>
    </row>
    <row r="12" spans="1:12" ht="12" customHeight="1">
      <c r="A12" s="1607"/>
      <c r="B12" s="1607"/>
      <c r="C12" s="1606"/>
      <c r="D12" s="1632"/>
      <c r="E12" s="1606"/>
      <c r="F12" s="1606"/>
      <c r="G12" s="1606"/>
      <c r="H12" s="1632"/>
      <c r="I12" s="1606"/>
      <c r="J12" s="1606"/>
      <c r="K12" s="1606"/>
      <c r="L12" s="1606"/>
    </row>
    <row r="13" spans="1:12" ht="14.1" customHeight="1">
      <c r="A13" s="1607" t="s">
        <v>711</v>
      </c>
      <c r="B13" s="1630"/>
      <c r="C13" s="1606">
        <v>127769</v>
      </c>
      <c r="D13" s="1632"/>
      <c r="E13" s="1606">
        <v>3663756</v>
      </c>
      <c r="F13" s="1606"/>
      <c r="G13" s="1606">
        <v>174819</v>
      </c>
      <c r="H13" s="1632"/>
      <c r="I13" s="1606">
        <v>3377877</v>
      </c>
      <c r="J13" s="1606"/>
      <c r="K13" s="1606">
        <v>137980</v>
      </c>
      <c r="L13" s="1606">
        <v>3956543</v>
      </c>
    </row>
    <row r="14" spans="1:12" ht="14.1" customHeight="1">
      <c r="A14" s="1607" t="s">
        <v>712</v>
      </c>
      <c r="B14" s="1607"/>
      <c r="C14" s="1606">
        <v>72480</v>
      </c>
      <c r="D14" s="1632"/>
      <c r="E14" s="1606">
        <v>2841670</v>
      </c>
      <c r="F14" s="1606"/>
      <c r="G14" s="1606">
        <v>51711</v>
      </c>
      <c r="H14" s="1632"/>
      <c r="I14" s="1606">
        <v>2027397</v>
      </c>
      <c r="J14" s="1606"/>
      <c r="K14" s="1606">
        <v>78272</v>
      </c>
      <c r="L14" s="1606">
        <v>3068759</v>
      </c>
    </row>
    <row r="15" spans="1:12" ht="14.1" customHeight="1">
      <c r="A15" s="1607" t="s">
        <v>713</v>
      </c>
      <c r="B15" s="1607"/>
      <c r="C15" s="1606">
        <v>22910</v>
      </c>
      <c r="D15" s="1632"/>
      <c r="E15" s="1606">
        <v>748299</v>
      </c>
      <c r="F15" s="1606"/>
      <c r="G15" s="1606">
        <v>35215</v>
      </c>
      <c r="H15" s="1632"/>
      <c r="I15" s="1606">
        <v>1150206</v>
      </c>
      <c r="J15" s="1606"/>
      <c r="K15" s="1606">
        <v>24741</v>
      </c>
      <c r="L15" s="1606">
        <v>808100</v>
      </c>
    </row>
    <row r="16" spans="1:12" ht="14.1" customHeight="1">
      <c r="A16" s="1607" t="s">
        <v>714</v>
      </c>
      <c r="B16" s="1607"/>
      <c r="C16" s="1606">
        <v>32379</v>
      </c>
      <c r="D16" s="1632"/>
      <c r="E16" s="1606">
        <v>73787</v>
      </c>
      <c r="F16" s="1606"/>
      <c r="G16" s="1606">
        <v>87893</v>
      </c>
      <c r="H16" s="1632"/>
      <c r="I16" s="1606">
        <v>200294</v>
      </c>
      <c r="J16" s="1606"/>
      <c r="K16" s="1606">
        <v>34967</v>
      </c>
      <c r="L16" s="1606">
        <v>79684</v>
      </c>
    </row>
    <row r="17" spans="1:12" ht="12" customHeight="1">
      <c r="A17" s="1607"/>
      <c r="B17" s="1607"/>
      <c r="C17" s="1606"/>
      <c r="D17" s="1632"/>
      <c r="E17" s="1606"/>
      <c r="F17" s="1606"/>
      <c r="G17" s="1606"/>
      <c r="H17" s="1632"/>
      <c r="I17" s="1606"/>
      <c r="J17" s="1606"/>
      <c r="K17" s="1606"/>
      <c r="L17" s="1606"/>
    </row>
    <row r="18" spans="1:12" ht="14.1" customHeight="1">
      <c r="A18" s="1607" t="s">
        <v>715</v>
      </c>
      <c r="B18" s="1630"/>
      <c r="C18" s="1606">
        <v>1090268</v>
      </c>
      <c r="D18" s="1632"/>
      <c r="E18" s="1606">
        <v>5519439</v>
      </c>
      <c r="F18" s="1606"/>
      <c r="G18" s="1606">
        <v>1306355</v>
      </c>
      <c r="H18" s="1632"/>
      <c r="I18" s="1606">
        <v>6361970</v>
      </c>
      <c r="J18" s="1606"/>
      <c r="K18" s="1606">
        <v>1294857</v>
      </c>
      <c r="L18" s="1606">
        <v>6555154</v>
      </c>
    </row>
    <row r="19" spans="1:12" ht="14.1" customHeight="1">
      <c r="A19" s="1607" t="s">
        <v>716</v>
      </c>
      <c r="B19" s="1607"/>
      <c r="C19" s="1606">
        <v>289322</v>
      </c>
      <c r="D19" s="1632"/>
      <c r="E19" s="1606">
        <v>2024816</v>
      </c>
      <c r="F19" s="1606"/>
      <c r="G19" s="1606">
        <v>325918</v>
      </c>
      <c r="H19" s="1632"/>
      <c r="I19" s="1606">
        <v>2280932</v>
      </c>
      <c r="J19" s="1606"/>
      <c r="K19" s="1606">
        <v>343613</v>
      </c>
      <c r="L19" s="1606">
        <v>2404770</v>
      </c>
    </row>
    <row r="20" spans="1:12" ht="14.1" customHeight="1">
      <c r="A20" s="1607" t="s">
        <v>717</v>
      </c>
      <c r="B20" s="1607"/>
      <c r="C20" s="1606">
        <v>153417</v>
      </c>
      <c r="D20" s="1632"/>
      <c r="E20" s="1606">
        <v>846666</v>
      </c>
      <c r="F20" s="1606"/>
      <c r="G20" s="1606">
        <v>147992</v>
      </c>
      <c r="H20" s="1632"/>
      <c r="I20" s="1606">
        <v>816725</v>
      </c>
      <c r="J20" s="1606"/>
      <c r="K20" s="1606">
        <v>182206</v>
      </c>
      <c r="L20" s="1606">
        <v>1005542</v>
      </c>
    </row>
    <row r="21" spans="1:12" ht="14.1" customHeight="1">
      <c r="A21" s="1607" t="s">
        <v>718</v>
      </c>
      <c r="B21" s="1607"/>
      <c r="C21" s="1606">
        <v>390666</v>
      </c>
      <c r="D21" s="1632"/>
      <c r="E21" s="1606">
        <v>1197484</v>
      </c>
      <c r="F21" s="1606"/>
      <c r="G21" s="1606">
        <v>370554</v>
      </c>
      <c r="H21" s="1632"/>
      <c r="I21" s="1606">
        <v>1135836</v>
      </c>
      <c r="J21" s="1606"/>
      <c r="K21" s="1606">
        <v>463974</v>
      </c>
      <c r="L21" s="1606">
        <v>1422190</v>
      </c>
    </row>
    <row r="22" spans="1:12" ht="14.1" customHeight="1">
      <c r="A22" s="1607" t="s">
        <v>719</v>
      </c>
      <c r="B22" s="1607"/>
      <c r="C22" s="1606">
        <v>46320</v>
      </c>
      <c r="D22" s="1632"/>
      <c r="E22" s="1606">
        <v>251146</v>
      </c>
      <c r="F22" s="1606"/>
      <c r="G22" s="1606">
        <v>48240</v>
      </c>
      <c r="H22" s="1632"/>
      <c r="I22" s="1606">
        <v>261555</v>
      </c>
      <c r="J22" s="1606"/>
      <c r="K22" s="1606">
        <v>55012</v>
      </c>
      <c r="L22" s="1606">
        <v>298273</v>
      </c>
    </row>
    <row r="23" spans="1:12" ht="14.1" customHeight="1">
      <c r="A23" s="1607" t="s">
        <v>720</v>
      </c>
      <c r="B23" s="1607"/>
      <c r="C23" s="1606">
        <v>137382</v>
      </c>
      <c r="D23" s="1632"/>
      <c r="E23" s="1606">
        <v>939605</v>
      </c>
      <c r="F23" s="1606"/>
      <c r="G23" s="1606">
        <v>121138</v>
      </c>
      <c r="H23" s="1632"/>
      <c r="I23" s="1606">
        <v>828503</v>
      </c>
      <c r="J23" s="1606"/>
      <c r="K23" s="1606">
        <v>163162</v>
      </c>
      <c r="L23" s="1606">
        <v>1115920</v>
      </c>
    </row>
    <row r="24" spans="1:12" ht="14.1" customHeight="1">
      <c r="A24" s="1607" t="s">
        <v>721</v>
      </c>
      <c r="B24" s="1607"/>
      <c r="C24" s="1606">
        <v>73161</v>
      </c>
      <c r="D24" s="1632"/>
      <c r="E24" s="1606">
        <v>259722</v>
      </c>
      <c r="F24" s="1606"/>
      <c r="G24" s="1606">
        <v>292513</v>
      </c>
      <c r="H24" s="1632"/>
      <c r="I24" s="1606">
        <v>1038419</v>
      </c>
      <c r="J24" s="1606"/>
      <c r="K24" s="1606">
        <v>86890</v>
      </c>
      <c r="L24" s="1606">
        <v>308419</v>
      </c>
    </row>
    <row r="25" spans="1:12" ht="14.1" customHeight="1">
      <c r="A25" s="1607" t="s">
        <v>722</v>
      </c>
      <c r="B25" s="1607"/>
      <c r="C25" s="1606" t="s">
        <v>132</v>
      </c>
      <c r="D25" s="1632"/>
      <c r="E25" s="1606">
        <v>1002509</v>
      </c>
      <c r="F25" s="1606"/>
      <c r="G25" s="1606" t="s">
        <v>132</v>
      </c>
      <c r="H25" s="1632"/>
      <c r="I25" s="1606">
        <v>839035</v>
      </c>
      <c r="J25" s="1606"/>
      <c r="K25" s="1606" t="s">
        <v>132</v>
      </c>
      <c r="L25" s="1606">
        <v>1190628</v>
      </c>
    </row>
    <row r="26" spans="1:12" ht="3" customHeight="1">
      <c r="A26" s="1607"/>
      <c r="B26" s="1607"/>
      <c r="C26" s="1606"/>
      <c r="D26" s="1632"/>
      <c r="E26" s="1606"/>
      <c r="F26" s="1606"/>
      <c r="G26" s="1606"/>
      <c r="H26" s="1632"/>
      <c r="I26" s="1606"/>
      <c r="J26" s="1606"/>
      <c r="K26" s="1606"/>
      <c r="L26" s="1606"/>
    </row>
    <row r="27" spans="1:12" ht="3" customHeight="1">
      <c r="A27" s="1613"/>
      <c r="B27" s="1633"/>
      <c r="C27" s="1634"/>
      <c r="D27" s="1635"/>
      <c r="E27" s="1636"/>
      <c r="F27" s="1636"/>
      <c r="G27" s="1634"/>
      <c r="H27" s="1635"/>
      <c r="I27" s="1636"/>
      <c r="J27" s="1636"/>
      <c r="K27" s="1634"/>
      <c r="L27" s="1636"/>
    </row>
    <row r="28" spans="1:12" ht="14.1" customHeight="1"/>
    <row r="29" spans="1:12" ht="14.1" customHeight="1"/>
    <row r="30" spans="1:12" ht="16.5" customHeight="1"/>
    <row r="31" spans="1:12" ht="14.1" customHeight="1"/>
    <row r="32" spans="1:12" ht="14.1" customHeight="1"/>
    <row r="33" spans="1:12" ht="14.1" customHeight="1"/>
    <row r="34" spans="1:12" ht="14.1" customHeight="1"/>
    <row r="35" spans="1:12" ht="14.1" customHeight="1"/>
    <row r="36" spans="1:12" ht="14.1" customHeight="1"/>
    <row r="37" spans="1:12" ht="12.95" customHeight="1"/>
    <row r="38" spans="1:12" ht="11.1" customHeight="1">
      <c r="A38" s="1602" t="s">
        <v>102</v>
      </c>
      <c r="L38" s="1606" t="s">
        <v>203</v>
      </c>
    </row>
    <row r="39" spans="1:12" ht="12" customHeight="1">
      <c r="A39" s="1602" t="s">
        <v>103</v>
      </c>
      <c r="L39" s="1608" t="s">
        <v>551</v>
      </c>
    </row>
    <row r="40" spans="1:12" ht="3" customHeight="1">
      <c r="A40" s="1609"/>
      <c r="B40" s="1638"/>
      <c r="C40" s="1610"/>
      <c r="D40" s="1611"/>
      <c r="E40" s="1610"/>
      <c r="F40" s="1610"/>
      <c r="G40" s="1610"/>
      <c r="H40" s="1611"/>
      <c r="I40" s="1610"/>
      <c r="J40" s="1610"/>
      <c r="K40" s="1610"/>
      <c r="L40" s="1610"/>
    </row>
    <row r="41" spans="1:12" ht="3" customHeight="1">
      <c r="A41" s="1613"/>
    </row>
    <row r="42" spans="1:12" ht="11.1" customHeight="1">
      <c r="A42" s="2710" t="s">
        <v>407</v>
      </c>
      <c r="G42" s="1639">
        <v>1905</v>
      </c>
      <c r="H42" s="1640"/>
      <c r="I42" s="1640"/>
      <c r="J42" s="1641"/>
      <c r="K42" s="1639">
        <v>1907</v>
      </c>
      <c r="L42" s="1640"/>
    </row>
    <row r="43" spans="1:12" ht="11.1" customHeight="1">
      <c r="A43" s="2710"/>
      <c r="G43" s="1642" t="s">
        <v>708</v>
      </c>
      <c r="H43" s="1623"/>
      <c r="I43" s="1642" t="s">
        <v>709</v>
      </c>
      <c r="J43" s="1642"/>
      <c r="K43" s="1642" t="s">
        <v>708</v>
      </c>
      <c r="L43" s="1642" t="s">
        <v>709</v>
      </c>
    </row>
    <row r="44" spans="1:12" ht="13.35" customHeight="1">
      <c r="A44" s="2710"/>
      <c r="G44" s="2464" t="s">
        <v>622</v>
      </c>
      <c r="H44" s="1623"/>
      <c r="I44" s="2464" t="s">
        <v>1048</v>
      </c>
      <c r="J44" s="1642"/>
      <c r="K44" s="2464" t="s">
        <v>622</v>
      </c>
      <c r="L44" s="2464" t="s">
        <v>1048</v>
      </c>
    </row>
    <row r="45" spans="1:12" ht="3" customHeight="1">
      <c r="A45" s="1624"/>
      <c r="B45" s="1638"/>
      <c r="C45" s="1610"/>
      <c r="D45" s="1611"/>
      <c r="E45" s="1610"/>
      <c r="F45" s="1610"/>
      <c r="G45" s="1643"/>
      <c r="H45" s="1644"/>
      <c r="I45" s="1643"/>
      <c r="J45" s="1643"/>
      <c r="K45" s="1643"/>
      <c r="L45" s="1643"/>
    </row>
    <row r="46" spans="1:12" ht="3" customHeight="1">
      <c r="A46" s="1627"/>
      <c r="G46" s="1645"/>
      <c r="H46" s="1646"/>
      <c r="I46" s="1645"/>
      <c r="J46" s="1645"/>
      <c r="K46" s="1645"/>
      <c r="L46" s="1645"/>
    </row>
    <row r="47" spans="1:12" ht="14.1" customHeight="1">
      <c r="A47" s="1607" t="s">
        <v>710</v>
      </c>
      <c r="G47" s="1631" t="s">
        <v>132</v>
      </c>
      <c r="H47" s="1632"/>
      <c r="I47" s="1606">
        <v>14347050</v>
      </c>
      <c r="J47" s="1606"/>
      <c r="K47" s="1631" t="s">
        <v>132</v>
      </c>
      <c r="L47" s="1606">
        <v>18044985</v>
      </c>
    </row>
    <row r="48" spans="1:12" ht="11.1" customHeight="1">
      <c r="A48" s="1607"/>
      <c r="G48" s="1606"/>
      <c r="H48" s="1632"/>
      <c r="I48" s="1606"/>
      <c r="J48" s="1606"/>
      <c r="K48" s="1606"/>
      <c r="L48" s="1606"/>
    </row>
    <row r="49" spans="1:12" ht="14.1" customHeight="1">
      <c r="A49" s="1607" t="s">
        <v>711</v>
      </c>
      <c r="G49" s="1606">
        <v>114951</v>
      </c>
      <c r="H49" s="1632"/>
      <c r="I49" s="1606">
        <v>3969663</v>
      </c>
      <c r="J49" s="1606"/>
      <c r="K49" s="1606">
        <v>247651</v>
      </c>
      <c r="L49" s="1606">
        <v>5303663</v>
      </c>
    </row>
    <row r="50" spans="1:12" ht="14.1" customHeight="1">
      <c r="A50" s="1607" t="s">
        <v>712</v>
      </c>
      <c r="G50" s="1606">
        <v>57161</v>
      </c>
      <c r="H50" s="1632"/>
      <c r="I50" s="1606">
        <v>2241071</v>
      </c>
      <c r="J50" s="1606"/>
      <c r="K50" s="1606">
        <v>88303</v>
      </c>
      <c r="L50" s="1606">
        <v>3462034</v>
      </c>
    </row>
    <row r="51" spans="1:12" ht="14.1" customHeight="1">
      <c r="A51" s="1607" t="s">
        <v>713</v>
      </c>
      <c r="G51" s="1606">
        <v>52558</v>
      </c>
      <c r="H51" s="1632"/>
      <c r="I51" s="1606">
        <v>1716669</v>
      </c>
      <c r="J51" s="1606"/>
      <c r="K51" s="1606">
        <v>48662</v>
      </c>
      <c r="L51" s="1606">
        <v>1589417</v>
      </c>
    </row>
    <row r="52" spans="1:12" ht="14.1" customHeight="1">
      <c r="A52" s="1607" t="s">
        <v>714</v>
      </c>
      <c r="G52" s="1606">
        <v>5232</v>
      </c>
      <c r="H52" s="1632"/>
      <c r="I52" s="1606">
        <v>11923</v>
      </c>
      <c r="J52" s="1606"/>
      <c r="K52" s="1606">
        <v>110676</v>
      </c>
      <c r="L52" s="1606">
        <v>252212</v>
      </c>
    </row>
    <row r="53" spans="1:12" ht="11.1" customHeight="1">
      <c r="A53" s="1607"/>
      <c r="G53" s="1606"/>
      <c r="H53" s="1632"/>
      <c r="I53" s="1606"/>
      <c r="J53" s="1606"/>
      <c r="K53" s="1606"/>
      <c r="L53" s="1606"/>
    </row>
    <row r="54" spans="1:12" ht="14.1" customHeight="1">
      <c r="A54" s="1607" t="s">
        <v>715</v>
      </c>
      <c r="G54" s="1606">
        <v>1611618</v>
      </c>
      <c r="H54" s="1632"/>
      <c r="I54" s="1606">
        <v>8108814</v>
      </c>
      <c r="J54" s="1606"/>
      <c r="K54" s="1606">
        <v>1971664</v>
      </c>
      <c r="L54" s="1606">
        <v>10147725</v>
      </c>
    </row>
    <row r="55" spans="1:12" ht="14.1" customHeight="1">
      <c r="A55" s="1607" t="s">
        <v>716</v>
      </c>
      <c r="G55" s="1606">
        <v>390664</v>
      </c>
      <c r="H55" s="1632"/>
      <c r="I55" s="1606">
        <v>2734056</v>
      </c>
      <c r="J55" s="1606"/>
      <c r="K55" s="1606">
        <v>477882</v>
      </c>
      <c r="L55" s="1606">
        <v>3344450</v>
      </c>
    </row>
    <row r="56" spans="1:12" ht="14.1" customHeight="1">
      <c r="A56" s="1607" t="s">
        <v>717</v>
      </c>
      <c r="G56" s="1606">
        <v>185026</v>
      </c>
      <c r="H56" s="1632"/>
      <c r="I56" s="1606">
        <v>1021104</v>
      </c>
      <c r="J56" s="1606"/>
      <c r="K56" s="1606">
        <v>308767</v>
      </c>
      <c r="L56" s="1606">
        <v>1703995</v>
      </c>
    </row>
    <row r="57" spans="1:12" ht="14.1" customHeight="1">
      <c r="A57" s="1607" t="s">
        <v>718</v>
      </c>
      <c r="G57" s="1606">
        <v>540110</v>
      </c>
      <c r="H57" s="1632"/>
      <c r="I57" s="1606">
        <v>1655565</v>
      </c>
      <c r="J57" s="1606"/>
      <c r="K57" s="1606">
        <v>596500</v>
      </c>
      <c r="L57" s="1606">
        <v>1828414</v>
      </c>
    </row>
    <row r="58" spans="1:12" ht="14.1" customHeight="1">
      <c r="A58" s="1607" t="s">
        <v>719</v>
      </c>
      <c r="G58" s="1606">
        <v>23484</v>
      </c>
      <c r="H58" s="1632"/>
      <c r="I58" s="1606">
        <v>127329</v>
      </c>
      <c r="J58" s="1606"/>
      <c r="K58" s="1606">
        <v>40812</v>
      </c>
      <c r="L58" s="1606">
        <v>221281</v>
      </c>
    </row>
    <row r="59" spans="1:12" ht="14.1" customHeight="1">
      <c r="A59" s="1607" t="s">
        <v>720</v>
      </c>
      <c r="G59" s="1606">
        <v>271780</v>
      </c>
      <c r="H59" s="1632"/>
      <c r="I59" s="1606">
        <v>1858795</v>
      </c>
      <c r="J59" s="1606"/>
      <c r="K59" s="1606">
        <v>336007</v>
      </c>
      <c r="L59" s="1606">
        <v>2298065</v>
      </c>
    </row>
    <row r="60" spans="1:12" ht="14.1" customHeight="1">
      <c r="A60" s="1607" t="s">
        <v>721</v>
      </c>
      <c r="G60" s="1606">
        <v>200554</v>
      </c>
      <c r="H60" s="1632"/>
      <c r="I60" s="1606">
        <v>711965</v>
      </c>
      <c r="J60" s="1606"/>
      <c r="K60" s="1606">
        <v>211696</v>
      </c>
      <c r="L60" s="1606">
        <v>751520</v>
      </c>
    </row>
    <row r="61" spans="1:12" ht="14.1" customHeight="1">
      <c r="A61" s="1607" t="s">
        <v>722</v>
      </c>
      <c r="G61" s="1606" t="s">
        <v>132</v>
      </c>
      <c r="H61" s="1632"/>
      <c r="I61" s="1606">
        <v>2268573</v>
      </c>
      <c r="J61" s="1606"/>
      <c r="K61" s="1606" t="s">
        <v>132</v>
      </c>
      <c r="L61" s="1606">
        <v>2593597</v>
      </c>
    </row>
    <row r="62" spans="1:12" ht="3" customHeight="1">
      <c r="A62" s="1607"/>
      <c r="B62" s="1638"/>
      <c r="C62" s="1610"/>
      <c r="D62" s="1611"/>
      <c r="E62" s="1610"/>
      <c r="F62" s="1610"/>
      <c r="G62" s="1610"/>
      <c r="H62" s="1611"/>
      <c r="I62" s="1610"/>
      <c r="J62" s="1610"/>
      <c r="K62" s="1610"/>
      <c r="L62" s="1610"/>
    </row>
    <row r="63" spans="1:12" ht="3" customHeight="1">
      <c r="A63" s="1613"/>
    </row>
    <row r="64" spans="1:12" ht="11.1" customHeight="1">
      <c r="A64" s="1607" t="s">
        <v>1473</v>
      </c>
    </row>
    <row r="65" spans="1:1" ht="11.1" customHeight="1">
      <c r="A65" s="1607" t="s">
        <v>95</v>
      </c>
    </row>
  </sheetData>
  <mergeCells count="2">
    <mergeCell ref="A42:A44"/>
    <mergeCell ref="A6:A8"/>
  </mergeCells>
  <phoneticPr fontId="48" type="noConversion"/>
  <printOptions gridLinesSet="0"/>
  <pageMargins left="0.59055118110236227" right="0.78740157480314965" top="0.59055118110236227" bottom="0.59055118110236227" header="0.19685039370078741" footer="0.39370078740157483"/>
  <pageSetup orientation="portrait" r:id="rId1"/>
  <headerFooter alignWithMargins="0">
    <oddHeader>&amp;L&amp;K0070C0INEGI. Estadísticas históricas de México 2014. 2015</oddHeader>
  </headerFooter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showGridLines="0" workbookViewId="0">
      <pane ySplit="1" topLeftCell="A2" activePane="bottomLeft" state="frozen"/>
      <selection sqref="A1:D1"/>
      <selection pane="bottomLeft" sqref="A1:D1"/>
    </sheetView>
  </sheetViews>
  <sheetFormatPr baseColWidth="10" defaultColWidth="11.42578125" defaultRowHeight="11.1" customHeight="1"/>
  <cols>
    <col min="1" max="1" width="6.7109375" style="1674" customWidth="1"/>
    <col min="2" max="2" width="12.42578125" style="1649" customWidth="1"/>
    <col min="3" max="3" width="2.28515625" style="1649" customWidth="1"/>
    <col min="4" max="4" width="11.140625" style="1649" customWidth="1"/>
    <col min="5" max="5" width="10.85546875" style="1649" customWidth="1"/>
    <col min="6" max="6" width="12.5703125" style="1649" customWidth="1"/>
    <col min="7" max="7" width="2.28515625" style="1649" customWidth="1"/>
    <col min="8" max="9" width="11.7109375" style="1649" customWidth="1"/>
    <col min="10" max="10" width="11" style="1649" customWidth="1"/>
    <col min="11" max="16384" width="11.42578125" style="1649"/>
  </cols>
  <sheetData>
    <row r="1" spans="1:10" ht="24.75" customHeight="1"/>
    <row r="2" spans="1:10" ht="12" customHeight="1">
      <c r="A2" s="1647" t="s">
        <v>104</v>
      </c>
      <c r="B2" s="1648"/>
      <c r="C2" s="1648"/>
      <c r="D2" s="1648"/>
      <c r="E2" s="1648"/>
      <c r="F2" s="1648"/>
      <c r="G2" s="1648"/>
      <c r="H2" s="1648"/>
      <c r="J2" s="1650" t="s">
        <v>204</v>
      </c>
    </row>
    <row r="3" spans="1:10" ht="12" customHeight="1">
      <c r="A3" s="1647" t="s">
        <v>110</v>
      </c>
      <c r="B3" s="1648"/>
      <c r="C3" s="1648"/>
      <c r="D3" s="1648"/>
      <c r="E3" s="1648"/>
      <c r="F3" s="1648"/>
      <c r="G3" s="1648"/>
      <c r="H3" s="1648"/>
      <c r="J3" s="1651"/>
    </row>
    <row r="4" spans="1:10" ht="12" customHeight="1">
      <c r="A4" s="2465" t="s">
        <v>623</v>
      </c>
      <c r="B4" s="1652"/>
      <c r="C4" s="1652"/>
      <c r="D4" s="1652"/>
      <c r="E4" s="1652"/>
      <c r="F4" s="1652"/>
      <c r="G4" s="1652"/>
      <c r="H4" s="1652"/>
      <c r="I4" s="1652"/>
      <c r="J4" s="1652"/>
    </row>
    <row r="5" spans="1:10" ht="3" customHeight="1">
      <c r="A5" s="1653"/>
      <c r="B5" s="1654"/>
      <c r="C5" s="1654"/>
      <c r="D5" s="1654"/>
      <c r="E5" s="1654"/>
      <c r="F5" s="1654"/>
      <c r="G5" s="1654"/>
      <c r="H5" s="1654"/>
      <c r="I5" s="1654"/>
      <c r="J5" s="1654"/>
    </row>
    <row r="6" spans="1:10" ht="3" customHeight="1">
      <c r="A6" s="1655"/>
      <c r="B6" s="1656"/>
      <c r="C6" s="1656"/>
      <c r="D6" s="1656"/>
      <c r="E6" s="1656"/>
      <c r="F6" s="1656"/>
      <c r="G6" s="1656"/>
      <c r="H6" s="1656"/>
      <c r="I6" s="1656"/>
      <c r="J6" s="1656"/>
    </row>
    <row r="7" spans="1:10" s="1659" customFormat="1" ht="12" customHeight="1">
      <c r="A7" s="2711" t="s">
        <v>125</v>
      </c>
      <c r="B7" s="1657" t="s">
        <v>723</v>
      </c>
      <c r="C7" s="1657"/>
      <c r="D7" s="1657" t="s">
        <v>723</v>
      </c>
      <c r="E7" s="1657" t="s">
        <v>724</v>
      </c>
      <c r="F7" s="1657" t="s">
        <v>725</v>
      </c>
      <c r="G7" s="1658"/>
      <c r="H7" s="1657" t="s">
        <v>725</v>
      </c>
      <c r="I7" s="1658" t="s">
        <v>726</v>
      </c>
      <c r="J7" s="1657" t="s">
        <v>727</v>
      </c>
    </row>
    <row r="8" spans="1:10" s="1659" customFormat="1" ht="12" customHeight="1">
      <c r="A8" s="2711"/>
      <c r="B8" s="1658" t="s">
        <v>728</v>
      </c>
      <c r="C8" s="1658"/>
      <c r="D8" s="1658" t="s">
        <v>729</v>
      </c>
      <c r="E8" s="1658" t="s">
        <v>728</v>
      </c>
      <c r="F8" s="1658" t="s">
        <v>730</v>
      </c>
      <c r="G8" s="1658"/>
      <c r="H8" s="1658" t="s">
        <v>730</v>
      </c>
      <c r="I8" s="1658" t="s">
        <v>731</v>
      </c>
      <c r="J8" s="1658" t="s">
        <v>732</v>
      </c>
    </row>
    <row r="9" spans="1:10" s="1659" customFormat="1" ht="12" customHeight="1">
      <c r="A9" s="2711"/>
      <c r="B9" s="1658" t="s">
        <v>733</v>
      </c>
      <c r="C9" s="1658"/>
      <c r="D9" s="1658"/>
      <c r="E9" s="1658" t="s">
        <v>733</v>
      </c>
      <c r="F9" s="1658" t="s">
        <v>734</v>
      </c>
      <c r="G9" s="1658"/>
      <c r="H9" s="1658" t="s">
        <v>735</v>
      </c>
      <c r="I9" s="1658" t="s">
        <v>736</v>
      </c>
      <c r="J9" s="1658" t="s">
        <v>737</v>
      </c>
    </row>
    <row r="10" spans="1:10" s="1659" customFormat="1" ht="12" customHeight="1">
      <c r="A10" s="2711"/>
      <c r="B10" s="1658"/>
      <c r="C10" s="1658"/>
      <c r="D10" s="1658"/>
      <c r="E10" s="1658"/>
      <c r="F10" s="1658"/>
      <c r="G10" s="1658"/>
      <c r="H10" s="1658"/>
      <c r="I10" s="1658" t="s">
        <v>738</v>
      </c>
      <c r="J10" s="1658"/>
    </row>
    <row r="11" spans="1:10" s="1659" customFormat="1" ht="3" customHeight="1">
      <c r="A11" s="1660"/>
      <c r="B11" s="1661"/>
      <c r="C11" s="1661"/>
      <c r="D11" s="1661"/>
      <c r="E11" s="1661"/>
      <c r="F11" s="1661"/>
      <c r="G11" s="1661"/>
      <c r="H11" s="1661"/>
      <c r="I11" s="1661"/>
      <c r="J11" s="1661"/>
    </row>
    <row r="12" spans="1:10" s="1659" customFormat="1" ht="3" customHeight="1">
      <c r="A12" s="1662"/>
      <c r="B12" s="1663"/>
      <c r="C12" s="1663"/>
      <c r="D12" s="1663"/>
      <c r="E12" s="1663"/>
      <c r="F12" s="1663"/>
      <c r="G12" s="1663"/>
      <c r="H12" s="1663"/>
      <c r="I12" s="1663"/>
      <c r="J12" s="1663"/>
    </row>
    <row r="13" spans="1:10" ht="12.95" customHeight="1">
      <c r="A13" s="1664">
        <v>1950</v>
      </c>
      <c r="B13" s="1650">
        <v>4422103</v>
      </c>
      <c r="C13" s="1650"/>
      <c r="D13" s="1650">
        <v>1454362</v>
      </c>
      <c r="E13" s="1650">
        <v>40076</v>
      </c>
      <c r="F13" s="1650">
        <v>213457</v>
      </c>
      <c r="G13" s="1650"/>
      <c r="H13" s="1650">
        <v>210058</v>
      </c>
      <c r="I13" s="1650">
        <v>431891</v>
      </c>
      <c r="J13" s="1650">
        <v>2960</v>
      </c>
    </row>
    <row r="14" spans="1:10" ht="12.95" customHeight="1">
      <c r="A14" s="1664">
        <v>1955</v>
      </c>
      <c r="B14" s="1650">
        <v>4559688</v>
      </c>
      <c r="C14" s="1650"/>
      <c r="D14" s="1650">
        <v>1020259</v>
      </c>
      <c r="E14" s="1650">
        <v>49976</v>
      </c>
      <c r="F14" s="1650">
        <v>227834</v>
      </c>
      <c r="G14" s="1650"/>
      <c r="H14" s="1650">
        <v>332326</v>
      </c>
      <c r="I14" s="1650">
        <v>427388</v>
      </c>
      <c r="J14" s="1650">
        <v>13451</v>
      </c>
    </row>
    <row r="15" spans="1:10" ht="12.95" customHeight="1">
      <c r="A15" s="1664">
        <v>1960</v>
      </c>
      <c r="B15" s="1650">
        <v>4054085</v>
      </c>
      <c r="C15" s="1650"/>
      <c r="D15" s="1650">
        <v>1155591</v>
      </c>
      <c r="E15" s="1650">
        <v>84251</v>
      </c>
      <c r="F15" s="1650">
        <v>251019</v>
      </c>
      <c r="G15" s="1650"/>
      <c r="H15" s="1650">
        <v>628019</v>
      </c>
      <c r="I15" s="1650">
        <v>346800</v>
      </c>
      <c r="J15" s="1650">
        <v>14249</v>
      </c>
    </row>
    <row r="16" spans="1:10" ht="12.95" customHeight="1">
      <c r="A16" s="1664">
        <v>1965</v>
      </c>
      <c r="B16" s="1650">
        <v>4733867</v>
      </c>
      <c r="C16" s="1650"/>
      <c r="D16" s="1650">
        <v>2892816</v>
      </c>
      <c r="E16" s="1650">
        <v>118671</v>
      </c>
      <c r="F16" s="1650">
        <v>158494</v>
      </c>
      <c r="G16" s="1650"/>
      <c r="H16" s="1650">
        <v>800509</v>
      </c>
      <c r="I16" s="1650">
        <v>763377</v>
      </c>
      <c r="J16" s="1665" t="s">
        <v>132</v>
      </c>
    </row>
    <row r="17" spans="1:10" ht="12.95" customHeight="1">
      <c r="A17" s="1664">
        <v>1970</v>
      </c>
      <c r="B17" s="1650">
        <v>5911770</v>
      </c>
      <c r="C17" s="1650"/>
      <c r="D17" s="1650">
        <v>3431154</v>
      </c>
      <c r="E17" s="1650">
        <v>256588</v>
      </c>
      <c r="F17" s="1650">
        <v>256361</v>
      </c>
      <c r="G17" s="1650"/>
      <c r="H17" s="1650">
        <v>1198673</v>
      </c>
      <c r="I17" s="1650">
        <v>768994</v>
      </c>
      <c r="J17" s="1665" t="s">
        <v>132</v>
      </c>
    </row>
    <row r="18" spans="1:10" ht="12.95" customHeight="1">
      <c r="A18" s="1664">
        <v>1975</v>
      </c>
      <c r="B18" s="1650">
        <v>6933306</v>
      </c>
      <c r="C18" s="1650"/>
      <c r="D18" s="1650">
        <v>4042188</v>
      </c>
      <c r="E18" s="1650">
        <v>162078</v>
      </c>
      <c r="F18" s="1650">
        <v>269925</v>
      </c>
      <c r="G18" s="1650"/>
      <c r="H18" s="1650">
        <v>1889978</v>
      </c>
      <c r="I18" s="1650">
        <v>569137</v>
      </c>
      <c r="J18" s="1665" t="s">
        <v>132</v>
      </c>
    </row>
    <row r="19" spans="1:10" ht="12.95" customHeight="1">
      <c r="A19" s="1664">
        <v>1976</v>
      </c>
      <c r="B19" s="1650">
        <v>7274048</v>
      </c>
      <c r="C19" s="1650"/>
      <c r="D19" s="1650">
        <v>4405500</v>
      </c>
      <c r="E19" s="1650">
        <v>152548</v>
      </c>
      <c r="F19" s="1650">
        <v>320100</v>
      </c>
      <c r="G19" s="1650"/>
      <c r="H19" s="1650">
        <v>1802600</v>
      </c>
      <c r="I19" s="1650">
        <v>593300</v>
      </c>
      <c r="J19" s="1665" t="s">
        <v>132</v>
      </c>
    </row>
    <row r="20" spans="1:10" ht="12.95" customHeight="1">
      <c r="A20" s="1664">
        <v>1977</v>
      </c>
      <c r="B20" s="1650">
        <v>7677500</v>
      </c>
      <c r="C20" s="1650"/>
      <c r="D20" s="1650">
        <v>4521088</v>
      </c>
      <c r="E20" s="1650">
        <v>136000</v>
      </c>
      <c r="F20" s="1650">
        <v>289900</v>
      </c>
      <c r="G20" s="1650"/>
      <c r="H20" s="1650">
        <v>2113200</v>
      </c>
      <c r="I20" s="1650">
        <v>598500</v>
      </c>
      <c r="J20" s="1650">
        <v>18812</v>
      </c>
    </row>
    <row r="21" spans="1:10" ht="12.95" customHeight="1">
      <c r="A21" s="1664">
        <v>1978</v>
      </c>
      <c r="B21" s="1650">
        <v>8118300</v>
      </c>
      <c r="C21" s="1650"/>
      <c r="D21" s="1650">
        <v>4753077</v>
      </c>
      <c r="E21" s="1650">
        <v>161000</v>
      </c>
      <c r="F21" s="1650">
        <v>345000</v>
      </c>
      <c r="G21" s="1650"/>
      <c r="H21" s="1650">
        <v>2545300</v>
      </c>
      <c r="I21" s="1650">
        <v>597700</v>
      </c>
      <c r="J21" s="1650">
        <v>16223</v>
      </c>
    </row>
    <row r="22" spans="1:10" ht="12.95" customHeight="1">
      <c r="A22" s="1664">
        <v>1979</v>
      </c>
      <c r="B22" s="1650">
        <v>8970000</v>
      </c>
      <c r="C22" s="1650"/>
      <c r="D22" s="1650">
        <v>5370789</v>
      </c>
      <c r="E22" s="1650">
        <v>236700</v>
      </c>
      <c r="F22" s="1650">
        <v>302800</v>
      </c>
      <c r="G22" s="1650"/>
      <c r="H22" s="1650">
        <v>2521200</v>
      </c>
      <c r="I22" s="1650">
        <v>536200</v>
      </c>
      <c r="J22" s="1650">
        <v>2311</v>
      </c>
    </row>
    <row r="23" spans="1:10" ht="12.95" customHeight="1">
      <c r="A23" s="1664">
        <v>1980</v>
      </c>
      <c r="B23" s="1650">
        <v>9048381</v>
      </c>
      <c r="C23" s="1650"/>
      <c r="D23" s="1650">
        <v>5354302</v>
      </c>
      <c r="E23" s="1650">
        <v>236938</v>
      </c>
      <c r="F23" s="1650">
        <v>332977</v>
      </c>
      <c r="G23" s="1650"/>
      <c r="H23" s="1650">
        <v>2637409</v>
      </c>
      <c r="I23" s="1650">
        <v>485345</v>
      </c>
      <c r="J23" s="1650">
        <v>1410</v>
      </c>
    </row>
    <row r="24" spans="1:10" ht="12.95" customHeight="1">
      <c r="A24" s="1664">
        <v>1981</v>
      </c>
      <c r="B24" s="1650">
        <v>8954397</v>
      </c>
      <c r="C24" s="1650"/>
      <c r="D24" s="1650">
        <v>5484434</v>
      </c>
      <c r="E24" s="1650">
        <v>191823</v>
      </c>
      <c r="F24" s="1650">
        <v>248275</v>
      </c>
      <c r="G24" s="1650"/>
      <c r="H24" s="1650">
        <v>2478978</v>
      </c>
      <c r="I24" s="1650">
        <v>550158</v>
      </c>
      <c r="J24" s="1650">
        <v>729</v>
      </c>
    </row>
    <row r="25" spans="1:10" ht="12.95" customHeight="1">
      <c r="A25" s="1664">
        <v>1982</v>
      </c>
      <c r="B25" s="1650">
        <v>8997516</v>
      </c>
      <c r="C25" s="1650"/>
      <c r="D25" s="1650">
        <v>5578532</v>
      </c>
      <c r="E25" s="1650">
        <v>205391</v>
      </c>
      <c r="F25" s="1650">
        <v>234682</v>
      </c>
      <c r="G25" s="1650"/>
      <c r="H25" s="1650">
        <v>2457556</v>
      </c>
      <c r="I25" s="1650">
        <v>520039</v>
      </c>
      <c r="J25" s="1650">
        <v>1316</v>
      </c>
    </row>
    <row r="26" spans="1:10" ht="12.95" customHeight="1">
      <c r="A26" s="1664">
        <v>1983</v>
      </c>
      <c r="B26" s="1650">
        <v>8747648</v>
      </c>
      <c r="C26" s="1650"/>
      <c r="D26" s="1650">
        <v>5448546</v>
      </c>
      <c r="E26" s="1650">
        <v>204862</v>
      </c>
      <c r="F26" s="1650">
        <v>181306</v>
      </c>
      <c r="G26" s="1650"/>
      <c r="H26" s="1650">
        <v>2393291</v>
      </c>
      <c r="I26" s="1650">
        <v>515885</v>
      </c>
      <c r="J26" s="1650">
        <v>3758</v>
      </c>
    </row>
    <row r="27" spans="1:10" ht="12.95" customHeight="1">
      <c r="A27" s="1666">
        <v>1984</v>
      </c>
      <c r="B27" s="1665">
        <v>9112331</v>
      </c>
      <c r="C27" s="1665"/>
      <c r="D27" s="1665">
        <v>5545758</v>
      </c>
      <c r="E27" s="1665">
        <v>225667</v>
      </c>
      <c r="F27" s="1665">
        <v>115871</v>
      </c>
      <c r="G27" s="1665"/>
      <c r="H27" s="1665">
        <v>2773012</v>
      </c>
      <c r="I27" s="1665">
        <v>448108</v>
      </c>
      <c r="J27" s="1665">
        <v>3915</v>
      </c>
    </row>
    <row r="28" spans="1:10" ht="14.1" customHeight="1">
      <c r="A28" s="1666">
        <v>1985</v>
      </c>
      <c r="B28" s="1665">
        <v>9667140</v>
      </c>
      <c r="C28" s="2612" t="s">
        <v>858</v>
      </c>
      <c r="D28" s="1665" t="s">
        <v>132</v>
      </c>
      <c r="E28" s="1665">
        <v>236550</v>
      </c>
      <c r="F28" s="1665">
        <v>6081771</v>
      </c>
      <c r="G28" s="2612" t="s">
        <v>56</v>
      </c>
      <c r="H28" s="1665">
        <v>2864533</v>
      </c>
      <c r="I28" s="1665">
        <v>484286</v>
      </c>
      <c r="J28" s="1665" t="s">
        <v>132</v>
      </c>
    </row>
    <row r="29" spans="1:10" ht="12.95" customHeight="1">
      <c r="A29" s="1664">
        <v>1986</v>
      </c>
      <c r="B29" s="1650">
        <v>8958291</v>
      </c>
      <c r="D29" s="1665" t="s">
        <v>132</v>
      </c>
      <c r="E29" s="1650">
        <v>172731</v>
      </c>
      <c r="F29" s="1650">
        <v>5508445</v>
      </c>
      <c r="G29" s="1650"/>
      <c r="H29" s="1650">
        <v>2410434</v>
      </c>
      <c r="I29" s="1650">
        <v>453681</v>
      </c>
      <c r="J29" s="1665" t="s">
        <v>132</v>
      </c>
    </row>
    <row r="30" spans="1:10" ht="12.95" customHeight="1">
      <c r="A30" s="1664">
        <v>1987</v>
      </c>
      <c r="B30" s="1650">
        <v>9791073</v>
      </c>
      <c r="C30" s="1650"/>
      <c r="D30" s="1665" t="s">
        <v>132</v>
      </c>
      <c r="E30" s="1650">
        <v>149187</v>
      </c>
      <c r="F30" s="1650">
        <v>6137094</v>
      </c>
      <c r="G30" s="1650"/>
      <c r="H30" s="1650">
        <v>2663753</v>
      </c>
      <c r="I30" s="1650">
        <v>492039</v>
      </c>
      <c r="J30" s="1665" t="s">
        <v>132</v>
      </c>
    </row>
    <row r="31" spans="1:10" ht="12.95" customHeight="1">
      <c r="A31" s="1664">
        <v>1988</v>
      </c>
      <c r="B31" s="1650">
        <v>9313839</v>
      </c>
      <c r="C31" s="1650"/>
      <c r="D31" s="1665" t="s">
        <v>132</v>
      </c>
      <c r="E31" s="1650">
        <v>164413</v>
      </c>
      <c r="F31" s="1650">
        <v>5839788</v>
      </c>
      <c r="G31" s="1650"/>
      <c r="H31" s="1650">
        <v>2590894</v>
      </c>
      <c r="I31" s="1650">
        <v>494744</v>
      </c>
      <c r="J31" s="1665" t="s">
        <v>132</v>
      </c>
    </row>
    <row r="32" spans="1:10" ht="12.95" customHeight="1">
      <c r="A32" s="1664">
        <v>1989</v>
      </c>
      <c r="B32" s="1650">
        <v>8888785</v>
      </c>
      <c r="C32" s="1650"/>
      <c r="D32" s="1665" t="s">
        <v>132</v>
      </c>
      <c r="E32" s="1650">
        <v>156235</v>
      </c>
      <c r="F32" s="1650">
        <v>5806453</v>
      </c>
      <c r="G32" s="1650"/>
      <c r="H32" s="1650">
        <v>2349065</v>
      </c>
      <c r="I32" s="1650">
        <v>443032</v>
      </c>
      <c r="J32" s="1665" t="s">
        <v>132</v>
      </c>
    </row>
    <row r="33" spans="1:10" ht="12.95" customHeight="1">
      <c r="A33" s="1664">
        <v>1990</v>
      </c>
      <c r="B33" s="1650">
        <v>8165123</v>
      </c>
      <c r="C33" s="1650"/>
      <c r="D33" s="1665" t="s">
        <v>132</v>
      </c>
      <c r="E33" s="1650">
        <v>138667</v>
      </c>
      <c r="F33" s="1650">
        <v>5515000</v>
      </c>
      <c r="G33" s="1650"/>
      <c r="H33" s="1650">
        <v>1965000</v>
      </c>
      <c r="I33" s="1650">
        <v>464456</v>
      </c>
      <c r="J33" s="1665" t="s">
        <v>132</v>
      </c>
    </row>
    <row r="34" spans="1:10" ht="12.95" customHeight="1">
      <c r="A34" s="1666">
        <v>1991</v>
      </c>
      <c r="B34" s="1665">
        <v>7688515</v>
      </c>
      <c r="C34" s="1665"/>
      <c r="D34" s="1665" t="s">
        <v>132</v>
      </c>
      <c r="E34" s="1665">
        <v>104663</v>
      </c>
      <c r="F34" s="1665">
        <v>5471640</v>
      </c>
      <c r="G34" s="1665"/>
      <c r="H34" s="1665">
        <v>1547640</v>
      </c>
      <c r="I34" s="1665">
        <v>447000</v>
      </c>
      <c r="J34" s="1665" t="s">
        <v>132</v>
      </c>
    </row>
    <row r="35" spans="1:10" ht="12.95" customHeight="1">
      <c r="A35" s="1666">
        <v>1992</v>
      </c>
      <c r="B35" s="1665">
        <v>7682061</v>
      </c>
      <c r="C35" s="1665"/>
      <c r="D35" s="1665" t="s">
        <v>132</v>
      </c>
      <c r="E35" s="1667">
        <v>86942</v>
      </c>
      <c r="F35" s="1667">
        <v>5483967</v>
      </c>
      <c r="G35" s="1665"/>
      <c r="H35" s="1667">
        <v>1586173</v>
      </c>
      <c r="I35" s="1667">
        <v>444000</v>
      </c>
      <c r="J35" s="1665" t="s">
        <v>132</v>
      </c>
    </row>
    <row r="36" spans="1:10" ht="12.95" customHeight="1">
      <c r="A36" s="1666">
        <v>1993</v>
      </c>
      <c r="B36" s="1665">
        <v>6349356</v>
      </c>
      <c r="C36" s="1665"/>
      <c r="D36" s="1665" t="s">
        <v>132</v>
      </c>
      <c r="E36" s="1667">
        <v>104915</v>
      </c>
      <c r="F36" s="1667">
        <v>4619067</v>
      </c>
      <c r="G36" s="1665"/>
      <c r="H36" s="1667">
        <v>1184675</v>
      </c>
      <c r="I36" s="1667">
        <v>396000</v>
      </c>
      <c r="J36" s="1665" t="s">
        <v>132</v>
      </c>
    </row>
    <row r="37" spans="1:10" ht="12.95" customHeight="1">
      <c r="A37" s="1666">
        <v>1994</v>
      </c>
      <c r="B37" s="1665">
        <v>6406750</v>
      </c>
      <c r="C37" s="1665"/>
      <c r="D37" s="1665" t="s">
        <v>132</v>
      </c>
      <c r="E37" s="1667">
        <v>97028</v>
      </c>
      <c r="F37" s="1667">
        <v>4903365</v>
      </c>
      <c r="G37" s="1665"/>
      <c r="H37" s="1667">
        <v>1005969</v>
      </c>
      <c r="I37" s="1667">
        <v>359000</v>
      </c>
      <c r="J37" s="1665" t="s">
        <v>132</v>
      </c>
    </row>
    <row r="38" spans="1:10" ht="12.95" customHeight="1">
      <c r="A38" s="1666">
        <v>1995</v>
      </c>
      <c r="B38" s="1665">
        <v>6302417</v>
      </c>
      <c r="C38" s="1665"/>
      <c r="D38" s="1665" t="s">
        <v>132</v>
      </c>
      <c r="E38" s="1667">
        <v>116544</v>
      </c>
      <c r="F38" s="1667">
        <v>4728484</v>
      </c>
      <c r="G38" s="1665"/>
      <c r="H38" s="1667">
        <v>1189945</v>
      </c>
      <c r="I38" s="1667">
        <v>242000</v>
      </c>
      <c r="J38" s="1665" t="s">
        <v>132</v>
      </c>
    </row>
    <row r="39" spans="1:10" ht="12.95" customHeight="1">
      <c r="A39" s="1666">
        <v>1996</v>
      </c>
      <c r="B39" s="1665">
        <v>6843786</v>
      </c>
      <c r="C39" s="1665"/>
      <c r="D39" s="1665" t="s">
        <v>132</v>
      </c>
      <c r="E39" s="1667">
        <v>152905</v>
      </c>
      <c r="F39" s="1667">
        <v>5097312</v>
      </c>
      <c r="G39" s="1665"/>
      <c r="H39" s="1667">
        <v>1258771</v>
      </c>
      <c r="I39" s="1667">
        <v>300000</v>
      </c>
      <c r="J39" s="1665" t="s">
        <v>132</v>
      </c>
    </row>
    <row r="40" spans="1:10" ht="12.95" customHeight="1">
      <c r="A40" s="1666">
        <v>1997</v>
      </c>
      <c r="B40" s="1665">
        <v>7711809</v>
      </c>
      <c r="C40" s="1665"/>
      <c r="D40" s="1665" t="s">
        <v>132</v>
      </c>
      <c r="E40" s="1667">
        <v>175489</v>
      </c>
      <c r="F40" s="1667">
        <v>5883288</v>
      </c>
      <c r="G40" s="1665"/>
      <c r="H40" s="1667">
        <v>1217781</v>
      </c>
      <c r="I40" s="1667">
        <v>398000</v>
      </c>
      <c r="J40" s="1665" t="s">
        <v>132</v>
      </c>
    </row>
    <row r="41" spans="1:10" ht="12.95" customHeight="1">
      <c r="A41" s="1666">
        <v>1998</v>
      </c>
      <c r="B41" s="1665">
        <v>8330982</v>
      </c>
      <c r="C41" s="1665"/>
      <c r="D41" s="1665" t="s">
        <v>132</v>
      </c>
      <c r="E41" s="1667">
        <v>201589</v>
      </c>
      <c r="F41" s="1667">
        <v>6503338</v>
      </c>
      <c r="G41" s="1665"/>
      <c r="H41" s="1667">
        <v>1209747</v>
      </c>
      <c r="I41" s="1667">
        <v>399000</v>
      </c>
      <c r="J41" s="1665" t="s">
        <v>132</v>
      </c>
    </row>
    <row r="42" spans="1:10" ht="12.95" customHeight="1">
      <c r="A42" s="1666">
        <v>1999</v>
      </c>
      <c r="B42" s="1665">
        <v>8496726</v>
      </c>
      <c r="C42" s="1665"/>
      <c r="D42" s="1665" t="s">
        <v>132</v>
      </c>
      <c r="E42" s="1667">
        <v>219925</v>
      </c>
      <c r="F42" s="1667">
        <v>6567828</v>
      </c>
      <c r="G42" s="1665"/>
      <c r="H42" s="1667">
        <v>1261495</v>
      </c>
      <c r="I42" s="1667">
        <v>429000</v>
      </c>
      <c r="J42" s="1665" t="s">
        <v>132</v>
      </c>
    </row>
    <row r="43" spans="1:10" ht="12.95" customHeight="1">
      <c r="A43" s="1666">
        <v>2000</v>
      </c>
      <c r="B43" s="1665">
        <v>9429800</v>
      </c>
      <c r="C43" s="1665"/>
      <c r="D43" s="1665" t="s">
        <v>132</v>
      </c>
      <c r="E43" s="1667">
        <v>142731</v>
      </c>
      <c r="F43" s="1667">
        <v>6933499</v>
      </c>
      <c r="G43" s="1665"/>
      <c r="H43" s="1667">
        <v>1725542</v>
      </c>
      <c r="I43" s="1667">
        <v>594000</v>
      </c>
      <c r="J43" s="1665" t="s">
        <v>132</v>
      </c>
    </row>
    <row r="44" spans="1:10" ht="12.95" customHeight="1">
      <c r="A44" s="1666">
        <v>2001</v>
      </c>
      <c r="B44" s="1665">
        <v>8124571</v>
      </c>
      <c r="C44" s="1665"/>
      <c r="D44" s="1665" t="s">
        <v>132</v>
      </c>
      <c r="E44" s="1667">
        <v>216028</v>
      </c>
      <c r="F44" s="1667">
        <v>6074272</v>
      </c>
      <c r="G44" s="1665"/>
      <c r="H44" s="1667">
        <v>1028387</v>
      </c>
      <c r="I44" s="1667">
        <v>704000</v>
      </c>
      <c r="J44" s="1665" t="s">
        <v>132</v>
      </c>
    </row>
    <row r="45" spans="1:10" ht="12.95" customHeight="1">
      <c r="A45" s="1666">
        <v>2002</v>
      </c>
      <c r="B45" s="1665">
        <v>6664720</v>
      </c>
      <c r="C45" s="1665"/>
      <c r="D45" s="1665" t="s">
        <v>132</v>
      </c>
      <c r="E45" s="1667">
        <v>230646</v>
      </c>
      <c r="F45" s="1667">
        <v>4732841</v>
      </c>
      <c r="G45" s="1665"/>
      <c r="H45" s="1667">
        <v>801362</v>
      </c>
      <c r="I45" s="1667">
        <v>611000</v>
      </c>
      <c r="J45" s="1665" t="s">
        <v>132</v>
      </c>
    </row>
    <row r="46" spans="1:10" ht="12.95" customHeight="1">
      <c r="A46" s="1666">
        <v>2003</v>
      </c>
      <c r="B46" s="1665">
        <v>6996770</v>
      </c>
      <c r="C46" s="1665"/>
      <c r="D46" s="1665" t="s">
        <v>132</v>
      </c>
      <c r="E46" s="1667">
        <v>180120</v>
      </c>
      <c r="F46" s="1667">
        <v>5001411</v>
      </c>
      <c r="G46" s="1665"/>
      <c r="H46" s="1667">
        <v>844742</v>
      </c>
      <c r="I46" s="1667">
        <v>718000</v>
      </c>
      <c r="J46" s="1665" t="s">
        <v>132</v>
      </c>
    </row>
    <row r="47" spans="1:10" ht="12.95" customHeight="1">
      <c r="A47" s="1666">
        <v>2004</v>
      </c>
      <c r="B47" s="1665">
        <v>6718508</v>
      </c>
      <c r="C47" s="1665"/>
      <c r="D47" s="1665" t="s">
        <v>132</v>
      </c>
      <c r="E47" s="1667">
        <v>242707</v>
      </c>
      <c r="F47" s="1667">
        <v>5064429</v>
      </c>
      <c r="G47" s="1665"/>
      <c r="H47" s="1667">
        <v>710613</v>
      </c>
      <c r="I47" s="1667">
        <v>574000</v>
      </c>
      <c r="J47" s="1665" t="s">
        <v>132</v>
      </c>
    </row>
    <row r="48" spans="1:10" ht="14.1" customHeight="1">
      <c r="A48" s="1666" t="s">
        <v>301</v>
      </c>
      <c r="B48" s="1665">
        <v>6790724</v>
      </c>
      <c r="C48" s="1665"/>
      <c r="D48" s="1665" t="s">
        <v>132</v>
      </c>
      <c r="E48" s="1667">
        <v>184561</v>
      </c>
      <c r="F48" s="1667">
        <v>4863217</v>
      </c>
      <c r="G48" s="1665"/>
      <c r="H48" s="1667">
        <v>975041</v>
      </c>
      <c r="I48" s="1667">
        <v>609000</v>
      </c>
      <c r="J48" s="1665" t="s">
        <v>132</v>
      </c>
    </row>
    <row r="49" spans="1:10" ht="14.1" customHeight="1">
      <c r="A49" s="1666" t="s">
        <v>302</v>
      </c>
      <c r="B49" s="1665">
        <v>7142959</v>
      </c>
      <c r="C49" s="1665"/>
      <c r="D49" s="1665" t="s">
        <v>132</v>
      </c>
      <c r="E49" s="1667">
        <v>239140</v>
      </c>
      <c r="F49" s="1667">
        <v>4578002</v>
      </c>
      <c r="G49" s="1665"/>
      <c r="H49" s="1667">
        <v>1193018</v>
      </c>
      <c r="I49" s="1667">
        <v>773000</v>
      </c>
      <c r="J49" s="1665" t="s">
        <v>132</v>
      </c>
    </row>
    <row r="50" spans="1:10" ht="3" customHeight="1">
      <c r="A50" s="1668"/>
      <c r="B50" s="1669"/>
      <c r="C50" s="1669"/>
      <c r="D50" s="1669"/>
      <c r="E50" s="1670"/>
      <c r="F50" s="1670"/>
      <c r="G50" s="1669"/>
      <c r="H50" s="1670"/>
      <c r="I50" s="1670"/>
      <c r="J50" s="1669"/>
    </row>
    <row r="51" spans="1:10" ht="3" customHeight="1">
      <c r="A51" s="1671"/>
      <c r="B51" s="1672"/>
      <c r="C51" s="1672"/>
      <c r="D51" s="1672"/>
      <c r="E51" s="1673"/>
      <c r="F51" s="1673"/>
      <c r="G51" s="1672"/>
      <c r="H51" s="1673"/>
      <c r="I51" s="1673"/>
      <c r="J51" s="1672"/>
    </row>
    <row r="52" spans="1:10" ht="12.95" customHeight="1">
      <c r="A52" s="1664" t="s">
        <v>662</v>
      </c>
    </row>
    <row r="53" spans="1:10" ht="12.95" customHeight="1">
      <c r="A53" s="1664" t="s">
        <v>663</v>
      </c>
    </row>
    <row r="54" spans="1:10" ht="11.1" customHeight="1">
      <c r="A54" s="1664" t="s">
        <v>96</v>
      </c>
    </row>
    <row r="55" spans="1:10" ht="11.1" customHeight="1">
      <c r="A55" s="1664" t="s">
        <v>97</v>
      </c>
    </row>
    <row r="56" spans="1:10" ht="11.1" customHeight="1">
      <c r="A56" s="1664" t="s">
        <v>98</v>
      </c>
    </row>
    <row r="57" spans="1:10" ht="11.1" customHeight="1">
      <c r="A57" s="1664" t="s">
        <v>624</v>
      </c>
    </row>
    <row r="58" spans="1:10" ht="11.1" customHeight="1">
      <c r="A58" s="1664" t="s">
        <v>739</v>
      </c>
    </row>
    <row r="59" spans="1:10" ht="11.1" customHeight="1">
      <c r="A59" s="1664" t="s">
        <v>1474</v>
      </c>
    </row>
    <row r="60" spans="1:10" ht="11.1" customHeight="1">
      <c r="A60" s="1664" t="s">
        <v>10</v>
      </c>
    </row>
  </sheetData>
  <mergeCells count="1">
    <mergeCell ref="A7:A10"/>
  </mergeCells>
  <phoneticPr fontId="37" type="noConversion"/>
  <printOptions gridLinesSet="0"/>
  <pageMargins left="0.59055118110236227" right="0.78740157480314965" top="0.59055118110236227" bottom="0.59055118110236227" header="0.19685039370078741" footer="0.39370078740157483"/>
  <pageSetup orientation="portrait" r:id="rId1"/>
  <headerFooter alignWithMargins="0">
    <oddHeader>&amp;L&amp;K0070C0INEGI. Estadísticas históricas de México 2014. 2015</oddHeader>
  </headerFooter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showGridLines="0" workbookViewId="0">
      <pane ySplit="1" topLeftCell="A2" activePane="bottomLeft" state="frozen"/>
      <selection sqref="A1:D1"/>
      <selection pane="bottomLeft" sqref="A1:D1"/>
    </sheetView>
  </sheetViews>
  <sheetFormatPr baseColWidth="10" defaultColWidth="11.42578125" defaultRowHeight="11.1" customHeight="1"/>
  <cols>
    <col min="1" max="1" width="9.5703125" style="1713" customWidth="1"/>
    <col min="2" max="2" width="5.42578125" style="1693" customWidth="1"/>
    <col min="3" max="3" width="9.140625" style="1693" customWidth="1"/>
    <col min="4" max="4" width="11.5703125" style="1693" customWidth="1"/>
    <col min="5" max="5" width="11.140625" style="1693" customWidth="1"/>
    <col min="6" max="6" width="10.42578125" style="1693" customWidth="1"/>
    <col min="7" max="7" width="2.85546875" style="1693" customWidth="1"/>
    <col min="8" max="8" width="10.5703125" style="1693" customWidth="1"/>
    <col min="9" max="9" width="11.7109375" style="1693" customWidth="1"/>
    <col min="10" max="10" width="10.28515625" style="1693" customWidth="1"/>
    <col min="11" max="16384" width="11.42578125" style="1693"/>
  </cols>
  <sheetData>
    <row r="1" spans="1:10" ht="24.75" customHeight="1"/>
    <row r="2" spans="1:10" ht="12" customHeight="1">
      <c r="A2" s="1692" t="s">
        <v>41</v>
      </c>
      <c r="J2" s="1694" t="s">
        <v>205</v>
      </c>
    </row>
    <row r="3" spans="1:10" ht="12" customHeight="1">
      <c r="A3" s="1692" t="s">
        <v>42</v>
      </c>
      <c r="J3" s="1695"/>
    </row>
    <row r="4" spans="1:10" ht="12" customHeight="1">
      <c r="A4" s="1692" t="s">
        <v>105</v>
      </c>
      <c r="J4" s="1695"/>
    </row>
    <row r="5" spans="1:10" ht="12" customHeight="1">
      <c r="A5" s="2466" t="s">
        <v>625</v>
      </c>
      <c r="B5" s="1696"/>
      <c r="C5" s="1696"/>
      <c r="D5" s="1696" t="s">
        <v>405</v>
      </c>
      <c r="E5" s="1696"/>
      <c r="F5" s="1696"/>
      <c r="G5" s="1696"/>
      <c r="H5" s="1696"/>
      <c r="I5" s="1696"/>
      <c r="J5" s="1696"/>
    </row>
    <row r="6" spans="1:10" ht="3" customHeight="1">
      <c r="A6" s="1697"/>
      <c r="B6" s="1698"/>
      <c r="C6" s="1698"/>
      <c r="D6" s="1698"/>
      <c r="E6" s="1698"/>
      <c r="F6" s="1698"/>
      <c r="G6" s="1698"/>
      <c r="H6" s="1698"/>
      <c r="I6" s="1698"/>
      <c r="J6" s="1698"/>
    </row>
    <row r="7" spans="1:10" ht="3" customHeight="1">
      <c r="A7" s="1699"/>
      <c r="B7" s="1700"/>
      <c r="C7" s="1700"/>
      <c r="D7" s="1700"/>
      <c r="E7" s="1700"/>
      <c r="F7" s="1700"/>
      <c r="G7" s="1700"/>
      <c r="H7" s="1700"/>
      <c r="I7" s="1700"/>
      <c r="J7" s="1700"/>
    </row>
    <row r="8" spans="1:10" s="1701" customFormat="1" ht="12" customHeight="1">
      <c r="A8" s="2712" t="s">
        <v>125</v>
      </c>
      <c r="B8" s="2714" t="s">
        <v>43</v>
      </c>
      <c r="C8" s="2715"/>
      <c r="D8" s="2715"/>
      <c r="E8" s="2715"/>
      <c r="F8" s="2715"/>
      <c r="G8" s="2257"/>
      <c r="H8" s="2258" t="s">
        <v>44</v>
      </c>
      <c r="I8" s="2258" t="s">
        <v>112</v>
      </c>
      <c r="J8" s="2258" t="s">
        <v>112</v>
      </c>
    </row>
    <row r="9" spans="1:10" s="1701" customFormat="1" ht="12.95" customHeight="1">
      <c r="A9" s="2713"/>
      <c r="B9" s="2255" t="s">
        <v>126</v>
      </c>
      <c r="C9" s="2256" t="s">
        <v>723</v>
      </c>
      <c r="D9" s="2256" t="s">
        <v>723</v>
      </c>
      <c r="E9" s="2256" t="s">
        <v>723</v>
      </c>
      <c r="F9" s="2256" t="s">
        <v>723</v>
      </c>
      <c r="G9" s="2257"/>
      <c r="H9" s="2258" t="s">
        <v>51</v>
      </c>
      <c r="I9" s="2258" t="s">
        <v>45</v>
      </c>
      <c r="J9" s="2258" t="s">
        <v>46</v>
      </c>
    </row>
    <row r="10" spans="1:10" s="1701" customFormat="1" ht="12" customHeight="1">
      <c r="A10" s="2713"/>
      <c r="B10" s="2258"/>
      <c r="C10" s="2258" t="s">
        <v>729</v>
      </c>
      <c r="D10" s="2258" t="s">
        <v>119</v>
      </c>
      <c r="E10" s="2258" t="s">
        <v>121</v>
      </c>
      <c r="F10" s="2258" t="s">
        <v>47</v>
      </c>
      <c r="G10" s="2258"/>
      <c r="H10" s="2258"/>
      <c r="I10" s="2258"/>
      <c r="J10" s="2258" t="s">
        <v>48</v>
      </c>
    </row>
    <row r="11" spans="1:10" s="1701" customFormat="1" ht="12.95" customHeight="1">
      <c r="A11" s="2713"/>
      <c r="B11" s="2258"/>
      <c r="C11" s="2258"/>
      <c r="D11" s="2258" t="s">
        <v>120</v>
      </c>
      <c r="E11" s="2258" t="s">
        <v>122</v>
      </c>
      <c r="F11" s="2258"/>
      <c r="G11" s="2258"/>
      <c r="H11" s="2258"/>
      <c r="I11" s="2258"/>
      <c r="J11" s="2258" t="s">
        <v>51</v>
      </c>
    </row>
    <row r="12" spans="1:10" s="1701" customFormat="1" ht="3" customHeight="1">
      <c r="A12" s="1703"/>
      <c r="B12" s="1704"/>
      <c r="C12" s="1704"/>
      <c r="D12" s="1704"/>
      <c r="E12" s="1704"/>
      <c r="F12" s="1704"/>
      <c r="G12" s="1704"/>
      <c r="H12" s="1704"/>
      <c r="I12" s="1704"/>
      <c r="J12" s="1704"/>
    </row>
    <row r="13" spans="1:10" s="1701" customFormat="1" ht="3" customHeight="1">
      <c r="A13" s="1705"/>
      <c r="B13" s="1702"/>
      <c r="C13" s="1702"/>
      <c r="D13" s="1702"/>
      <c r="E13" s="1702"/>
      <c r="F13" s="1702"/>
      <c r="G13" s="1702"/>
      <c r="H13" s="1702"/>
      <c r="I13" s="1702"/>
      <c r="J13" s="1702"/>
    </row>
    <row r="14" spans="1:10" ht="15" customHeight="1">
      <c r="A14" s="1706">
        <v>1960</v>
      </c>
      <c r="B14" s="1694">
        <v>1183</v>
      </c>
      <c r="C14" s="1694">
        <v>1044</v>
      </c>
      <c r="D14" s="1694">
        <v>29</v>
      </c>
      <c r="E14" s="1694">
        <v>13</v>
      </c>
      <c r="F14" s="1694">
        <v>95</v>
      </c>
      <c r="G14" s="1694"/>
      <c r="H14" s="1694">
        <v>2343</v>
      </c>
      <c r="I14" s="1694">
        <v>1710</v>
      </c>
      <c r="J14" s="1694">
        <v>4054</v>
      </c>
    </row>
    <row r="15" spans="1:10" ht="15" customHeight="1">
      <c r="A15" s="1706">
        <v>1961</v>
      </c>
      <c r="B15" s="1694">
        <v>958</v>
      </c>
      <c r="C15" s="1694">
        <v>874</v>
      </c>
      <c r="D15" s="1694">
        <v>17</v>
      </c>
      <c r="E15" s="1694">
        <v>2</v>
      </c>
      <c r="F15" s="1694">
        <v>64</v>
      </c>
      <c r="G15" s="1694"/>
      <c r="H15" s="1694">
        <v>1907</v>
      </c>
      <c r="I15" s="1694">
        <v>1690</v>
      </c>
      <c r="J15" s="1694">
        <v>3597</v>
      </c>
    </row>
    <row r="16" spans="1:10" ht="15" customHeight="1">
      <c r="A16" s="1706">
        <v>1962</v>
      </c>
      <c r="B16" s="1694">
        <v>1030</v>
      </c>
      <c r="C16" s="1694">
        <v>959</v>
      </c>
      <c r="D16" s="1694">
        <v>23</v>
      </c>
      <c r="E16" s="1694" t="s">
        <v>132</v>
      </c>
      <c r="F16" s="1694">
        <v>47</v>
      </c>
      <c r="G16" s="1694"/>
      <c r="H16" s="1694">
        <v>2061</v>
      </c>
      <c r="I16" s="1694">
        <v>1843</v>
      </c>
      <c r="J16" s="1694">
        <v>3904</v>
      </c>
    </row>
    <row r="17" spans="1:10" ht="15" customHeight="1">
      <c r="A17" s="1706">
        <v>1963</v>
      </c>
      <c r="B17" s="1694">
        <v>1142</v>
      </c>
      <c r="C17" s="1694">
        <v>1043</v>
      </c>
      <c r="D17" s="1694">
        <v>26</v>
      </c>
      <c r="E17" s="1694">
        <v>1</v>
      </c>
      <c r="F17" s="1694">
        <v>71</v>
      </c>
      <c r="G17" s="1694"/>
      <c r="H17" s="1694">
        <v>2276</v>
      </c>
      <c r="I17" s="1694">
        <v>2192</v>
      </c>
      <c r="J17" s="1694">
        <v>4469</v>
      </c>
    </row>
    <row r="18" spans="1:10" ht="15" customHeight="1">
      <c r="A18" s="1706">
        <v>1964</v>
      </c>
      <c r="B18" s="1694">
        <v>1481</v>
      </c>
      <c r="C18" s="1694">
        <v>1395</v>
      </c>
      <c r="D18" s="1694">
        <v>24</v>
      </c>
      <c r="E18" s="1694">
        <v>1</v>
      </c>
      <c r="F18" s="1694">
        <v>59</v>
      </c>
      <c r="G18" s="1694"/>
      <c r="H18" s="1694">
        <v>2944</v>
      </c>
      <c r="I18" s="1694">
        <v>1760</v>
      </c>
      <c r="J18" s="1694">
        <v>4704</v>
      </c>
    </row>
    <row r="19" spans="1:10" ht="15" customHeight="1">
      <c r="A19" s="1706">
        <v>1965</v>
      </c>
      <c r="B19" s="1694">
        <v>1473</v>
      </c>
      <c r="C19" s="1694">
        <v>1411</v>
      </c>
      <c r="D19" s="1694">
        <v>17</v>
      </c>
      <c r="E19" s="1694">
        <v>1</v>
      </c>
      <c r="F19" s="1694">
        <v>44</v>
      </c>
      <c r="G19" s="1694"/>
      <c r="H19" s="1694">
        <v>2928</v>
      </c>
      <c r="I19" s="1694">
        <v>2005</v>
      </c>
      <c r="J19" s="1694">
        <v>4933</v>
      </c>
    </row>
    <row r="20" spans="1:10" ht="15" customHeight="1">
      <c r="A20" s="1706">
        <v>1966</v>
      </c>
      <c r="B20" s="1694">
        <v>1431</v>
      </c>
      <c r="C20" s="1694">
        <v>1384</v>
      </c>
      <c r="D20" s="1694">
        <v>14</v>
      </c>
      <c r="E20" s="1694">
        <v>1</v>
      </c>
      <c r="F20" s="1694">
        <v>32</v>
      </c>
      <c r="G20" s="1694"/>
      <c r="H20" s="1694">
        <v>2846</v>
      </c>
      <c r="I20" s="1694">
        <v>2007</v>
      </c>
      <c r="J20" s="1694">
        <v>4853</v>
      </c>
    </row>
    <row r="21" spans="1:10" ht="15" customHeight="1">
      <c r="A21" s="1706">
        <v>1967</v>
      </c>
      <c r="B21" s="1694">
        <v>1464</v>
      </c>
      <c r="C21" s="1694">
        <v>1404</v>
      </c>
      <c r="D21" s="1694">
        <v>15</v>
      </c>
      <c r="E21" s="1694">
        <v>2</v>
      </c>
      <c r="F21" s="1694">
        <v>43</v>
      </c>
      <c r="G21" s="1694"/>
      <c r="H21" s="1694">
        <v>2914</v>
      </c>
      <c r="I21" s="1694">
        <v>2214</v>
      </c>
      <c r="J21" s="1694">
        <v>5129</v>
      </c>
    </row>
    <row r="22" spans="1:10" ht="15" customHeight="1">
      <c r="A22" s="1706">
        <v>1968</v>
      </c>
      <c r="B22" s="1694">
        <v>1474</v>
      </c>
      <c r="C22" s="1694">
        <v>1408</v>
      </c>
      <c r="D22" s="1694">
        <v>7</v>
      </c>
      <c r="E22" s="1694">
        <v>5</v>
      </c>
      <c r="F22" s="1694">
        <v>54</v>
      </c>
      <c r="G22" s="1694"/>
      <c r="H22" s="1694">
        <v>2928</v>
      </c>
      <c r="I22" s="1694">
        <v>2297</v>
      </c>
      <c r="J22" s="1694">
        <v>5225</v>
      </c>
    </row>
    <row r="23" spans="1:10" ht="15" customHeight="1">
      <c r="A23" s="1707">
        <v>1969</v>
      </c>
      <c r="B23" s="1708">
        <v>1634</v>
      </c>
      <c r="C23" s="1708">
        <v>1562</v>
      </c>
      <c r="D23" s="1708">
        <v>11</v>
      </c>
      <c r="E23" s="1708">
        <v>6</v>
      </c>
      <c r="F23" s="1708">
        <v>55</v>
      </c>
      <c r="G23" s="1708"/>
      <c r="H23" s="1708">
        <v>3250</v>
      </c>
      <c r="I23" s="1708">
        <v>2244</v>
      </c>
      <c r="J23" s="1708">
        <v>5494.5</v>
      </c>
    </row>
    <row r="24" spans="1:10" ht="3" customHeight="1">
      <c r="A24" s="1709"/>
      <c r="B24" s="1698"/>
      <c r="C24" s="1698"/>
      <c r="D24" s="1698"/>
      <c r="E24" s="1698"/>
      <c r="F24" s="1698"/>
      <c r="G24" s="1698"/>
      <c r="H24" s="1698"/>
      <c r="I24" s="1698"/>
      <c r="J24" s="1698"/>
    </row>
    <row r="25" spans="1:10" ht="3" customHeight="1">
      <c r="A25" s="1710"/>
      <c r="B25" s="1700"/>
      <c r="C25" s="1700"/>
      <c r="D25" s="1700"/>
      <c r="E25" s="1700"/>
      <c r="F25" s="1700"/>
      <c r="G25" s="1700"/>
      <c r="H25" s="1700"/>
      <c r="I25" s="1700"/>
      <c r="J25" s="1700"/>
    </row>
    <row r="26" spans="1:10" ht="11.1" customHeight="1">
      <c r="A26" s="1706" t="s">
        <v>1475</v>
      </c>
    </row>
    <row r="27" spans="1:10" ht="11.1" customHeight="1">
      <c r="A27" s="1706" t="s">
        <v>63</v>
      </c>
    </row>
    <row r="28" spans="1:10" ht="11.1" customHeight="1">
      <c r="A28" s="1706" t="s">
        <v>49</v>
      </c>
    </row>
    <row r="29" spans="1:10" ht="11.1" customHeight="1">
      <c r="A29" s="1706" t="s">
        <v>50</v>
      </c>
    </row>
    <row r="30" spans="1:10" ht="11.1" customHeight="1">
      <c r="A30" s="1706" t="s">
        <v>64</v>
      </c>
    </row>
    <row r="33" spans="1:10" s="1712" customFormat="1" ht="12" customHeight="1">
      <c r="A33" s="1711"/>
      <c r="B33" s="1711"/>
      <c r="C33" s="1711"/>
      <c r="D33" s="1711"/>
      <c r="E33" s="1711"/>
      <c r="F33" s="1711"/>
      <c r="G33" s="1711"/>
      <c r="H33" s="1711"/>
      <c r="I33" s="1711"/>
      <c r="J33" s="1711"/>
    </row>
    <row r="34" spans="1:10" s="1712" customFormat="1" ht="12" customHeight="1">
      <c r="A34" s="1711"/>
      <c r="B34" s="1711"/>
      <c r="C34" s="1711"/>
      <c r="D34" s="1711"/>
      <c r="E34" s="1711"/>
      <c r="F34" s="1711"/>
      <c r="G34" s="1711"/>
      <c r="H34" s="1711"/>
      <c r="I34" s="1711"/>
      <c r="J34" s="1711"/>
    </row>
    <row r="35" spans="1:10" s="1712" customFormat="1" ht="12" customHeight="1">
      <c r="A35" s="1711"/>
      <c r="B35" s="1711"/>
      <c r="C35" s="1711"/>
      <c r="D35" s="1711"/>
      <c r="E35" s="1711"/>
      <c r="F35" s="1711"/>
      <c r="G35" s="1711"/>
      <c r="H35" s="1711"/>
      <c r="I35" s="1711"/>
      <c r="J35" s="1711"/>
    </row>
    <row r="36" spans="1:10" s="1712" customFormat="1" ht="12" customHeight="1">
      <c r="A36" s="1711"/>
      <c r="B36" s="1711"/>
      <c r="C36" s="1711"/>
      <c r="D36" s="1711"/>
      <c r="E36" s="1711"/>
      <c r="F36" s="1711"/>
      <c r="G36" s="1711"/>
      <c r="H36" s="1711"/>
      <c r="I36" s="1711"/>
      <c r="J36" s="1711"/>
    </row>
    <row r="37" spans="1:10" s="1712" customFormat="1" ht="12" customHeight="1">
      <c r="A37" s="1711"/>
      <c r="B37" s="1711"/>
      <c r="C37" s="1711"/>
      <c r="D37" s="1711"/>
      <c r="E37" s="1711"/>
      <c r="F37" s="1711"/>
      <c r="G37" s="1711"/>
      <c r="H37" s="1711"/>
      <c r="I37" s="1711"/>
      <c r="J37" s="1711"/>
    </row>
    <row r="38" spans="1:10" s="1712" customFormat="1" ht="12" customHeight="1">
      <c r="A38" s="1711"/>
      <c r="B38" s="1711"/>
      <c r="C38" s="1711"/>
      <c r="D38" s="1711"/>
      <c r="E38" s="1711"/>
      <c r="F38" s="1711"/>
      <c r="G38" s="1711"/>
      <c r="H38" s="1711"/>
      <c r="I38" s="1711"/>
      <c r="J38" s="1711"/>
    </row>
    <row r="39" spans="1:10" s="1712" customFormat="1" ht="12" customHeight="1">
      <c r="A39" s="1711"/>
      <c r="B39" s="1711"/>
      <c r="C39" s="1711"/>
      <c r="D39" s="1711"/>
      <c r="E39" s="1711"/>
      <c r="F39" s="1711"/>
      <c r="G39" s="1711"/>
      <c r="H39" s="1711"/>
      <c r="I39" s="1711"/>
      <c r="J39" s="1711"/>
    </row>
    <row r="40" spans="1:10" s="1712" customFormat="1" ht="12" customHeight="1">
      <c r="A40" s="1711"/>
      <c r="B40" s="1711"/>
      <c r="C40" s="1711"/>
      <c r="D40" s="1711"/>
      <c r="E40" s="1711"/>
      <c r="F40" s="1711"/>
      <c r="G40" s="1711"/>
      <c r="H40" s="1711"/>
      <c r="I40" s="1711"/>
      <c r="J40" s="1711"/>
    </row>
    <row r="41" spans="1:10" s="1712" customFormat="1" ht="12" customHeight="1">
      <c r="A41" s="1711"/>
      <c r="B41" s="1711"/>
      <c r="C41" s="1711"/>
      <c r="D41" s="1711"/>
      <c r="E41" s="1711"/>
      <c r="F41" s="1711"/>
      <c r="G41" s="1711"/>
      <c r="H41" s="1711"/>
      <c r="I41" s="1711"/>
      <c r="J41" s="1711"/>
    </row>
    <row r="42" spans="1:10" s="1712" customFormat="1" ht="12" customHeight="1">
      <c r="A42" s="1711"/>
      <c r="B42" s="1711"/>
      <c r="C42" s="1711"/>
      <c r="D42" s="1711"/>
      <c r="E42" s="1711"/>
      <c r="F42" s="1711"/>
      <c r="G42" s="1711"/>
      <c r="H42" s="1711"/>
      <c r="I42" s="1711"/>
      <c r="J42" s="1711"/>
    </row>
    <row r="43" spans="1:10" s="1712" customFormat="1" ht="12" customHeight="1">
      <c r="A43" s="1711"/>
      <c r="B43" s="1711"/>
      <c r="C43" s="1711"/>
      <c r="D43" s="1711"/>
      <c r="E43" s="1711"/>
      <c r="F43" s="1711"/>
      <c r="G43" s="1711"/>
      <c r="H43" s="1711"/>
      <c r="I43" s="1711"/>
      <c r="J43" s="1711"/>
    </row>
    <row r="44" spans="1:10" s="1712" customFormat="1" ht="12" customHeight="1">
      <c r="A44" s="1711"/>
      <c r="B44" s="1711"/>
      <c r="C44" s="1711"/>
      <c r="D44" s="1711"/>
      <c r="E44" s="1711"/>
      <c r="F44" s="1711"/>
      <c r="G44" s="1711"/>
      <c r="H44" s="1711"/>
      <c r="I44" s="1711"/>
      <c r="J44" s="1711"/>
    </row>
    <row r="45" spans="1:10" s="1712" customFormat="1" ht="12" customHeight="1">
      <c r="A45" s="1711"/>
      <c r="B45" s="1711"/>
      <c r="C45" s="1711"/>
      <c r="D45" s="1711"/>
      <c r="E45" s="1711"/>
      <c r="F45" s="1711"/>
      <c r="G45" s="1711"/>
      <c r="H45" s="1711"/>
      <c r="I45" s="1711"/>
      <c r="J45" s="1711"/>
    </row>
    <row r="46" spans="1:10" s="1712" customFormat="1" ht="12" customHeight="1">
      <c r="A46" s="1711"/>
      <c r="B46" s="1711"/>
      <c r="C46" s="1711"/>
      <c r="D46" s="1711"/>
      <c r="E46" s="1711"/>
      <c r="F46" s="1711"/>
      <c r="G46" s="1711"/>
      <c r="H46" s="1711"/>
      <c r="I46" s="1711"/>
      <c r="J46" s="1711"/>
    </row>
    <row r="47" spans="1:10" s="1712" customFormat="1" ht="12" customHeight="1">
      <c r="A47" s="1711"/>
      <c r="B47" s="1711"/>
      <c r="C47" s="1711"/>
      <c r="D47" s="1711"/>
      <c r="E47" s="1711"/>
      <c r="F47" s="1711"/>
      <c r="G47" s="1711"/>
      <c r="H47" s="1711"/>
      <c r="I47" s="1711"/>
      <c r="J47" s="1711"/>
    </row>
    <row r="48" spans="1:10" s="1712" customFormat="1" ht="12" customHeight="1">
      <c r="A48" s="1711"/>
      <c r="B48" s="1711"/>
      <c r="C48" s="1711"/>
      <c r="D48" s="1711"/>
      <c r="E48" s="1711"/>
      <c r="F48" s="1711"/>
      <c r="G48" s="1711"/>
      <c r="H48" s="1711"/>
      <c r="I48" s="1711"/>
      <c r="J48" s="1711"/>
    </row>
    <row r="49" spans="1:10" s="1712" customFormat="1" ht="12" customHeight="1">
      <c r="A49" s="1711"/>
      <c r="B49" s="1711"/>
      <c r="C49" s="1711"/>
      <c r="D49" s="1711"/>
      <c r="E49" s="1711"/>
      <c r="F49" s="1711"/>
      <c r="G49" s="1711"/>
      <c r="H49" s="1711"/>
      <c r="I49" s="1711"/>
      <c r="J49" s="1711"/>
    </row>
    <row r="50" spans="1:10" s="1712" customFormat="1" ht="12" customHeight="1">
      <c r="A50" s="1711"/>
      <c r="B50" s="1711"/>
      <c r="C50" s="1711"/>
      <c r="D50" s="1711"/>
      <c r="E50" s="1711"/>
      <c r="F50" s="1711"/>
      <c r="G50" s="1711"/>
      <c r="H50" s="1711"/>
      <c r="I50" s="1711"/>
      <c r="J50" s="1711"/>
    </row>
    <row r="51" spans="1:10" s="1712" customFormat="1" ht="12" customHeight="1">
      <c r="A51" s="1711"/>
      <c r="B51" s="1711"/>
      <c r="C51" s="1711"/>
      <c r="D51" s="1711"/>
      <c r="E51" s="1711"/>
      <c r="F51" s="1711"/>
      <c r="G51" s="1711"/>
      <c r="H51" s="1711"/>
      <c r="I51" s="1711"/>
      <c r="J51" s="1711"/>
    </row>
    <row r="52" spans="1:10" s="1712" customFormat="1" ht="12" customHeight="1">
      <c r="A52" s="1711"/>
      <c r="B52" s="1711"/>
      <c r="C52" s="1711"/>
      <c r="D52" s="1711"/>
      <c r="E52" s="1711"/>
      <c r="F52" s="1711"/>
      <c r="G52" s="1711"/>
      <c r="H52" s="1711"/>
      <c r="I52" s="1711"/>
      <c r="J52" s="1711"/>
    </row>
    <row r="53" spans="1:10" s="1712" customFormat="1" ht="12" customHeight="1">
      <c r="A53" s="1711"/>
      <c r="B53" s="1711"/>
      <c r="C53" s="1711"/>
      <c r="D53" s="1711"/>
      <c r="E53" s="1711"/>
      <c r="F53" s="1711"/>
      <c r="G53" s="1711"/>
      <c r="H53" s="1711"/>
      <c r="I53" s="1711"/>
      <c r="J53" s="1711"/>
    </row>
    <row r="54" spans="1:10" s="1712" customFormat="1" ht="12" customHeight="1">
      <c r="A54" s="1711"/>
      <c r="B54" s="1711"/>
      <c r="C54" s="1711"/>
      <c r="D54" s="1711"/>
      <c r="E54" s="1711"/>
      <c r="F54" s="1711"/>
      <c r="G54" s="1711"/>
      <c r="H54" s="1711"/>
      <c r="I54" s="1711"/>
      <c r="J54" s="1711"/>
    </row>
    <row r="55" spans="1:10" ht="11.1" customHeight="1">
      <c r="A55" s="1711"/>
      <c r="B55" s="1711"/>
      <c r="C55" s="1711"/>
      <c r="D55" s="1711"/>
      <c r="E55" s="1711"/>
      <c r="F55" s="1711"/>
      <c r="G55" s="1711"/>
      <c r="H55" s="1711"/>
      <c r="I55" s="1711"/>
      <c r="J55" s="1711"/>
    </row>
  </sheetData>
  <mergeCells count="2">
    <mergeCell ref="A8:A11"/>
    <mergeCell ref="B8:F8"/>
  </mergeCells>
  <phoneticPr fontId="48" type="noConversion"/>
  <pageMargins left="0.59055118110236227" right="0.78740157480314965" top="0.59055118110236227" bottom="0.59055118110236227" header="0.19685039370078741" footer="0.39370078740157483"/>
  <pageSetup orientation="portrait" verticalDpi="180" r:id="rId1"/>
  <headerFooter alignWithMargins="0">
    <oddHeader>&amp;L&amp;K0070C0INEGI. Estadísticas históricas de México 2014. 2015</oddHeader>
  </headerFooter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showGridLines="0" workbookViewId="0">
      <pane ySplit="1" topLeftCell="A2" activePane="bottomLeft" state="frozen"/>
      <selection sqref="A1:D1"/>
      <selection pane="bottomLeft" sqref="A1:D1"/>
    </sheetView>
  </sheetViews>
  <sheetFormatPr baseColWidth="10" defaultColWidth="11.42578125" defaultRowHeight="11.1" customHeight="1"/>
  <cols>
    <col min="1" max="1" width="26.140625" style="1733" customWidth="1"/>
    <col min="2" max="9" width="8.28515625" style="1715" customWidth="1"/>
    <col min="10" max="16384" width="11.42578125" style="1715"/>
  </cols>
  <sheetData>
    <row r="1" spans="1:9" ht="24.75" customHeight="1"/>
    <row r="2" spans="1:9" ht="12" customHeight="1">
      <c r="A2" s="1714" t="s">
        <v>41</v>
      </c>
      <c r="I2" s="1716" t="s">
        <v>206</v>
      </c>
    </row>
    <row r="3" spans="1:9" ht="12" customHeight="1">
      <c r="A3" s="1714" t="s">
        <v>65</v>
      </c>
      <c r="I3" s="1717"/>
    </row>
    <row r="4" spans="1:9" ht="12" customHeight="1">
      <c r="A4" s="1714" t="s">
        <v>106</v>
      </c>
      <c r="I4" s="1717"/>
    </row>
    <row r="5" spans="1:9" ht="12" customHeight="1">
      <c r="A5" s="2467" t="s">
        <v>626</v>
      </c>
      <c r="B5" s="1718"/>
      <c r="C5" s="1718"/>
      <c r="D5" s="1718"/>
      <c r="E5" s="1718"/>
      <c r="F5" s="1718"/>
      <c r="G5" s="1718"/>
      <c r="H5" s="1718"/>
      <c r="I5" s="1718"/>
    </row>
    <row r="6" spans="1:9" ht="3" customHeight="1">
      <c r="A6" s="1719"/>
      <c r="B6" s="1720"/>
      <c r="C6" s="1720"/>
      <c r="D6" s="1720"/>
      <c r="E6" s="1720"/>
      <c r="F6" s="1720"/>
      <c r="G6" s="1720"/>
      <c r="H6" s="1720"/>
      <c r="I6" s="1720"/>
    </row>
    <row r="7" spans="1:9" ht="3" customHeight="1">
      <c r="A7" s="1721"/>
      <c r="B7" s="1722"/>
      <c r="C7" s="1722"/>
      <c r="D7" s="1722"/>
      <c r="E7" s="1722"/>
      <c r="F7" s="1722"/>
      <c r="G7" s="1722"/>
      <c r="H7" s="1722"/>
      <c r="I7" s="1722"/>
    </row>
    <row r="8" spans="1:9" s="1725" customFormat="1" ht="12" customHeight="1">
      <c r="A8" s="1723" t="s">
        <v>66</v>
      </c>
      <c r="B8" s="1724">
        <v>1969</v>
      </c>
      <c r="C8" s="1724">
        <v>1970</v>
      </c>
      <c r="D8" s="1724">
        <v>1971</v>
      </c>
      <c r="E8" s="1724">
        <v>1972</v>
      </c>
      <c r="F8" s="1724">
        <v>1973</v>
      </c>
      <c r="G8" s="1724">
        <v>1974</v>
      </c>
      <c r="H8" s="1724">
        <v>1975</v>
      </c>
      <c r="I8" s="1724">
        <v>1976</v>
      </c>
    </row>
    <row r="9" spans="1:9" s="1725" customFormat="1" ht="3" customHeight="1">
      <c r="A9" s="1726"/>
      <c r="B9" s="1727"/>
      <c r="C9" s="1727"/>
      <c r="D9" s="1727"/>
      <c r="E9" s="1727"/>
      <c r="F9" s="1727"/>
      <c r="G9" s="1727"/>
      <c r="H9" s="1727"/>
      <c r="I9" s="1727"/>
    </row>
    <row r="10" spans="1:9" s="1725" customFormat="1" ht="3" customHeight="1">
      <c r="A10" s="1728"/>
      <c r="B10" s="1729"/>
      <c r="C10" s="1729"/>
      <c r="D10" s="1729"/>
      <c r="E10" s="1729"/>
      <c r="F10" s="1729"/>
      <c r="G10" s="1729"/>
      <c r="H10" s="1729"/>
      <c r="I10" s="1729"/>
    </row>
    <row r="11" spans="1:9" ht="12.95" customHeight="1">
      <c r="A11" s="1730" t="s">
        <v>126</v>
      </c>
      <c r="B11" s="1716">
        <v>5494.5</v>
      </c>
      <c r="C11" s="1716">
        <v>5917.4</v>
      </c>
      <c r="D11" s="1716">
        <v>5552.8</v>
      </c>
      <c r="E11" s="1716">
        <v>5679</v>
      </c>
      <c r="F11" s="1716">
        <v>6014.9</v>
      </c>
      <c r="G11" s="1716">
        <v>6670.6</v>
      </c>
      <c r="H11" s="1716">
        <v>6933.3</v>
      </c>
      <c r="I11" s="1716">
        <v>7273.5</v>
      </c>
    </row>
    <row r="12" spans="1:9" ht="12.95" customHeight="1">
      <c r="A12" s="1730" t="s">
        <v>1411</v>
      </c>
      <c r="B12" s="1716">
        <v>3250.1</v>
      </c>
      <c r="C12" s="1716">
        <v>3442.2</v>
      </c>
      <c r="D12" s="1716">
        <v>3190.1</v>
      </c>
      <c r="E12" s="1716">
        <v>3198.8</v>
      </c>
      <c r="F12" s="1716">
        <v>3826</v>
      </c>
      <c r="G12" s="1716">
        <v>4235.3999999999996</v>
      </c>
      <c r="H12" s="1716">
        <v>4045.2</v>
      </c>
      <c r="I12" s="1716">
        <v>4404.5</v>
      </c>
    </row>
    <row r="13" spans="1:9" ht="12.95" customHeight="1">
      <c r="A13" s="1730" t="s">
        <v>1412</v>
      </c>
      <c r="B13" s="1716">
        <v>204.3</v>
      </c>
      <c r="C13" s="1716">
        <v>211.2</v>
      </c>
      <c r="D13" s="1716">
        <v>235.6</v>
      </c>
      <c r="E13" s="1716">
        <v>216.9</v>
      </c>
      <c r="F13" s="1716">
        <v>284.89999999999998</v>
      </c>
      <c r="G13" s="1716">
        <v>244.7</v>
      </c>
      <c r="H13" s="1716">
        <v>189</v>
      </c>
      <c r="I13" s="1716">
        <v>152.6</v>
      </c>
    </row>
    <row r="14" spans="1:9" ht="12.95" customHeight="1">
      <c r="A14" s="1730" t="s">
        <v>1413</v>
      </c>
      <c r="B14" s="1716">
        <v>175.2</v>
      </c>
      <c r="C14" s="1716">
        <v>181.3</v>
      </c>
      <c r="D14" s="1716">
        <v>188</v>
      </c>
      <c r="E14" s="1716">
        <v>180.5</v>
      </c>
      <c r="F14" s="1716">
        <v>223.4</v>
      </c>
      <c r="G14" s="1716">
        <v>303.3</v>
      </c>
      <c r="H14" s="1716">
        <v>286.3</v>
      </c>
      <c r="I14" s="1716">
        <v>272.3</v>
      </c>
    </row>
    <row r="15" spans="1:9" ht="12.95" customHeight="1">
      <c r="A15" s="1730" t="s">
        <v>1414</v>
      </c>
      <c r="B15" s="1716">
        <v>10.6</v>
      </c>
      <c r="C15" s="1716">
        <v>19.5</v>
      </c>
      <c r="D15" s="1716">
        <v>17.8</v>
      </c>
      <c r="E15" s="1716">
        <v>17.5</v>
      </c>
      <c r="F15" s="1716">
        <v>15.5</v>
      </c>
      <c r="G15" s="1716">
        <v>30.4</v>
      </c>
      <c r="H15" s="1716">
        <v>21.4</v>
      </c>
      <c r="I15" s="1716">
        <v>17.399999999999999</v>
      </c>
    </row>
    <row r="16" spans="1:9" ht="12.95" customHeight="1">
      <c r="A16" s="1730" t="s">
        <v>1415</v>
      </c>
      <c r="B16" s="1716">
        <v>403.5</v>
      </c>
      <c r="C16" s="1716">
        <v>405.1</v>
      </c>
      <c r="D16" s="1716">
        <v>341</v>
      </c>
      <c r="E16" s="1716">
        <v>359.6</v>
      </c>
      <c r="F16" s="1716">
        <v>445.3</v>
      </c>
      <c r="G16" s="1716">
        <v>482.3</v>
      </c>
      <c r="H16" s="1716">
        <v>531.20000000000005</v>
      </c>
      <c r="I16" s="1716">
        <v>430.4</v>
      </c>
    </row>
    <row r="17" spans="1:9" ht="12.95" customHeight="1">
      <c r="A17" s="1730" t="s">
        <v>1416</v>
      </c>
      <c r="B17" s="1716">
        <v>2318.8000000000002</v>
      </c>
      <c r="C17" s="1716">
        <v>2447.9</v>
      </c>
      <c r="D17" s="1716">
        <v>2280.8000000000002</v>
      </c>
      <c r="E17" s="1716">
        <v>2264.6999999999998</v>
      </c>
      <c r="F17" s="1716">
        <v>2754.8</v>
      </c>
      <c r="G17" s="1716">
        <v>3023.5</v>
      </c>
      <c r="H17" s="1716">
        <v>2780.2</v>
      </c>
      <c r="I17" s="1716">
        <v>3383.8</v>
      </c>
    </row>
    <row r="18" spans="1:9" ht="12.95" customHeight="1">
      <c r="A18" s="1730" t="s">
        <v>1417</v>
      </c>
      <c r="B18" s="1716">
        <v>137.69999999999999</v>
      </c>
      <c r="C18" s="1716">
        <v>177.2</v>
      </c>
      <c r="D18" s="1716">
        <v>126.9</v>
      </c>
      <c r="E18" s="1716">
        <v>159.6</v>
      </c>
      <c r="F18" s="1716">
        <v>97.6</v>
      </c>
      <c r="G18" s="1716">
        <v>151.19999999999999</v>
      </c>
      <c r="H18" s="1716">
        <v>147.1</v>
      </c>
      <c r="I18" s="1716">
        <v>148</v>
      </c>
    </row>
    <row r="19" spans="1:9" ht="12.95" customHeight="1">
      <c r="A19" s="1730" t="s">
        <v>1418</v>
      </c>
      <c r="B19" s="1716">
        <v>2244.4</v>
      </c>
      <c r="C19" s="1716">
        <v>2475.1999999999998</v>
      </c>
      <c r="D19" s="1716">
        <v>2362.6999999999998</v>
      </c>
      <c r="E19" s="1716">
        <v>2480.1999999999998</v>
      </c>
      <c r="F19" s="1716">
        <v>2188.9</v>
      </c>
      <c r="G19" s="1716">
        <v>2435.1999999999998</v>
      </c>
      <c r="H19" s="1716">
        <v>2888.1</v>
      </c>
      <c r="I19" s="1716">
        <v>2869</v>
      </c>
    </row>
    <row r="20" spans="1:9" ht="12.95" customHeight="1">
      <c r="A20" s="1730" t="s">
        <v>1419</v>
      </c>
      <c r="B20" s="1716">
        <v>88.5</v>
      </c>
      <c r="C20" s="1716">
        <v>153.19999999999999</v>
      </c>
      <c r="D20" s="1716">
        <v>135.69999999999999</v>
      </c>
      <c r="E20" s="1716">
        <v>84.8</v>
      </c>
      <c r="F20" s="1716">
        <v>101.4</v>
      </c>
      <c r="G20" s="1716">
        <v>101.1</v>
      </c>
      <c r="H20" s="1716">
        <v>126</v>
      </c>
      <c r="I20" s="1716">
        <v>135.19999999999999</v>
      </c>
    </row>
    <row r="21" spans="1:9" ht="12.95" customHeight="1">
      <c r="A21" s="1730" t="s">
        <v>1420</v>
      </c>
      <c r="B21" s="1716">
        <v>524.20000000000005</v>
      </c>
      <c r="C21" s="1716">
        <v>546.70000000000005</v>
      </c>
      <c r="D21" s="1716">
        <v>500.7</v>
      </c>
      <c r="E21" s="1716">
        <v>480.7</v>
      </c>
      <c r="F21" s="1716">
        <v>414.7</v>
      </c>
      <c r="G21" s="1716">
        <v>365.7</v>
      </c>
      <c r="H21" s="1716">
        <v>387</v>
      </c>
      <c r="I21" s="1716">
        <v>403.1</v>
      </c>
    </row>
    <row r="22" spans="1:9" ht="12.95" customHeight="1">
      <c r="A22" s="1730" t="s">
        <v>1421</v>
      </c>
      <c r="B22" s="1716">
        <v>1042.2</v>
      </c>
      <c r="C22" s="1716">
        <v>1198.7</v>
      </c>
      <c r="D22" s="1716">
        <v>1123.2</v>
      </c>
      <c r="E22" s="1716">
        <v>1184.9000000000001</v>
      </c>
      <c r="F22" s="1716">
        <v>1262.2</v>
      </c>
      <c r="G22" s="1716">
        <v>1489.3</v>
      </c>
      <c r="H22" s="1716">
        <v>1890.1</v>
      </c>
      <c r="I22" s="1716">
        <v>1802.6</v>
      </c>
    </row>
    <row r="23" spans="1:9" ht="12.95" customHeight="1">
      <c r="A23" s="1730" t="s">
        <v>1422</v>
      </c>
      <c r="B23" s="1716">
        <v>57.8</v>
      </c>
      <c r="C23" s="1716">
        <v>69</v>
      </c>
      <c r="D23" s="1716">
        <v>66.400000000000006</v>
      </c>
      <c r="E23" s="1716">
        <v>59.4</v>
      </c>
      <c r="F23" s="1716">
        <v>51.4</v>
      </c>
      <c r="G23" s="1716">
        <v>66.400000000000006</v>
      </c>
      <c r="H23" s="1716">
        <v>60.2</v>
      </c>
      <c r="I23" s="1716">
        <v>55</v>
      </c>
    </row>
    <row r="24" spans="1:9" ht="12.95" customHeight="1">
      <c r="A24" s="1730" t="s">
        <v>1423</v>
      </c>
      <c r="B24" s="1716">
        <v>29.3</v>
      </c>
      <c r="C24" s="1716">
        <v>35.700000000000003</v>
      </c>
      <c r="D24" s="1716">
        <v>49.6</v>
      </c>
      <c r="E24" s="1716">
        <v>56.8</v>
      </c>
      <c r="F24" s="1716">
        <v>45.8</v>
      </c>
      <c r="G24" s="1716">
        <v>63.5</v>
      </c>
      <c r="H24" s="1716">
        <v>87.1</v>
      </c>
      <c r="I24" s="1716">
        <v>44.2</v>
      </c>
    </row>
    <row r="25" spans="1:9" ht="12.95" customHeight="1">
      <c r="A25" s="1730" t="s">
        <v>1424</v>
      </c>
      <c r="B25" s="1716">
        <v>23.9</v>
      </c>
      <c r="C25" s="1716">
        <v>21.8</v>
      </c>
      <c r="D25" s="1716">
        <v>79.8</v>
      </c>
      <c r="E25" s="1716">
        <v>14.6</v>
      </c>
      <c r="F25" s="1716">
        <v>23.3</v>
      </c>
      <c r="G25" s="1716">
        <v>29.2</v>
      </c>
      <c r="H25" s="1716">
        <v>25.3</v>
      </c>
      <c r="I25" s="1716">
        <v>29.7</v>
      </c>
    </row>
    <row r="26" spans="1:9" ht="12.95" customHeight="1">
      <c r="A26" s="1730" t="s">
        <v>1425</v>
      </c>
      <c r="B26" s="1716">
        <v>35.6</v>
      </c>
      <c r="C26" s="1716">
        <v>29.2</v>
      </c>
      <c r="D26" s="1716">
        <v>14.6</v>
      </c>
      <c r="E26" s="1716">
        <v>14.4</v>
      </c>
      <c r="F26" s="1716">
        <v>25</v>
      </c>
      <c r="G26" s="1716">
        <v>25.9</v>
      </c>
      <c r="H26" s="1716">
        <v>29.3</v>
      </c>
      <c r="I26" s="1716">
        <v>53.1</v>
      </c>
    </row>
    <row r="27" spans="1:9" ht="12.95" customHeight="1">
      <c r="A27" s="1730" t="s">
        <v>1426</v>
      </c>
      <c r="B27" s="1716">
        <v>284.10000000000002</v>
      </c>
      <c r="C27" s="1716">
        <v>251</v>
      </c>
      <c r="D27" s="1716">
        <v>252.5</v>
      </c>
      <c r="E27" s="1716">
        <v>259</v>
      </c>
      <c r="F27" s="1716">
        <v>254.7</v>
      </c>
      <c r="G27" s="1716">
        <v>276.3</v>
      </c>
      <c r="H27" s="1716">
        <v>268</v>
      </c>
      <c r="I27" s="1716">
        <v>320.10000000000002</v>
      </c>
    </row>
    <row r="28" spans="1:9" ht="12.95" customHeight="1">
      <c r="A28" s="1730" t="s">
        <v>1427</v>
      </c>
      <c r="B28" s="1716">
        <v>158.80000000000001</v>
      </c>
      <c r="C28" s="1716">
        <v>169.9</v>
      </c>
      <c r="D28" s="1716">
        <v>140.4</v>
      </c>
      <c r="E28" s="1716">
        <v>325.60000000000002</v>
      </c>
      <c r="F28" s="1716">
        <v>10.4</v>
      </c>
      <c r="G28" s="1716">
        <v>17.8</v>
      </c>
      <c r="H28" s="1716">
        <v>15.1</v>
      </c>
      <c r="I28" s="1716">
        <v>26</v>
      </c>
    </row>
    <row r="29" spans="1:9" ht="3" customHeight="1">
      <c r="A29" s="1731"/>
      <c r="B29" s="1720"/>
      <c r="C29" s="1720"/>
      <c r="D29" s="1720"/>
      <c r="E29" s="1720"/>
      <c r="F29" s="1720"/>
      <c r="G29" s="1720"/>
      <c r="H29" s="1720"/>
      <c r="I29" s="1720"/>
    </row>
    <row r="30" spans="1:9" ht="3" customHeight="1">
      <c r="A30" s="1732"/>
      <c r="B30" s="1722"/>
      <c r="C30" s="1722"/>
      <c r="D30" s="1722"/>
      <c r="E30" s="1722"/>
      <c r="F30" s="1722"/>
      <c r="G30" s="1722"/>
      <c r="H30" s="1722"/>
      <c r="I30" s="1722"/>
    </row>
    <row r="31" spans="1:9" ht="11.1" customHeight="1">
      <c r="A31" s="1730" t="s">
        <v>63</v>
      </c>
    </row>
    <row r="32" spans="1:9" ht="11.1" customHeight="1">
      <c r="A32" s="1730" t="s">
        <v>49</v>
      </c>
    </row>
    <row r="33" spans="1:9" ht="11.1" customHeight="1">
      <c r="A33" s="1730" t="s">
        <v>50</v>
      </c>
    </row>
    <row r="34" spans="1:9" ht="11.1" customHeight="1">
      <c r="A34" s="1730" t="s">
        <v>64</v>
      </c>
    </row>
    <row r="35" spans="1:9" ht="5.0999999999999996" customHeight="1">
      <c r="A35" s="1730"/>
    </row>
    <row r="36" spans="1:9" ht="7.5" customHeight="1">
      <c r="A36" s="1730"/>
    </row>
    <row r="37" spans="1:9" ht="5.0999999999999996" customHeight="1">
      <c r="A37" s="1730"/>
    </row>
    <row r="38" spans="1:9" ht="5.0999999999999996" customHeight="1">
      <c r="A38" s="1730"/>
    </row>
    <row r="39" spans="1:9" ht="5.0999999999999996" customHeight="1"/>
    <row r="40" spans="1:9" ht="5.0999999999999996" customHeight="1"/>
    <row r="41" spans="1:9" ht="12.75" customHeight="1">
      <c r="A41" s="1714" t="s">
        <v>41</v>
      </c>
    </row>
    <row r="42" spans="1:9" ht="12.75" customHeight="1">
      <c r="A42" s="1714" t="s">
        <v>71</v>
      </c>
      <c r="C42" s="1734"/>
      <c r="E42" s="1734"/>
      <c r="G42" s="1734"/>
      <c r="I42" s="1716" t="s">
        <v>207</v>
      </c>
    </row>
    <row r="43" spans="1:9" ht="12.75" customHeight="1">
      <c r="A43" s="1714" t="s">
        <v>107</v>
      </c>
      <c r="C43" s="1734"/>
      <c r="E43" s="1734"/>
      <c r="G43" s="1734"/>
      <c r="I43" s="1734"/>
    </row>
    <row r="44" spans="1:9" ht="12.75" customHeight="1">
      <c r="A44" s="2467" t="s">
        <v>626</v>
      </c>
      <c r="C44" s="1734"/>
      <c r="E44" s="1734"/>
      <c r="G44" s="1734"/>
      <c r="I44" s="1734"/>
    </row>
    <row r="45" spans="1:9" ht="3" customHeight="1">
      <c r="A45" s="1719"/>
      <c r="B45" s="1720"/>
      <c r="C45" s="1735"/>
      <c r="D45" s="1720"/>
      <c r="E45" s="1735"/>
      <c r="F45" s="1720"/>
      <c r="G45" s="1735"/>
      <c r="H45" s="1720"/>
      <c r="I45" s="1735"/>
    </row>
    <row r="46" spans="1:9" ht="3" customHeight="1">
      <c r="A46" s="1721"/>
      <c r="B46" s="1722"/>
      <c r="C46" s="1736"/>
      <c r="D46" s="1722"/>
      <c r="E46" s="1736"/>
      <c r="F46" s="1722"/>
      <c r="G46" s="1736"/>
      <c r="H46" s="1722"/>
      <c r="I46" s="1736"/>
    </row>
    <row r="47" spans="1:9" s="1725" customFormat="1" ht="11.1" customHeight="1">
      <c r="A47" s="1723" t="s">
        <v>66</v>
      </c>
      <c r="B47" s="1737">
        <v>1977</v>
      </c>
      <c r="C47" s="1737">
        <v>1978</v>
      </c>
      <c r="D47" s="1737">
        <v>1979</v>
      </c>
      <c r="E47" s="1737">
        <v>1980</v>
      </c>
      <c r="F47" s="1737">
        <v>1981</v>
      </c>
      <c r="G47" s="1737">
        <v>1982</v>
      </c>
      <c r="H47" s="1737">
        <v>1983</v>
      </c>
      <c r="I47" s="1737">
        <v>1984</v>
      </c>
    </row>
    <row r="48" spans="1:9" s="1725" customFormat="1" ht="3" customHeight="1">
      <c r="A48" s="1726"/>
      <c r="B48" s="1738"/>
      <c r="C48" s="1738"/>
      <c r="D48" s="1738"/>
      <c r="E48" s="1738"/>
      <c r="F48" s="1738"/>
      <c r="G48" s="1738"/>
      <c r="H48" s="1738"/>
      <c r="I48" s="1738"/>
    </row>
    <row r="49" spans="1:9" s="1725" customFormat="1" ht="3" customHeight="1">
      <c r="A49" s="1728"/>
      <c r="B49" s="1739"/>
      <c r="C49" s="1739"/>
      <c r="D49" s="1739"/>
      <c r="E49" s="1739"/>
      <c r="F49" s="1739"/>
      <c r="G49" s="1739"/>
      <c r="H49" s="1739"/>
      <c r="I49" s="1739"/>
    </row>
    <row r="50" spans="1:9" ht="12.95" customHeight="1">
      <c r="A50" s="1730" t="s">
        <v>126</v>
      </c>
      <c r="B50" s="1716">
        <v>7698</v>
      </c>
      <c r="C50" s="1716">
        <v>8118.3</v>
      </c>
      <c r="D50" s="1716">
        <v>8958.2999999999993</v>
      </c>
      <c r="E50" s="1716">
        <v>9048.4</v>
      </c>
      <c r="F50" s="1716">
        <v>8954.4</v>
      </c>
      <c r="G50" s="1716">
        <v>8997.5</v>
      </c>
      <c r="H50" s="1716">
        <v>8747.6</v>
      </c>
      <c r="I50" s="1716">
        <v>9406</v>
      </c>
    </row>
    <row r="51" spans="1:9" ht="12.95" customHeight="1">
      <c r="A51" s="1730" t="s">
        <v>1411</v>
      </c>
      <c r="B51" s="1716">
        <v>2390</v>
      </c>
      <c r="C51" s="1716">
        <v>2404.1999999999998</v>
      </c>
      <c r="D51" s="1716">
        <v>2367.9</v>
      </c>
      <c r="E51" s="1716">
        <v>2197.1999999999998</v>
      </c>
      <c r="F51" s="1716">
        <v>2122.1</v>
      </c>
      <c r="G51" s="1716">
        <v>1902.1</v>
      </c>
      <c r="H51" s="1716">
        <v>1836.2</v>
      </c>
      <c r="I51" s="1716">
        <v>1760</v>
      </c>
    </row>
    <row r="52" spans="1:9" ht="12.95" customHeight="1">
      <c r="A52" s="1730" t="s">
        <v>1415</v>
      </c>
      <c r="B52" s="1716">
        <v>321.5</v>
      </c>
      <c r="C52" s="1716">
        <v>373.4</v>
      </c>
      <c r="D52" s="1716">
        <v>296</v>
      </c>
      <c r="E52" s="1716">
        <v>361.5</v>
      </c>
      <c r="F52" s="1716">
        <v>402</v>
      </c>
      <c r="G52" s="1716">
        <v>307.8</v>
      </c>
      <c r="H52" s="1716">
        <v>215.7</v>
      </c>
      <c r="I52" s="1716">
        <v>250.2</v>
      </c>
    </row>
    <row r="53" spans="1:9" ht="12.95" customHeight="1">
      <c r="A53" s="1730" t="s">
        <v>1428</v>
      </c>
      <c r="B53" s="1716">
        <v>21.2</v>
      </c>
      <c r="C53" s="1716">
        <v>1.6</v>
      </c>
      <c r="D53" s="1716" t="s">
        <v>132</v>
      </c>
      <c r="E53" s="1716">
        <v>1.9</v>
      </c>
      <c r="F53" s="1716">
        <v>5.2</v>
      </c>
      <c r="G53" s="1716">
        <v>2.2000000000000002</v>
      </c>
      <c r="H53" s="1716">
        <v>1.7</v>
      </c>
      <c r="I53" s="1716">
        <v>2.2999999999999998</v>
      </c>
    </row>
    <row r="54" spans="1:9" ht="12.95" customHeight="1">
      <c r="A54" s="1730" t="s">
        <v>1429</v>
      </c>
      <c r="B54" s="1716">
        <v>5.8</v>
      </c>
      <c r="C54" s="1716">
        <v>8.1999999999999993</v>
      </c>
      <c r="D54" s="1716">
        <v>7.1</v>
      </c>
      <c r="E54" s="1716">
        <v>4.0999999999999996</v>
      </c>
      <c r="F54" s="1716">
        <v>6.3</v>
      </c>
      <c r="G54" s="1716">
        <v>4.2</v>
      </c>
      <c r="H54" s="1716">
        <v>11.2</v>
      </c>
      <c r="I54" s="1716">
        <v>4.9000000000000004</v>
      </c>
    </row>
    <row r="55" spans="1:9" ht="12.95" customHeight="1">
      <c r="A55" s="1730" t="s">
        <v>1430</v>
      </c>
      <c r="B55" s="1716">
        <v>212.6</v>
      </c>
      <c r="C55" s="1716">
        <v>211</v>
      </c>
      <c r="D55" s="1716">
        <v>231.8</v>
      </c>
      <c r="E55" s="1716">
        <v>198.9</v>
      </c>
      <c r="F55" s="1716">
        <v>181.4</v>
      </c>
      <c r="G55" s="1716">
        <v>215.1</v>
      </c>
      <c r="H55" s="1716">
        <v>299.3</v>
      </c>
      <c r="I55" s="1716">
        <v>76</v>
      </c>
    </row>
    <row r="56" spans="1:9" ht="12.95" customHeight="1">
      <c r="A56" s="1730" t="s">
        <v>1431</v>
      </c>
      <c r="B56" s="1716">
        <v>12.2</v>
      </c>
      <c r="C56" s="1716">
        <v>28</v>
      </c>
      <c r="D56" s="1716">
        <v>15.6</v>
      </c>
      <c r="E56" s="1716" t="s">
        <v>132</v>
      </c>
      <c r="F56" s="1716" t="s">
        <v>132</v>
      </c>
      <c r="G56" s="1716">
        <v>10.4</v>
      </c>
      <c r="H56" s="1716">
        <v>7.5</v>
      </c>
      <c r="I56" s="1716">
        <v>2.2999999999999998</v>
      </c>
    </row>
    <row r="57" spans="1:9" ht="12.95" customHeight="1">
      <c r="A57" s="1730" t="s">
        <v>1432</v>
      </c>
      <c r="B57" s="1716">
        <v>1731.1</v>
      </c>
      <c r="C57" s="1716">
        <v>1765.7</v>
      </c>
      <c r="D57" s="1716">
        <v>1813.7</v>
      </c>
      <c r="E57" s="1716">
        <v>1629.4</v>
      </c>
      <c r="F57" s="1716">
        <v>1526.2</v>
      </c>
      <c r="G57" s="1716">
        <v>1361.1</v>
      </c>
      <c r="H57" s="1716">
        <v>1297.0999999999999</v>
      </c>
      <c r="I57" s="1716">
        <v>1412.7</v>
      </c>
    </row>
    <row r="58" spans="1:9" ht="12.95" customHeight="1">
      <c r="A58" s="1730" t="s">
        <v>1433</v>
      </c>
      <c r="B58" s="1716">
        <v>84.5</v>
      </c>
      <c r="C58" s="1716">
        <v>16.3</v>
      </c>
      <c r="D58" s="1716">
        <v>2.2999999999999998</v>
      </c>
      <c r="E58" s="1716">
        <v>1.4</v>
      </c>
      <c r="F58" s="1716">
        <v>1</v>
      </c>
      <c r="G58" s="1716">
        <v>1.3</v>
      </c>
      <c r="H58" s="1716">
        <v>3.7</v>
      </c>
      <c r="I58" s="1716">
        <v>11.6</v>
      </c>
    </row>
    <row r="59" spans="1:9" ht="12.95" customHeight="1">
      <c r="A59" s="1730" t="s">
        <v>1418</v>
      </c>
      <c r="B59" s="1716">
        <v>5307.7</v>
      </c>
      <c r="C59" s="1716">
        <v>5714.1</v>
      </c>
      <c r="D59" s="1716">
        <v>6590.4</v>
      </c>
      <c r="E59" s="1716">
        <v>6851.2</v>
      </c>
      <c r="F59" s="1716">
        <v>6832.3</v>
      </c>
      <c r="G59" s="1716">
        <v>7095.4</v>
      </c>
      <c r="H59" s="1716">
        <v>6890.4</v>
      </c>
      <c r="I59" s="1716">
        <v>7646</v>
      </c>
    </row>
    <row r="60" spans="1:9" ht="12.95" customHeight="1">
      <c r="A60" s="1730" t="s">
        <v>303</v>
      </c>
      <c r="B60" s="1716">
        <v>598.5</v>
      </c>
      <c r="C60" s="1716">
        <v>597.70000000000005</v>
      </c>
      <c r="D60" s="1716">
        <v>536.29999999999995</v>
      </c>
      <c r="E60" s="1716">
        <v>483.3</v>
      </c>
      <c r="F60" s="1716">
        <v>550.1</v>
      </c>
      <c r="G60" s="1716">
        <v>520</v>
      </c>
      <c r="H60" s="1716">
        <v>515.79999999999995</v>
      </c>
      <c r="I60" s="1716">
        <v>468.1</v>
      </c>
    </row>
    <row r="61" spans="1:9" ht="12.95" customHeight="1">
      <c r="A61" s="1730" t="s">
        <v>1434</v>
      </c>
      <c r="B61" s="1716">
        <v>2113.1999999999998</v>
      </c>
      <c r="C61" s="1716">
        <v>2245.3000000000002</v>
      </c>
      <c r="D61" s="1716">
        <v>2521.1999999999998</v>
      </c>
      <c r="E61" s="1716">
        <v>2637.4</v>
      </c>
      <c r="F61" s="1716">
        <v>2479</v>
      </c>
      <c r="G61" s="1716">
        <v>2457.6</v>
      </c>
      <c r="H61" s="1716">
        <v>2393.1999999999998</v>
      </c>
      <c r="I61" s="1716">
        <v>2860.1</v>
      </c>
    </row>
    <row r="62" spans="1:9" ht="12.95" customHeight="1">
      <c r="A62" s="1730" t="s">
        <v>1424</v>
      </c>
      <c r="B62" s="1716">
        <v>136</v>
      </c>
      <c r="C62" s="1716">
        <v>161</v>
      </c>
      <c r="D62" s="1716">
        <v>236.7</v>
      </c>
      <c r="E62" s="1716">
        <v>236.9</v>
      </c>
      <c r="F62" s="1716">
        <v>191.8</v>
      </c>
      <c r="G62" s="1716">
        <v>205.4</v>
      </c>
      <c r="H62" s="1716">
        <v>205.1</v>
      </c>
      <c r="I62" s="1716">
        <v>229.2</v>
      </c>
    </row>
    <row r="63" spans="1:9" ht="12.95" customHeight="1">
      <c r="A63" s="1730" t="s">
        <v>1435</v>
      </c>
      <c r="B63" s="1716">
        <v>2160.5</v>
      </c>
      <c r="C63" s="1716">
        <v>2334.9</v>
      </c>
      <c r="D63" s="1716">
        <v>2971.5</v>
      </c>
      <c r="E63" s="1716">
        <v>2139.1999999999998</v>
      </c>
      <c r="F63" s="1716">
        <v>3340.6</v>
      </c>
      <c r="G63" s="1716">
        <v>3643.6</v>
      </c>
      <c r="H63" s="1716">
        <v>3595</v>
      </c>
      <c r="I63" s="1716">
        <v>3446.4</v>
      </c>
    </row>
    <row r="64" spans="1:9" ht="12.95" customHeight="1">
      <c r="A64" s="1730" t="s">
        <v>1426</v>
      </c>
      <c r="B64" s="1716">
        <v>289.89999999999998</v>
      </c>
      <c r="C64" s="1716">
        <v>345</v>
      </c>
      <c r="D64" s="1716">
        <v>302.8</v>
      </c>
      <c r="E64" s="1716">
        <v>333</v>
      </c>
      <c r="F64" s="1716">
        <v>248.3</v>
      </c>
      <c r="G64" s="1716">
        <v>234.7</v>
      </c>
      <c r="H64" s="1716">
        <v>181.3</v>
      </c>
      <c r="I64" s="1740">
        <v>642.20000000000005</v>
      </c>
    </row>
    <row r="65" spans="1:9" ht="12.95" customHeight="1">
      <c r="A65" s="1741" t="s">
        <v>1427</v>
      </c>
      <c r="B65" s="1740">
        <v>9.5</v>
      </c>
      <c r="C65" s="1740">
        <v>30.2</v>
      </c>
      <c r="D65" s="1740">
        <v>22</v>
      </c>
      <c r="E65" s="1740">
        <v>19.399999999999999</v>
      </c>
      <c r="F65" s="1740">
        <v>22.5</v>
      </c>
      <c r="G65" s="1740">
        <v>34.1</v>
      </c>
      <c r="H65" s="1716" t="s">
        <v>132</v>
      </c>
      <c r="I65" s="1716" t="s">
        <v>132</v>
      </c>
    </row>
    <row r="66" spans="1:9" ht="3" customHeight="1">
      <c r="A66" s="1731"/>
      <c r="B66" s="1720"/>
      <c r="C66" s="1720"/>
      <c r="D66" s="1720"/>
      <c r="E66" s="1720"/>
      <c r="F66" s="1720"/>
      <c r="G66" s="1720"/>
      <c r="H66" s="1720"/>
      <c r="I66" s="1720"/>
    </row>
    <row r="67" spans="1:9" ht="3" customHeight="1"/>
    <row r="68" spans="1:9" ht="11.1" customHeight="1">
      <c r="A68" s="1730" t="s">
        <v>664</v>
      </c>
    </row>
    <row r="69" spans="1:9" ht="11.1" customHeight="1">
      <c r="A69" s="1730" t="s">
        <v>63</v>
      </c>
    </row>
    <row r="70" spans="1:9" ht="11.1" customHeight="1">
      <c r="A70" s="1730" t="s">
        <v>49</v>
      </c>
    </row>
    <row r="71" spans="1:9" ht="11.1" customHeight="1">
      <c r="A71" s="1730" t="s">
        <v>50</v>
      </c>
    </row>
    <row r="72" spans="1:9" ht="11.1" customHeight="1">
      <c r="A72" s="1730" t="s">
        <v>64</v>
      </c>
    </row>
  </sheetData>
  <phoneticPr fontId="48" type="noConversion"/>
  <pageMargins left="0.59055118110236227" right="0.78740157480314965" top="0.59055118110236227" bottom="0.59055118110236227" header="0.19685039370078741" footer="0.39370078740157483"/>
  <pageSetup orientation="portrait" verticalDpi="180" r:id="rId1"/>
  <headerFooter alignWithMargins="0">
    <oddHeader>&amp;L&amp;K0070C0INEGI. Estadísticas históricas de México 2014. 2015</oddHeader>
  </headerFooter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showGridLines="0" showOutlineSymbols="0" zoomScaleNormal="100" zoomScaleSheetLayoutView="100" workbookViewId="0">
      <pane ySplit="1" topLeftCell="A13" activePane="bottomLeft" state="frozen"/>
      <selection sqref="A1:D1"/>
      <selection pane="bottomLeft" sqref="A1:D1"/>
    </sheetView>
  </sheetViews>
  <sheetFormatPr baseColWidth="10" defaultColWidth="11.42578125" defaultRowHeight="11.1" customHeight="1"/>
  <cols>
    <col min="1" max="1" width="22.42578125" style="1767" customWidth="1"/>
    <col min="2" max="2" width="5.85546875" style="1747" customWidth="1"/>
    <col min="3" max="3" width="6.42578125" style="1747" customWidth="1"/>
    <col min="4" max="4" width="6.28515625" style="1747" customWidth="1"/>
    <col min="5" max="7" width="6.42578125" style="1747" customWidth="1"/>
    <col min="8" max="8" width="6.5703125" style="1747" customWidth="1"/>
    <col min="9" max="12" width="6.42578125" style="1747" customWidth="1"/>
    <col min="13" max="16384" width="11.42578125" style="1747"/>
  </cols>
  <sheetData>
    <row r="1" spans="1:12" ht="24.75" customHeight="1"/>
    <row r="2" spans="1:12" ht="12" customHeight="1">
      <c r="A2" s="1742" t="s">
        <v>41</v>
      </c>
      <c r="B2" s="1743"/>
      <c r="C2" s="1743"/>
      <c r="D2" s="1743"/>
      <c r="E2" s="1743"/>
      <c r="F2" s="1743"/>
      <c r="G2" s="1744"/>
      <c r="H2" s="1745"/>
      <c r="I2" s="1745"/>
      <c r="J2" s="1745"/>
      <c r="K2" s="1745"/>
      <c r="L2" s="1746" t="s">
        <v>208</v>
      </c>
    </row>
    <row r="3" spans="1:12" ht="12" customHeight="1">
      <c r="A3" s="1742" t="s">
        <v>108</v>
      </c>
      <c r="B3" s="1743"/>
      <c r="C3" s="1743"/>
      <c r="D3" s="1743"/>
      <c r="E3" s="1743"/>
      <c r="F3" s="1743"/>
      <c r="G3" s="1744"/>
      <c r="H3" s="1745"/>
      <c r="I3" s="1745"/>
      <c r="J3" s="1745"/>
      <c r="K3" s="1745"/>
      <c r="L3" s="1748"/>
    </row>
    <row r="4" spans="1:12" ht="12" customHeight="1">
      <c r="A4" s="1742" t="s">
        <v>109</v>
      </c>
      <c r="B4" s="1743"/>
      <c r="C4" s="1743"/>
      <c r="D4" s="1743"/>
      <c r="E4" s="1743"/>
      <c r="F4" s="1743"/>
      <c r="G4" s="1744"/>
      <c r="H4" s="1745"/>
      <c r="I4" s="1745"/>
      <c r="J4" s="1745"/>
      <c r="K4" s="1745"/>
      <c r="L4" s="1748"/>
    </row>
    <row r="5" spans="1:12" ht="12" customHeight="1">
      <c r="A5" s="2468" t="s">
        <v>626</v>
      </c>
      <c r="B5" s="1743"/>
      <c r="C5" s="1743"/>
      <c r="D5" s="1743"/>
      <c r="E5" s="1743"/>
      <c r="F5" s="1743"/>
      <c r="G5" s="1743"/>
      <c r="H5" s="1745"/>
      <c r="I5" s="1745"/>
      <c r="J5" s="1745"/>
      <c r="K5" s="1745"/>
      <c r="L5" s="1744"/>
    </row>
    <row r="6" spans="1:12" ht="3" customHeight="1">
      <c r="A6" s="1749"/>
      <c r="B6" s="1750"/>
      <c r="C6" s="1750"/>
      <c r="D6" s="1750"/>
      <c r="E6" s="1750"/>
      <c r="F6" s="1750"/>
      <c r="G6" s="1750"/>
      <c r="H6" s="1750"/>
      <c r="I6" s="1750"/>
      <c r="J6" s="1750"/>
      <c r="K6" s="1750"/>
      <c r="L6" s="1751"/>
    </row>
    <row r="7" spans="1:12" ht="3" customHeight="1">
      <c r="A7" s="1752"/>
      <c r="B7" s="1753"/>
      <c r="C7" s="1753"/>
      <c r="D7" s="1753"/>
      <c r="E7" s="1753"/>
      <c r="F7" s="1753"/>
      <c r="G7" s="1753"/>
      <c r="H7" s="1753"/>
      <c r="I7" s="1753"/>
      <c r="J7" s="1753"/>
      <c r="K7" s="1753"/>
      <c r="L7" s="1754"/>
    </row>
    <row r="8" spans="1:12" ht="12" customHeight="1">
      <c r="A8" s="1755" t="s">
        <v>66</v>
      </c>
      <c r="B8" s="1756">
        <v>1985</v>
      </c>
      <c r="C8" s="1756">
        <v>1986</v>
      </c>
      <c r="D8" s="1756">
        <v>1987</v>
      </c>
      <c r="E8" s="1756">
        <v>1988</v>
      </c>
      <c r="F8" s="1756">
        <v>1989</v>
      </c>
      <c r="G8" s="1756">
        <v>1990</v>
      </c>
      <c r="H8" s="1756">
        <v>1991</v>
      </c>
      <c r="I8" s="1756">
        <v>1992</v>
      </c>
      <c r="J8" s="1756">
        <v>1993</v>
      </c>
      <c r="K8" s="1756">
        <v>1994</v>
      </c>
      <c r="L8" s="1756">
        <v>1995</v>
      </c>
    </row>
    <row r="9" spans="1:12" ht="3" customHeight="1">
      <c r="A9" s="1757"/>
      <c r="B9" s="1758"/>
      <c r="C9" s="1758"/>
      <c r="D9" s="1758"/>
      <c r="E9" s="1758"/>
      <c r="F9" s="1758"/>
      <c r="G9" s="1758"/>
      <c r="H9" s="1758"/>
      <c r="I9" s="1758"/>
      <c r="J9" s="1758"/>
      <c r="K9" s="1758"/>
      <c r="L9" s="1758"/>
    </row>
    <row r="10" spans="1:12" ht="3" customHeight="1">
      <c r="A10" s="1759"/>
      <c r="B10" s="1760"/>
      <c r="C10" s="1760"/>
      <c r="D10" s="1760"/>
      <c r="E10" s="1760"/>
      <c r="F10" s="1760"/>
      <c r="G10" s="1760"/>
      <c r="H10" s="1760"/>
      <c r="I10" s="1760"/>
      <c r="J10" s="1760"/>
      <c r="K10" s="1760"/>
      <c r="L10" s="1760"/>
    </row>
    <row r="11" spans="1:12" ht="15" customHeight="1">
      <c r="A11" s="1761" t="s">
        <v>126</v>
      </c>
      <c r="B11" s="1746">
        <v>9667</v>
      </c>
      <c r="C11" s="1746">
        <v>8958</v>
      </c>
      <c r="D11" s="1746">
        <v>9791</v>
      </c>
      <c r="E11" s="1746">
        <v>9313</v>
      </c>
      <c r="F11" s="1746">
        <v>8888</v>
      </c>
      <c r="G11" s="1746">
        <v>8166</v>
      </c>
      <c r="H11" s="1746">
        <v>7688</v>
      </c>
      <c r="I11" s="1746">
        <v>7731</v>
      </c>
      <c r="J11" s="1746">
        <v>6350</v>
      </c>
      <c r="K11" s="1746">
        <v>6406</v>
      </c>
      <c r="L11" s="1746">
        <v>6297</v>
      </c>
    </row>
    <row r="12" spans="1:12" ht="15" customHeight="1">
      <c r="A12" s="1762" t="s">
        <v>67</v>
      </c>
      <c r="B12" s="1746">
        <v>6082</v>
      </c>
      <c r="C12" s="1746">
        <v>5508</v>
      </c>
      <c r="D12" s="1746">
        <v>6137</v>
      </c>
      <c r="E12" s="1746">
        <v>5839</v>
      </c>
      <c r="F12" s="1746">
        <v>5806</v>
      </c>
      <c r="G12" s="1746">
        <v>5515</v>
      </c>
      <c r="H12" s="1746">
        <v>5471</v>
      </c>
      <c r="I12" s="1746">
        <v>5484</v>
      </c>
      <c r="J12" s="1746">
        <v>4619</v>
      </c>
      <c r="K12" s="1746">
        <v>4903</v>
      </c>
      <c r="L12" s="1746">
        <v>4723</v>
      </c>
    </row>
    <row r="13" spans="1:12" ht="15" customHeight="1">
      <c r="A13" s="1762" t="s">
        <v>72</v>
      </c>
      <c r="B13" s="1746">
        <v>179.1</v>
      </c>
      <c r="C13" s="1746">
        <v>413.2</v>
      </c>
      <c r="D13" s="1746">
        <v>348.7</v>
      </c>
      <c r="E13" s="1746">
        <v>224</v>
      </c>
      <c r="F13" s="1746">
        <v>133.5</v>
      </c>
      <c r="G13" s="1746">
        <v>82.1</v>
      </c>
      <c r="H13" s="1746">
        <v>117</v>
      </c>
      <c r="I13" s="1746">
        <v>80</v>
      </c>
      <c r="J13" s="1746">
        <v>45</v>
      </c>
      <c r="K13" s="1746">
        <v>41</v>
      </c>
      <c r="L13" s="1746">
        <v>26</v>
      </c>
    </row>
    <row r="14" spans="1:12" ht="15" customHeight="1">
      <c r="A14" s="1762" t="s">
        <v>68</v>
      </c>
      <c r="B14" s="1746">
        <v>3585.2</v>
      </c>
      <c r="C14" s="1746">
        <v>3036.7</v>
      </c>
      <c r="D14" s="1746">
        <v>3304.8</v>
      </c>
      <c r="E14" s="1746">
        <v>3250.2</v>
      </c>
      <c r="F14" s="1746">
        <v>2948.2</v>
      </c>
      <c r="G14" s="1746">
        <v>2557.1999999999998</v>
      </c>
      <c r="H14" s="1746">
        <v>2100</v>
      </c>
      <c r="I14" s="1746">
        <v>2167</v>
      </c>
      <c r="J14" s="1746">
        <v>1686</v>
      </c>
      <c r="K14" s="1746">
        <v>1462</v>
      </c>
      <c r="L14" s="1746">
        <v>1548</v>
      </c>
    </row>
    <row r="15" spans="1:12" ht="15" customHeight="1">
      <c r="A15" s="1762" t="s">
        <v>69</v>
      </c>
      <c r="B15" s="1746">
        <v>484.2</v>
      </c>
      <c r="C15" s="1746">
        <v>453.6</v>
      </c>
      <c r="D15" s="1746">
        <v>492</v>
      </c>
      <c r="E15" s="1746">
        <v>494.7</v>
      </c>
      <c r="F15" s="1746">
        <v>443</v>
      </c>
      <c r="G15" s="1746">
        <v>465</v>
      </c>
      <c r="H15" s="1746">
        <v>447</v>
      </c>
      <c r="I15" s="1746">
        <v>494</v>
      </c>
      <c r="J15" s="1746">
        <v>396</v>
      </c>
      <c r="K15" s="1746">
        <v>359</v>
      </c>
      <c r="L15" s="1746">
        <v>242</v>
      </c>
    </row>
    <row r="16" spans="1:12" ht="15" customHeight="1">
      <c r="A16" s="1762" t="s">
        <v>1410</v>
      </c>
      <c r="B16" s="1746">
        <v>2864.5</v>
      </c>
      <c r="C16" s="1746">
        <v>2410.4</v>
      </c>
      <c r="D16" s="1746">
        <v>2663.7</v>
      </c>
      <c r="E16" s="1746">
        <v>2591.1</v>
      </c>
      <c r="F16" s="1746">
        <v>2349</v>
      </c>
      <c r="G16" s="1746">
        <v>1965</v>
      </c>
      <c r="H16" s="1746">
        <v>1548</v>
      </c>
      <c r="I16" s="1746">
        <v>1586</v>
      </c>
      <c r="J16" s="1746">
        <v>1185</v>
      </c>
      <c r="K16" s="1746">
        <v>1006</v>
      </c>
      <c r="L16" s="1746">
        <v>1190</v>
      </c>
    </row>
    <row r="17" spans="1:13" ht="15" customHeight="1">
      <c r="A17" s="1763" t="s">
        <v>70</v>
      </c>
      <c r="B17" s="1764">
        <v>236.5</v>
      </c>
      <c r="C17" s="1764">
        <v>172.7</v>
      </c>
      <c r="D17" s="1764">
        <v>149.1</v>
      </c>
      <c r="E17" s="1764">
        <v>164.4</v>
      </c>
      <c r="F17" s="1764">
        <v>156.19999999999999</v>
      </c>
      <c r="G17" s="1764">
        <v>138.6</v>
      </c>
      <c r="H17" s="1764">
        <v>105</v>
      </c>
      <c r="I17" s="1764">
        <v>87</v>
      </c>
      <c r="J17" s="1764">
        <v>105</v>
      </c>
      <c r="K17" s="1764">
        <v>97</v>
      </c>
      <c r="L17" s="1764">
        <v>116</v>
      </c>
    </row>
    <row r="18" spans="1:13" ht="3" customHeight="1">
      <c r="A18" s="1765"/>
      <c r="B18" s="1766"/>
      <c r="C18" s="1766"/>
      <c r="D18" s="1766"/>
      <c r="E18" s="1766"/>
      <c r="F18" s="1766"/>
      <c r="G18" s="1766"/>
      <c r="H18" s="1766"/>
      <c r="I18" s="1766"/>
      <c r="J18" s="1766"/>
      <c r="K18" s="1766"/>
      <c r="L18" s="1766"/>
    </row>
    <row r="19" spans="1:13" ht="3" customHeight="1"/>
    <row r="20" spans="1:13" ht="11.1" customHeight="1">
      <c r="A20" s="1761" t="s">
        <v>63</v>
      </c>
    </row>
    <row r="21" spans="1:13" ht="11.1" customHeight="1">
      <c r="A21" s="1761" t="s">
        <v>49</v>
      </c>
    </row>
    <row r="22" spans="1:13" ht="11.1" customHeight="1">
      <c r="A22" s="1761" t="s">
        <v>73</v>
      </c>
    </row>
    <row r="23" spans="1:13" ht="11.1" customHeight="1">
      <c r="A23" s="1761" t="s">
        <v>78</v>
      </c>
    </row>
    <row r="24" spans="1:13" ht="27" customHeight="1"/>
    <row r="25" spans="1:13" ht="22.5" customHeight="1"/>
    <row r="26" spans="1:13" ht="21.95" customHeight="1"/>
    <row r="27" spans="1:13" ht="11.1" customHeight="1">
      <c r="A27" s="1742" t="s">
        <v>782</v>
      </c>
      <c r="L27" s="1746" t="s">
        <v>209</v>
      </c>
    </row>
    <row r="28" spans="1:13" ht="12" customHeight="1">
      <c r="A28" s="1742" t="s">
        <v>523</v>
      </c>
      <c r="L28" s="1746" t="s">
        <v>374</v>
      </c>
    </row>
    <row r="29" spans="1:13" ht="11.1" customHeight="1">
      <c r="A29" s="2468" t="s">
        <v>626</v>
      </c>
    </row>
    <row r="30" spans="1:13" ht="3" customHeight="1">
      <c r="A30" s="1765"/>
      <c r="B30" s="1766"/>
      <c r="C30" s="1766"/>
      <c r="D30" s="1766"/>
      <c r="E30" s="1766"/>
      <c r="F30" s="1766"/>
      <c r="G30" s="1766"/>
      <c r="H30" s="1766"/>
      <c r="I30" s="1766"/>
      <c r="J30" s="1766"/>
      <c r="K30" s="1766"/>
      <c r="L30" s="1766"/>
    </row>
    <row r="31" spans="1:13" ht="3" customHeight="1"/>
    <row r="32" spans="1:13" ht="11.1" customHeight="1">
      <c r="A32" s="1768"/>
      <c r="C32" s="1756"/>
      <c r="D32" s="1756">
        <v>1995</v>
      </c>
      <c r="E32" s="1756">
        <v>1996</v>
      </c>
      <c r="F32" s="1756">
        <v>1997</v>
      </c>
      <c r="G32" s="1756">
        <v>1998</v>
      </c>
      <c r="H32" s="1756">
        <v>1999</v>
      </c>
      <c r="I32" s="1756">
        <v>2000</v>
      </c>
      <c r="J32" s="1756">
        <v>2001</v>
      </c>
      <c r="K32" s="1756">
        <v>2002</v>
      </c>
      <c r="L32" s="1756">
        <v>2003</v>
      </c>
      <c r="M32" s="1756"/>
    </row>
    <row r="33" spans="1:12" ht="3" customHeight="1">
      <c r="A33" s="1765"/>
      <c r="B33" s="1766"/>
      <c r="C33" s="1766"/>
      <c r="D33" s="1766"/>
      <c r="E33" s="1766"/>
      <c r="F33" s="1766"/>
      <c r="G33" s="1766"/>
      <c r="H33" s="1766"/>
      <c r="I33" s="1766"/>
      <c r="J33" s="1766"/>
      <c r="K33" s="1766"/>
      <c r="L33" s="1766"/>
    </row>
    <row r="34" spans="1:12" ht="3" customHeight="1"/>
    <row r="35" spans="1:12" ht="15" customHeight="1">
      <c r="A35" s="1761" t="s">
        <v>126</v>
      </c>
      <c r="B35" s="1746"/>
      <c r="C35" s="2518"/>
      <c r="D35" s="1746">
        <v>6302.4169999999995</v>
      </c>
      <c r="E35" s="1746">
        <v>6843.7859999999991</v>
      </c>
      <c r="F35" s="1746">
        <v>7711.8090000000002</v>
      </c>
      <c r="G35" s="1746">
        <v>8330.982</v>
      </c>
      <c r="H35" s="1746">
        <v>8496.7259999999987</v>
      </c>
      <c r="I35" s="1746">
        <v>9429.8000000000011</v>
      </c>
      <c r="J35" s="1746">
        <v>8124.5709999999999</v>
      </c>
      <c r="K35" s="1746">
        <v>6664.72</v>
      </c>
      <c r="L35" s="1746">
        <v>6996.77</v>
      </c>
    </row>
    <row r="36" spans="1:12" ht="15" customHeight="1">
      <c r="A36" s="1762" t="s">
        <v>67</v>
      </c>
      <c r="B36" s="1746"/>
      <c r="C36" s="1746"/>
      <c r="D36" s="1746">
        <v>4656.8329999999996</v>
      </c>
      <c r="E36" s="1746">
        <v>5013.0360000000001</v>
      </c>
      <c r="F36" s="1746">
        <v>5608.8649999999998</v>
      </c>
      <c r="G36" s="1746">
        <v>6200.1850000000004</v>
      </c>
      <c r="H36" s="1746">
        <v>6221.5649999999996</v>
      </c>
      <c r="I36" s="1746">
        <v>6534.3620000000001</v>
      </c>
      <c r="J36" s="1746">
        <v>5556.1689999999999</v>
      </c>
      <c r="K36" s="1746">
        <v>4378.2690000000002</v>
      </c>
      <c r="L36" s="1746">
        <v>4552.3019999999997</v>
      </c>
    </row>
    <row r="37" spans="1:12" ht="15" customHeight="1">
      <c r="A37" s="1762" t="s">
        <v>74</v>
      </c>
      <c r="B37" s="1746"/>
      <c r="C37" s="1746"/>
      <c r="D37" s="1746">
        <v>1189.9449999999999</v>
      </c>
      <c r="E37" s="1746">
        <v>1258.771</v>
      </c>
      <c r="F37" s="1746">
        <v>1217.7809999999999</v>
      </c>
      <c r="G37" s="1746">
        <v>1209.7470000000001</v>
      </c>
      <c r="H37" s="1746">
        <v>1261.4949999999999</v>
      </c>
      <c r="I37" s="1746">
        <v>1725.5419999999999</v>
      </c>
      <c r="J37" s="1746">
        <v>1028.3869999999999</v>
      </c>
      <c r="K37" s="1746">
        <v>801.36199999999997</v>
      </c>
      <c r="L37" s="1746">
        <v>844.74199999999996</v>
      </c>
    </row>
    <row r="38" spans="1:12" ht="15" customHeight="1">
      <c r="A38" s="1762" t="s">
        <v>75</v>
      </c>
      <c r="B38" s="1746"/>
      <c r="C38" s="1746"/>
      <c r="D38" s="1746">
        <v>71.650999999999996</v>
      </c>
      <c r="E38" s="1746">
        <v>84.275999999999996</v>
      </c>
      <c r="F38" s="1746">
        <v>274.423</v>
      </c>
      <c r="G38" s="1746">
        <v>303.15300000000002</v>
      </c>
      <c r="H38" s="1746">
        <v>346.26299999999998</v>
      </c>
      <c r="I38" s="1746">
        <v>399.137</v>
      </c>
      <c r="J38" s="1746">
        <v>518.10299999999995</v>
      </c>
      <c r="K38" s="1746">
        <v>354.572</v>
      </c>
      <c r="L38" s="1746">
        <v>449.10899999999998</v>
      </c>
    </row>
    <row r="39" spans="1:12" ht="15" customHeight="1">
      <c r="A39" s="1762" t="s">
        <v>1501</v>
      </c>
      <c r="B39" s="1746"/>
      <c r="C39" s="1746"/>
      <c r="D39" s="1746">
        <v>116.544</v>
      </c>
      <c r="E39" s="1746">
        <v>152.905</v>
      </c>
      <c r="F39" s="1746">
        <v>175.488</v>
      </c>
      <c r="G39" s="1746">
        <v>201.589</v>
      </c>
      <c r="H39" s="1746">
        <v>219.92500000000001</v>
      </c>
      <c r="I39" s="1746">
        <v>142.73099999999999</v>
      </c>
      <c r="J39" s="1746">
        <v>216.02799999999999</v>
      </c>
      <c r="K39" s="1746">
        <v>230.64599999999999</v>
      </c>
      <c r="L39" s="1746">
        <v>180.12</v>
      </c>
    </row>
    <row r="40" spans="1:12" ht="15" customHeight="1">
      <c r="A40" s="1762" t="s">
        <v>76</v>
      </c>
      <c r="B40" s="1746"/>
      <c r="C40" s="1746"/>
      <c r="D40" s="1746">
        <v>105.307</v>
      </c>
      <c r="E40" s="1746">
        <v>155.601</v>
      </c>
      <c r="F40" s="1746">
        <v>214.79400000000001</v>
      </c>
      <c r="G40" s="1746">
        <v>217.13300000000001</v>
      </c>
      <c r="H40" s="1746">
        <v>234.096</v>
      </c>
      <c r="I40" s="1746">
        <v>261.78100000000001</v>
      </c>
      <c r="J40" s="1746">
        <v>213.22</v>
      </c>
      <c r="K40" s="1746">
        <v>241.81100000000001</v>
      </c>
      <c r="L40" s="1746">
        <v>364.97199999999998</v>
      </c>
    </row>
    <row r="41" spans="1:12" ht="15" customHeight="1">
      <c r="A41" s="1762" t="s">
        <v>77</v>
      </c>
      <c r="B41" s="1746"/>
      <c r="D41" s="1746">
        <v>136.23400000000001</v>
      </c>
      <c r="E41" s="1746">
        <v>144.01900000000001</v>
      </c>
      <c r="F41" s="1746">
        <v>182.84100000000001</v>
      </c>
      <c r="G41" s="1746">
        <v>182.268</v>
      </c>
      <c r="H41" s="1746">
        <v>194.827</v>
      </c>
      <c r="I41" s="1746">
        <v>331.89100000000002</v>
      </c>
      <c r="J41" s="1746">
        <v>490.65699999999998</v>
      </c>
      <c r="K41" s="1746">
        <v>369.24599999999998</v>
      </c>
      <c r="L41" s="1746">
        <v>352.25599999999997</v>
      </c>
    </row>
    <row r="42" spans="1:12" ht="15" customHeight="1">
      <c r="A42" s="1762" t="s">
        <v>72</v>
      </c>
      <c r="B42" s="1746"/>
      <c r="C42" s="1746"/>
      <c r="D42" s="1746">
        <v>25.902999999999999</v>
      </c>
      <c r="E42" s="1746">
        <v>35.177999999999997</v>
      </c>
      <c r="F42" s="1746">
        <v>37.616999999999997</v>
      </c>
      <c r="G42" s="1746">
        <v>16.907</v>
      </c>
      <c r="H42" s="1746">
        <v>18.555</v>
      </c>
      <c r="I42" s="1746">
        <v>34.356000000000002</v>
      </c>
      <c r="J42" s="1746">
        <v>102.00700000000001</v>
      </c>
      <c r="K42" s="1746">
        <v>288.81400000000002</v>
      </c>
      <c r="L42" s="1746">
        <v>253.26900000000001</v>
      </c>
    </row>
    <row r="43" spans="1:12" ht="3" customHeight="1">
      <c r="A43" s="1749"/>
      <c r="B43" s="1769"/>
      <c r="C43" s="1769"/>
      <c r="D43" s="1769"/>
      <c r="E43" s="1769"/>
      <c r="F43" s="1769"/>
      <c r="G43" s="1769"/>
      <c r="H43" s="1769"/>
      <c r="I43" s="1769"/>
      <c r="J43" s="1769"/>
      <c r="K43" s="1769"/>
      <c r="L43" s="1769"/>
    </row>
    <row r="44" spans="1:12" ht="3" customHeight="1">
      <c r="A44" s="1761"/>
      <c r="B44" s="1746"/>
      <c r="C44" s="1746"/>
      <c r="D44" s="1746"/>
      <c r="E44" s="1746"/>
      <c r="F44" s="1746"/>
      <c r="G44" s="1746"/>
      <c r="H44" s="1746"/>
      <c r="I44" s="1746"/>
      <c r="J44" s="1746"/>
      <c r="K44" s="1746"/>
      <c r="L44" s="1746"/>
    </row>
    <row r="45" spans="1:12" ht="11.1" customHeight="1">
      <c r="A45" s="1761"/>
      <c r="B45" s="1746"/>
      <c r="C45" s="1746"/>
      <c r="D45" s="1746"/>
      <c r="E45" s="1746"/>
      <c r="F45" s="1746"/>
      <c r="G45" s="1746"/>
      <c r="H45" s="1746"/>
      <c r="I45" s="1746"/>
      <c r="J45" s="1746"/>
      <c r="K45" s="1746"/>
      <c r="L45" s="1746"/>
    </row>
    <row r="46" spans="1:12" ht="11.1" customHeight="1">
      <c r="A46" s="1761"/>
      <c r="B46" s="1746"/>
      <c r="C46" s="1746"/>
      <c r="D46" s="1746"/>
      <c r="E46" s="1746"/>
      <c r="F46" s="1746"/>
      <c r="G46" s="1746"/>
      <c r="H46" s="1746"/>
      <c r="I46" s="1746"/>
      <c r="J46" s="1746"/>
      <c r="K46" s="1746"/>
      <c r="L46" s="1746"/>
    </row>
    <row r="47" spans="1:12" ht="21" customHeight="1"/>
    <row r="48" spans="1:12" ht="11.1" customHeight="1">
      <c r="A48" s="1742" t="s">
        <v>782</v>
      </c>
      <c r="L48" s="1746" t="s">
        <v>209</v>
      </c>
    </row>
    <row r="49" spans="1:12" ht="11.1" customHeight="1">
      <c r="A49" s="1742" t="s">
        <v>523</v>
      </c>
      <c r="L49" s="1746" t="s">
        <v>551</v>
      </c>
    </row>
    <row r="50" spans="1:12" ht="11.1" customHeight="1">
      <c r="A50" s="2468" t="s">
        <v>626</v>
      </c>
    </row>
    <row r="51" spans="1:12" ht="3" customHeight="1">
      <c r="A51" s="1765"/>
      <c r="B51" s="1766"/>
      <c r="C51" s="1766"/>
      <c r="D51" s="1766"/>
      <c r="E51" s="1766"/>
      <c r="F51" s="1766"/>
      <c r="G51" s="1766"/>
      <c r="H51" s="1766"/>
      <c r="I51" s="1766"/>
      <c r="J51" s="1766"/>
      <c r="K51" s="1766"/>
      <c r="L51" s="1766"/>
    </row>
    <row r="52" spans="1:12" ht="3" customHeight="1"/>
    <row r="53" spans="1:12" ht="11.1" customHeight="1">
      <c r="A53" s="1768" t="s">
        <v>66</v>
      </c>
      <c r="C53" s="1756"/>
      <c r="D53" s="1756">
        <v>2004</v>
      </c>
      <c r="E53" s="1756">
        <v>2005</v>
      </c>
      <c r="F53" s="1756">
        <v>2006</v>
      </c>
      <c r="G53" s="1756">
        <v>2007</v>
      </c>
      <c r="H53" s="1756">
        <v>2008</v>
      </c>
      <c r="I53" s="1756">
        <v>2009</v>
      </c>
      <c r="J53" s="1756">
        <v>2010</v>
      </c>
      <c r="K53" s="1756">
        <v>2011</v>
      </c>
      <c r="L53" s="1756">
        <v>2012</v>
      </c>
    </row>
    <row r="54" spans="1:12" ht="3" customHeight="1">
      <c r="A54" s="1765"/>
      <c r="B54" s="1766"/>
      <c r="C54" s="1766"/>
      <c r="D54" s="1766"/>
      <c r="E54" s="1766"/>
      <c r="F54" s="1766"/>
      <c r="G54" s="1766"/>
      <c r="H54" s="1766"/>
      <c r="I54" s="1766"/>
      <c r="J54" s="1766"/>
      <c r="K54" s="1766"/>
      <c r="L54" s="1766"/>
    </row>
    <row r="55" spans="1:12" ht="3" customHeight="1"/>
    <row r="56" spans="1:12" ht="15" customHeight="1">
      <c r="A56" s="1761" t="s">
        <v>126</v>
      </c>
      <c r="B56" s="1746"/>
      <c r="C56" s="1746"/>
      <c r="D56" s="1746">
        <v>6718.5069999999996</v>
      </c>
      <c r="E56" s="1746">
        <v>6423.8980000000001</v>
      </c>
      <c r="F56" s="1746">
        <v>6481.1680000000015</v>
      </c>
      <c r="G56" s="1746">
        <v>6988.4599999999991</v>
      </c>
      <c r="H56" s="1746">
        <v>6304.9470000000001</v>
      </c>
      <c r="I56" s="1746">
        <v>5808.9549999999999</v>
      </c>
      <c r="J56" s="1746">
        <v>5627.0870000000014</v>
      </c>
      <c r="K56" s="1746">
        <v>5501.0859999999984</v>
      </c>
      <c r="L56" s="1746">
        <v>5910.2920000000004</v>
      </c>
    </row>
    <row r="57" spans="1:12" ht="15" customHeight="1">
      <c r="A57" s="1762" t="s">
        <v>67</v>
      </c>
      <c r="B57" s="1746"/>
      <c r="C57" s="1746"/>
      <c r="D57" s="1746">
        <v>4736.5219999999999</v>
      </c>
      <c r="E57" s="1746">
        <v>4636.9369999999999</v>
      </c>
      <c r="F57" s="2518">
        <v>4429.8360000000002</v>
      </c>
      <c r="G57" s="2518">
        <v>4548.5249999999996</v>
      </c>
      <c r="H57" s="1746">
        <v>4456.4380000000001</v>
      </c>
      <c r="I57" s="1746">
        <v>3935.4989999999998</v>
      </c>
      <c r="J57" s="1746">
        <v>4176.1130000000003</v>
      </c>
      <c r="K57" s="1746">
        <v>3838.665</v>
      </c>
      <c r="L57" s="1746">
        <v>4073.482</v>
      </c>
    </row>
    <row r="58" spans="1:12" ht="15" customHeight="1">
      <c r="A58" s="1762" t="s">
        <v>74</v>
      </c>
      <c r="B58" s="1746"/>
      <c r="C58" s="1746"/>
      <c r="D58" s="1746">
        <v>710.61300000000006</v>
      </c>
      <c r="E58" s="1746">
        <v>427.78</v>
      </c>
      <c r="F58" s="1746">
        <v>660.22500000000002</v>
      </c>
      <c r="G58" s="1746">
        <v>882.21699999999998</v>
      </c>
      <c r="H58" s="1746">
        <v>550.23900000000003</v>
      </c>
      <c r="I58" s="1746">
        <v>628.33100000000002</v>
      </c>
      <c r="J58" s="1746">
        <v>422.85</v>
      </c>
      <c r="K58" s="1746">
        <v>416.71699999999998</v>
      </c>
      <c r="L58" s="1746">
        <v>495.37599999999998</v>
      </c>
    </row>
    <row r="59" spans="1:12" ht="15" customHeight="1">
      <c r="A59" s="1762" t="s">
        <v>75</v>
      </c>
      <c r="B59" s="1746"/>
      <c r="C59" s="1746"/>
      <c r="D59" s="1746">
        <v>327.90600000000001</v>
      </c>
      <c r="E59" s="1746">
        <v>308.63299999999998</v>
      </c>
      <c r="F59" s="1746">
        <v>309.04599999999999</v>
      </c>
      <c r="G59" s="1746">
        <v>534.16300000000001</v>
      </c>
      <c r="H59" s="1746">
        <v>424.30200000000002</v>
      </c>
      <c r="I59" s="1746">
        <v>247.38</v>
      </c>
      <c r="J59" s="1746">
        <v>193.81399999999999</v>
      </c>
      <c r="K59" s="1746">
        <v>186.90899999999999</v>
      </c>
      <c r="L59" s="1746">
        <v>331.22699999999998</v>
      </c>
    </row>
    <row r="60" spans="1:12" ht="15" customHeight="1">
      <c r="A60" s="1762" t="s">
        <v>1501</v>
      </c>
      <c r="B60" s="1746"/>
      <c r="C60" s="1746"/>
      <c r="D60" s="1746">
        <v>242.70599999999999</v>
      </c>
      <c r="E60" s="1746">
        <v>258.88</v>
      </c>
      <c r="F60" s="1746">
        <v>253.149</v>
      </c>
      <c r="G60" s="1746">
        <v>213.185</v>
      </c>
      <c r="H60" s="1746">
        <v>203.16200000000001</v>
      </c>
      <c r="I60" s="1746">
        <v>203.12899999999999</v>
      </c>
      <c r="J60" s="1746">
        <v>148.136</v>
      </c>
      <c r="K60" s="1746">
        <v>330.59399999999999</v>
      </c>
      <c r="L60" s="1746">
        <v>60.256</v>
      </c>
    </row>
    <row r="61" spans="1:12" ht="15" customHeight="1">
      <c r="A61" s="1762" t="s">
        <v>76</v>
      </c>
      <c r="B61" s="1746"/>
      <c r="C61" s="1746"/>
      <c r="D61" s="1746">
        <v>170.619</v>
      </c>
      <c r="E61" s="1746">
        <v>250.417</v>
      </c>
      <c r="F61" s="1746">
        <v>290.29599999999999</v>
      </c>
      <c r="G61" s="1746">
        <v>362.84399999999999</v>
      </c>
      <c r="H61" s="1746">
        <v>233.26900000000001</v>
      </c>
      <c r="I61" s="1746">
        <v>283.45499999999998</v>
      </c>
      <c r="J61" s="1746">
        <v>208.042</v>
      </c>
      <c r="K61" s="1746">
        <v>203.994</v>
      </c>
      <c r="L61" s="1746">
        <v>248.404</v>
      </c>
    </row>
    <row r="62" spans="1:12" ht="15" customHeight="1">
      <c r="A62" s="1762" t="s">
        <v>77</v>
      </c>
      <c r="B62" s="1746"/>
      <c r="C62" s="1746"/>
      <c r="D62" s="1746">
        <v>403.23099999999999</v>
      </c>
      <c r="E62" s="1746">
        <v>419.47300000000001</v>
      </c>
      <c r="F62" s="1746">
        <v>399.26400000000001</v>
      </c>
      <c r="G62" s="1746">
        <v>326.82600000000002</v>
      </c>
      <c r="H62" s="1746">
        <v>336.05399999999997</v>
      </c>
      <c r="I62" s="1746">
        <v>398.67200000000003</v>
      </c>
      <c r="J62" s="1746">
        <v>378.68599999999998</v>
      </c>
      <c r="K62" s="1746">
        <v>426.47699999999998</v>
      </c>
      <c r="L62" s="1746">
        <v>399.80200000000002</v>
      </c>
    </row>
    <row r="63" spans="1:12" ht="15" customHeight="1">
      <c r="A63" s="1762" t="s">
        <v>72</v>
      </c>
      <c r="B63" s="1746"/>
      <c r="C63" s="1746"/>
      <c r="D63" s="1746">
        <v>126.91</v>
      </c>
      <c r="E63" s="1746">
        <v>121.77800000000001</v>
      </c>
      <c r="F63" s="1746">
        <v>139.352</v>
      </c>
      <c r="G63" s="1746">
        <v>120.7</v>
      </c>
      <c r="H63" s="1746">
        <v>101.483</v>
      </c>
      <c r="I63" s="1746">
        <v>112.489</v>
      </c>
      <c r="J63" s="1746">
        <v>99.445999999999998</v>
      </c>
      <c r="K63" s="1746">
        <v>97.73</v>
      </c>
      <c r="L63" s="1746">
        <v>301.745</v>
      </c>
    </row>
    <row r="64" spans="1:12" ht="3" customHeight="1">
      <c r="A64" s="1749"/>
      <c r="B64" s="1769"/>
      <c r="C64" s="1769"/>
      <c r="D64" s="1769"/>
      <c r="E64" s="1769"/>
      <c r="F64" s="1769"/>
      <c r="G64" s="1769"/>
      <c r="H64" s="1769"/>
      <c r="I64" s="1769"/>
      <c r="J64" s="1769"/>
      <c r="K64" s="1769"/>
      <c r="L64" s="1769"/>
    </row>
    <row r="65" spans="1:12" ht="3" customHeight="1">
      <c r="A65" s="1761"/>
      <c r="B65" s="1746"/>
      <c r="C65" s="1746"/>
      <c r="D65" s="1746"/>
      <c r="E65" s="1746"/>
      <c r="F65" s="1746"/>
      <c r="G65" s="1746"/>
      <c r="H65" s="1746"/>
      <c r="I65" s="1746"/>
      <c r="J65" s="1746"/>
      <c r="K65" s="1746"/>
      <c r="L65" s="1746"/>
    </row>
    <row r="66" spans="1:12" ht="11.1" customHeight="1">
      <c r="A66" s="1761" t="s">
        <v>524</v>
      </c>
      <c r="B66" s="1746"/>
      <c r="C66" s="1746"/>
      <c r="D66" s="1746"/>
      <c r="E66" s="1746"/>
      <c r="F66" s="1746"/>
      <c r="G66" s="1746"/>
      <c r="H66" s="1746"/>
      <c r="I66" s="1746"/>
      <c r="J66" s="1746"/>
      <c r="K66" s="1746"/>
      <c r="L66" s="1746"/>
    </row>
    <row r="67" spans="1:12" ht="11.1" customHeight="1">
      <c r="A67" s="2490" t="s">
        <v>525</v>
      </c>
      <c r="B67" s="1746"/>
      <c r="C67" s="1746"/>
      <c r="D67" s="1746"/>
      <c r="E67" s="1746"/>
      <c r="F67" s="1746"/>
      <c r="G67" s="1746"/>
      <c r="H67" s="1746"/>
      <c r="I67" s="1746"/>
      <c r="J67" s="1746"/>
      <c r="K67" s="1746"/>
      <c r="L67" s="1746"/>
    </row>
    <row r="68" spans="1:12" ht="11.1" customHeight="1">
      <c r="A68" s="1761"/>
      <c r="B68" s="1746"/>
      <c r="C68" s="1746"/>
      <c r="D68" s="1746"/>
      <c r="E68" s="1746"/>
      <c r="F68" s="1746"/>
      <c r="G68" s="1746"/>
      <c r="H68" s="1746"/>
      <c r="I68" s="1746"/>
      <c r="J68" s="1746"/>
      <c r="K68" s="1746"/>
      <c r="L68" s="1746"/>
    </row>
    <row r="72" spans="1:12" ht="11.1" customHeight="1">
      <c r="A72" s="2517"/>
    </row>
  </sheetData>
  <phoneticPr fontId="23" type="noConversion"/>
  <hyperlinks>
    <hyperlink ref="A67" r:id="rId1"/>
  </hyperlinks>
  <printOptions gridLinesSet="0"/>
  <pageMargins left="0.59055118110236227" right="0.78740157480314965" top="0.59055118110236227" bottom="0.59055118110236227" header="0.19685039370078741" footer="0.39370078740157483"/>
  <pageSetup orientation="portrait" r:id="rId2"/>
  <headerFooter alignWithMargins="0">
    <oddHeader>&amp;L&amp;K0070C0INEGI. Estadísticas históricas de México 2014. 2015</oddHeader>
  </headerFooter>
  <drawing r:id="rId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8"/>
  <sheetViews>
    <sheetView showGridLines="0" workbookViewId="0">
      <pane ySplit="1" topLeftCell="A2" activePane="bottomLeft" state="frozen"/>
      <selection sqref="A1:D1"/>
      <selection pane="bottomLeft" sqref="A1:D1"/>
    </sheetView>
  </sheetViews>
  <sheetFormatPr baseColWidth="10" defaultColWidth="11.42578125" defaultRowHeight="11.1" customHeight="1"/>
  <cols>
    <col min="1" max="1" width="22.5703125" style="2525" customWidth="1"/>
    <col min="2" max="11" width="7" style="2524" customWidth="1"/>
    <col min="12" max="12" width="25.7109375" style="2525" customWidth="1"/>
    <col min="13" max="21" width="7.42578125" style="2524" customWidth="1"/>
    <col min="22" max="22" width="22.140625" style="2525" customWidth="1"/>
    <col min="23" max="23" width="7.28515625" style="2525" customWidth="1"/>
    <col min="24" max="24" width="7.28515625" style="2524" customWidth="1"/>
    <col min="25" max="32" width="7" style="2524" customWidth="1"/>
    <col min="33" max="33" width="22" style="2525" customWidth="1"/>
    <col min="34" max="34" width="7.85546875" style="2525" customWidth="1"/>
    <col min="35" max="42" width="7.85546875" style="2524" customWidth="1"/>
    <col min="43" max="43" width="22.7109375" style="2525" customWidth="1"/>
    <col min="44" max="44" width="7.28515625" style="2525" customWidth="1"/>
    <col min="45" max="45" width="1.7109375" style="2525" customWidth="1"/>
    <col min="46" max="46" width="7.7109375" style="2525" customWidth="1"/>
    <col min="47" max="47" width="7.7109375" style="2524" customWidth="1"/>
    <col min="48" max="49" width="7.140625" style="2524" customWidth="1"/>
    <col min="50" max="50" width="7.7109375" style="2524" customWidth="1"/>
    <col min="51" max="51" width="7.140625" style="2524" customWidth="1"/>
    <col min="52" max="52" width="8.28515625" style="2524" customWidth="1"/>
    <col min="53" max="53" width="8" style="2524" customWidth="1"/>
    <col min="54" max="54" width="23.140625" style="2525" customWidth="1"/>
    <col min="55" max="55" width="8.85546875" style="2525" customWidth="1"/>
    <col min="56" max="56" width="8.7109375" style="2525" customWidth="1"/>
    <col min="57" max="57" width="8.7109375" style="2524" customWidth="1"/>
    <col min="58" max="58" width="8.85546875" style="2524" customWidth="1"/>
    <col min="59" max="59" width="8.7109375" style="2524" customWidth="1"/>
    <col min="60" max="60" width="8.85546875" style="2524" customWidth="1"/>
    <col min="61" max="62" width="8.42578125" style="2524" customWidth="1"/>
    <col min="63" max="63" width="23.140625" style="2525" customWidth="1"/>
    <col min="64" max="65" width="8.5703125" style="2525" customWidth="1"/>
    <col min="66" max="66" width="8.7109375" style="2524" customWidth="1"/>
    <col min="67" max="67" width="8.85546875" style="2524" customWidth="1"/>
    <col min="68" max="70" width="8.7109375" style="2524" customWidth="1"/>
    <col min="71" max="71" width="8.5703125" style="2524" customWidth="1"/>
    <col min="72" max="72" width="22.85546875" style="2525" customWidth="1"/>
    <col min="73" max="74" width="8.7109375" style="2525" customWidth="1"/>
    <col min="75" max="80" width="8.7109375" style="2524" customWidth="1"/>
    <col min="81" max="81" width="24.5703125" style="2525" customWidth="1"/>
    <col min="82" max="82" width="9.7109375" style="2525" customWidth="1"/>
    <col min="83" max="88" width="9.7109375" style="2524" customWidth="1"/>
    <col min="89" max="16384" width="11.42578125" style="2524"/>
  </cols>
  <sheetData>
    <row r="1" spans="1:88" ht="24.75" customHeight="1"/>
    <row r="2" spans="1:88" ht="12" customHeight="1">
      <c r="A2" s="2636" t="s">
        <v>93</v>
      </c>
      <c r="H2" s="2560"/>
      <c r="I2" s="2558"/>
      <c r="J2" s="2558"/>
      <c r="K2" s="2527" t="s">
        <v>210</v>
      </c>
      <c r="L2" s="2561" t="s">
        <v>93</v>
      </c>
      <c r="M2" s="2562"/>
      <c r="N2" s="2560"/>
      <c r="O2" s="2560"/>
      <c r="P2" s="2558"/>
      <c r="Q2" s="2558"/>
      <c r="R2" s="2558"/>
      <c r="S2" s="2558"/>
      <c r="U2" s="2527" t="s">
        <v>210</v>
      </c>
      <c r="V2" s="2561" t="s">
        <v>93</v>
      </c>
      <c r="W2" s="2561"/>
      <c r="X2" s="2558"/>
      <c r="Y2" s="2558"/>
      <c r="Z2" s="2558"/>
      <c r="AA2" s="2558"/>
      <c r="AB2" s="2559"/>
      <c r="AC2" s="2558"/>
      <c r="AD2" s="2558"/>
      <c r="AE2" s="2558"/>
      <c r="AF2" s="2527" t="s">
        <v>210</v>
      </c>
      <c r="AG2" s="2561" t="s">
        <v>93</v>
      </c>
      <c r="AH2" s="2561"/>
      <c r="AI2" s="2559"/>
      <c r="AJ2" s="2558"/>
      <c r="AK2" s="2558"/>
      <c r="AL2" s="2558"/>
      <c r="AM2" s="2558"/>
      <c r="AN2" s="2558"/>
      <c r="AO2" s="2559"/>
      <c r="AP2" s="2527" t="s">
        <v>210</v>
      </c>
      <c r="AQ2" s="2561" t="s">
        <v>93</v>
      </c>
      <c r="AR2" s="2561"/>
      <c r="AS2" s="2561"/>
      <c r="AT2" s="2561"/>
      <c r="AW2" s="2558"/>
      <c r="AX2" s="2558"/>
      <c r="AY2" s="2558"/>
      <c r="AZ2" s="2558"/>
      <c r="BA2" s="2527" t="s">
        <v>210</v>
      </c>
      <c r="BB2" s="2561" t="s">
        <v>93</v>
      </c>
      <c r="BC2" s="2561"/>
      <c r="BD2" s="2561"/>
      <c r="BE2" s="2558"/>
      <c r="BF2" s="2558"/>
      <c r="BG2" s="2558"/>
      <c r="BH2" s="2558"/>
      <c r="BI2" s="2559"/>
      <c r="BJ2" s="2527" t="s">
        <v>210</v>
      </c>
      <c r="BK2" s="2561" t="s">
        <v>93</v>
      </c>
      <c r="BL2" s="2561"/>
      <c r="BM2" s="2561"/>
      <c r="BN2" s="2558"/>
      <c r="BO2" s="2558"/>
      <c r="BP2" s="2527"/>
      <c r="BQ2" s="2524" t="s">
        <v>740</v>
      </c>
      <c r="BS2" s="2527" t="s">
        <v>210</v>
      </c>
      <c r="BT2" s="2561" t="s">
        <v>93</v>
      </c>
      <c r="BU2" s="2561"/>
      <c r="BV2" s="2561"/>
      <c r="BW2" s="2527"/>
      <c r="BX2" s="2527"/>
      <c r="BY2" s="2527"/>
      <c r="BZ2" s="2524" t="s">
        <v>740</v>
      </c>
      <c r="CB2" s="2527" t="s">
        <v>210</v>
      </c>
      <c r="CC2" s="2561" t="s">
        <v>93</v>
      </c>
      <c r="CD2" s="2561"/>
      <c r="CE2" s="2527"/>
      <c r="CF2" s="2524" t="s">
        <v>740</v>
      </c>
      <c r="CJ2" s="2527" t="s">
        <v>210</v>
      </c>
    </row>
    <row r="3" spans="1:88" ht="12" customHeight="1">
      <c r="A3" s="2561" t="s">
        <v>657</v>
      </c>
      <c r="B3" s="2558"/>
      <c r="C3" s="2558"/>
      <c r="D3" s="2558"/>
      <c r="E3" s="2558"/>
      <c r="F3" s="2558"/>
      <c r="G3" s="2558"/>
      <c r="H3" s="2560"/>
      <c r="I3" s="2558"/>
      <c r="J3" s="2558"/>
      <c r="K3" s="2527" t="s">
        <v>374</v>
      </c>
      <c r="L3" s="2561" t="s">
        <v>657</v>
      </c>
      <c r="M3" s="2558"/>
      <c r="O3" s="2559"/>
      <c r="P3" s="2558"/>
      <c r="Q3" s="2558"/>
      <c r="R3" s="2558"/>
      <c r="S3" s="2558"/>
      <c r="U3" s="2527" t="s">
        <v>375</v>
      </c>
      <c r="V3" s="2561" t="s">
        <v>657</v>
      </c>
      <c r="W3" s="2561"/>
      <c r="X3" s="2558"/>
      <c r="Y3" s="2558"/>
      <c r="Z3" s="2558"/>
      <c r="AA3" s="2558"/>
      <c r="AB3" s="2559"/>
      <c r="AC3" s="2558"/>
      <c r="AD3" s="2558"/>
      <c r="AE3" s="2558"/>
      <c r="AF3" s="2527" t="s">
        <v>741</v>
      </c>
      <c r="AG3" s="2561" t="s">
        <v>657</v>
      </c>
      <c r="AH3" s="2561"/>
      <c r="AI3" s="2559"/>
      <c r="AJ3" s="2558"/>
      <c r="AK3" s="2558"/>
      <c r="AL3" s="2558"/>
      <c r="AM3" s="2558"/>
      <c r="AN3" s="2558"/>
      <c r="AO3" s="2559"/>
      <c r="AP3" s="2527" t="s">
        <v>742</v>
      </c>
      <c r="AQ3" s="2561" t="s">
        <v>657</v>
      </c>
      <c r="AR3" s="2561"/>
      <c r="AS3" s="2561"/>
      <c r="AT3" s="2561"/>
      <c r="AW3" s="2559"/>
      <c r="AX3" s="2558"/>
      <c r="AY3" s="2558"/>
      <c r="AZ3" s="2558"/>
      <c r="BA3" s="2527" t="s">
        <v>743</v>
      </c>
      <c r="BB3" s="2561" t="s">
        <v>657</v>
      </c>
      <c r="BC3" s="2561"/>
      <c r="BD3" s="2561"/>
      <c r="BE3" s="2558"/>
      <c r="BF3" s="2558"/>
      <c r="BG3" s="2558"/>
      <c r="BH3" s="2558"/>
      <c r="BI3" s="2559"/>
      <c r="BJ3" s="2527" t="s">
        <v>744</v>
      </c>
      <c r="BK3" s="2561" t="s">
        <v>657</v>
      </c>
      <c r="BL3" s="2561"/>
      <c r="BM3" s="2561"/>
      <c r="BN3" s="2558"/>
      <c r="BO3" s="2558"/>
      <c r="BP3" s="2527"/>
      <c r="BS3" s="2527" t="s">
        <v>745</v>
      </c>
      <c r="BT3" s="2561" t="s">
        <v>657</v>
      </c>
      <c r="BU3" s="2561"/>
      <c r="BV3" s="2561"/>
      <c r="BW3" s="2527"/>
      <c r="BX3" s="2527"/>
      <c r="BY3" s="2555"/>
      <c r="CB3" s="2527" t="s">
        <v>658</v>
      </c>
      <c r="CC3" s="2561" t="s">
        <v>657</v>
      </c>
      <c r="CD3" s="2561"/>
      <c r="CE3" s="2527"/>
      <c r="CJ3" s="2527" t="s">
        <v>656</v>
      </c>
    </row>
    <row r="4" spans="1:88" ht="12" customHeight="1">
      <c r="A4" s="2525" t="s">
        <v>596</v>
      </c>
      <c r="B4" s="2558"/>
      <c r="C4" s="2558"/>
      <c r="D4" s="2558"/>
      <c r="E4" s="2558"/>
      <c r="F4" s="2558"/>
      <c r="G4" s="2558"/>
      <c r="H4" s="2558"/>
      <c r="I4" s="2558"/>
      <c r="J4" s="2558"/>
      <c r="K4" s="2558"/>
      <c r="L4" s="2525" t="s">
        <v>596</v>
      </c>
      <c r="M4" s="2558"/>
      <c r="N4" s="2558"/>
      <c r="O4" s="2558"/>
      <c r="P4" s="2558"/>
      <c r="Q4" s="2558"/>
      <c r="R4" s="2558"/>
      <c r="S4" s="2558"/>
      <c r="T4" s="2558"/>
      <c r="U4" s="2558"/>
      <c r="V4" s="2525" t="s">
        <v>596</v>
      </c>
      <c r="X4" s="2558"/>
      <c r="Y4" s="2558"/>
      <c r="Z4" s="2558"/>
      <c r="AA4" s="2558"/>
      <c r="AB4" s="2558"/>
      <c r="AC4" s="2558"/>
      <c r="AD4" s="2558"/>
      <c r="AE4" s="2558"/>
      <c r="AF4" s="2558"/>
      <c r="AG4" s="2525" t="s">
        <v>596</v>
      </c>
      <c r="AI4" s="2560"/>
      <c r="AJ4" s="2558"/>
      <c r="AK4" s="2558"/>
      <c r="AL4" s="2558"/>
      <c r="AM4" s="2558"/>
      <c r="AN4" s="2558"/>
      <c r="AO4" s="2558"/>
      <c r="AP4" s="2558"/>
      <c r="AQ4" s="2525" t="s">
        <v>596</v>
      </c>
      <c r="AU4" s="2558"/>
      <c r="AV4" s="2558"/>
      <c r="AW4" s="2559"/>
      <c r="AX4" s="2558"/>
      <c r="AY4" s="2558"/>
      <c r="AZ4" s="2558"/>
      <c r="BA4" s="2558"/>
      <c r="BB4" s="2525" t="s">
        <v>596</v>
      </c>
      <c r="BE4" s="2558"/>
      <c r="BF4" s="2558"/>
      <c r="BG4" s="2558"/>
      <c r="BH4" s="2558"/>
      <c r="BI4" s="2558"/>
      <c r="BJ4" s="2558"/>
      <c r="BK4" s="2525" t="s">
        <v>596</v>
      </c>
      <c r="BN4" s="2555"/>
      <c r="BO4" s="2555"/>
      <c r="BP4" s="2555"/>
      <c r="BR4" s="2527"/>
      <c r="BT4" s="2525" t="s">
        <v>596</v>
      </c>
      <c r="BW4" s="2555"/>
      <c r="BX4" s="2555"/>
      <c r="CC4" s="2525" t="s">
        <v>596</v>
      </c>
      <c r="CE4" s="2555"/>
    </row>
    <row r="5" spans="1:88" ht="3" customHeight="1">
      <c r="A5" s="2554"/>
      <c r="B5" s="2553"/>
      <c r="C5" s="2553"/>
      <c r="D5" s="2553"/>
      <c r="E5" s="2553"/>
      <c r="F5" s="2553"/>
      <c r="G5" s="2553"/>
      <c r="H5" s="2553"/>
      <c r="I5" s="2553"/>
      <c r="J5" s="2553"/>
      <c r="K5" s="2553"/>
      <c r="L5" s="2554"/>
      <c r="M5" s="2553"/>
      <c r="N5" s="2553"/>
      <c r="O5" s="2553"/>
      <c r="P5" s="2553"/>
      <c r="Q5" s="2553"/>
      <c r="R5" s="2553"/>
      <c r="S5" s="2553"/>
      <c r="T5" s="2553"/>
      <c r="U5" s="2553"/>
      <c r="V5" s="2554"/>
      <c r="W5" s="2554"/>
      <c r="X5" s="2553"/>
      <c r="Y5" s="2553"/>
      <c r="Z5" s="2553"/>
      <c r="AA5" s="2553"/>
      <c r="AB5" s="2553"/>
      <c r="AC5" s="2553"/>
      <c r="AD5" s="2553"/>
      <c r="AE5" s="2553"/>
      <c r="AF5" s="2553"/>
      <c r="AG5" s="2554"/>
      <c r="AH5" s="2554"/>
      <c r="AI5" s="2557"/>
      <c r="AJ5" s="2553"/>
      <c r="AK5" s="2553"/>
      <c r="AL5" s="2553"/>
      <c r="AM5" s="2553"/>
      <c r="AN5" s="2553"/>
      <c r="AO5" s="2553"/>
      <c r="AP5" s="2553"/>
      <c r="AQ5" s="2554"/>
      <c r="AR5" s="2554"/>
      <c r="AS5" s="2554"/>
      <c r="AT5" s="2554"/>
      <c r="AU5" s="2553"/>
      <c r="AV5" s="2553"/>
      <c r="AW5" s="2556"/>
      <c r="AX5" s="2553"/>
      <c r="AY5" s="2553"/>
      <c r="AZ5" s="2553"/>
      <c r="BA5" s="2553"/>
      <c r="BB5" s="2554"/>
      <c r="BC5" s="2554"/>
      <c r="BD5" s="2554"/>
      <c r="BE5" s="2553"/>
      <c r="BF5" s="2553"/>
      <c r="BG5" s="2553"/>
      <c r="BH5" s="2553"/>
      <c r="BI5" s="2553"/>
      <c r="BJ5" s="2553"/>
      <c r="BK5" s="2554"/>
      <c r="BL5" s="2554"/>
      <c r="BM5" s="2554"/>
      <c r="BN5" s="2553"/>
      <c r="BO5" s="2553"/>
      <c r="BP5" s="2553"/>
      <c r="BT5" s="2554"/>
      <c r="BU5" s="2554"/>
      <c r="BV5" s="2554"/>
      <c r="BW5" s="2553"/>
      <c r="BX5" s="2555"/>
      <c r="BY5" s="2555"/>
      <c r="CC5" s="2554"/>
      <c r="CD5" s="2554"/>
      <c r="CE5" s="2553"/>
      <c r="CJ5" s="2552"/>
    </row>
    <row r="6" spans="1:88" ht="3" customHeight="1">
      <c r="A6" s="2549"/>
      <c r="B6" s="2548"/>
      <c r="C6" s="2548"/>
      <c r="D6" s="2548"/>
      <c r="E6" s="2548"/>
      <c r="F6" s="2548"/>
      <c r="G6" s="2548"/>
      <c r="H6" s="2548"/>
      <c r="I6" s="2548"/>
      <c r="J6" s="2548"/>
      <c r="K6" s="2548"/>
      <c r="L6" s="2549"/>
      <c r="M6" s="2548"/>
      <c r="N6" s="2548"/>
      <c r="O6" s="2548"/>
      <c r="P6" s="2548"/>
      <c r="Q6" s="2548"/>
      <c r="R6" s="2548"/>
      <c r="S6" s="2548"/>
      <c r="T6" s="2548"/>
      <c r="U6" s="2548"/>
      <c r="V6" s="2549"/>
      <c r="W6" s="2549"/>
      <c r="X6" s="2548"/>
      <c r="Y6" s="2548"/>
      <c r="Z6" s="2548"/>
      <c r="AA6" s="2548"/>
      <c r="AB6" s="2548"/>
      <c r="AC6" s="2548"/>
      <c r="AD6" s="2548"/>
      <c r="AE6" s="2548"/>
      <c r="AF6" s="2548"/>
      <c r="AG6" s="2549"/>
      <c r="AH6" s="2549"/>
      <c r="AI6" s="2551"/>
      <c r="AJ6" s="2548"/>
      <c r="AK6" s="2548"/>
      <c r="AL6" s="2548"/>
      <c r="AM6" s="2548"/>
      <c r="AN6" s="2548"/>
      <c r="AO6" s="2548"/>
      <c r="AP6" s="2548"/>
      <c r="AQ6" s="2549"/>
      <c r="AR6" s="2549"/>
      <c r="AS6" s="2549"/>
      <c r="AT6" s="2549"/>
      <c r="AU6" s="2548"/>
      <c r="AV6" s="2548"/>
      <c r="AW6" s="2550"/>
      <c r="AX6" s="2548"/>
      <c r="AY6" s="2548"/>
      <c r="AZ6" s="2548"/>
      <c r="BA6" s="2548"/>
      <c r="BB6" s="2549"/>
      <c r="BC6" s="2549"/>
      <c r="BD6" s="2549"/>
      <c r="BE6" s="2548"/>
      <c r="BF6" s="2548"/>
      <c r="BG6" s="2548"/>
      <c r="BH6" s="2548"/>
      <c r="BI6" s="2548"/>
      <c r="BJ6" s="2548"/>
      <c r="BK6" s="2549"/>
      <c r="BL6" s="2549"/>
      <c r="BM6" s="2549"/>
      <c r="BN6" s="2548"/>
      <c r="BO6" s="2548"/>
      <c r="BP6" s="2548"/>
      <c r="BQ6" s="2547"/>
      <c r="BR6" s="2547"/>
      <c r="BS6" s="2547"/>
      <c r="BT6" s="2549"/>
      <c r="BU6" s="2549"/>
      <c r="BV6" s="2549"/>
      <c r="BW6" s="2548"/>
      <c r="BX6" s="2548"/>
      <c r="BY6" s="2548"/>
      <c r="BZ6" s="2547"/>
      <c r="CA6" s="2547"/>
      <c r="CB6" s="2547"/>
      <c r="CC6" s="2549"/>
      <c r="CD6" s="2549"/>
      <c r="CE6" s="2548"/>
      <c r="CF6" s="2547"/>
      <c r="CG6" s="2547"/>
      <c r="CH6" s="2547"/>
      <c r="CI6" s="2547"/>
    </row>
    <row r="7" spans="1:88" s="2538" customFormat="1" ht="12.95" customHeight="1">
      <c r="A7" s="2546" t="s">
        <v>746</v>
      </c>
      <c r="B7" s="2545">
        <v>1929</v>
      </c>
      <c r="C7" s="2545">
        <v>1930</v>
      </c>
      <c r="D7" s="2545">
        <v>1931</v>
      </c>
      <c r="E7" s="2545">
        <v>1932</v>
      </c>
      <c r="F7" s="2545">
        <v>1933</v>
      </c>
      <c r="G7" s="2545">
        <v>1934</v>
      </c>
      <c r="H7" s="2545">
        <v>1935</v>
      </c>
      <c r="I7" s="2545">
        <v>1936</v>
      </c>
      <c r="J7" s="2545">
        <v>1937</v>
      </c>
      <c r="K7" s="2545">
        <v>1938</v>
      </c>
      <c r="L7" s="2546" t="s">
        <v>746</v>
      </c>
      <c r="M7" s="2545">
        <v>1939</v>
      </c>
      <c r="N7" s="2545">
        <v>1940</v>
      </c>
      <c r="O7" s="2545">
        <v>1945</v>
      </c>
      <c r="P7" s="2545">
        <v>1948</v>
      </c>
      <c r="Q7" s="2545">
        <v>1949</v>
      </c>
      <c r="R7" s="2545">
        <v>1950</v>
      </c>
      <c r="S7" s="2545">
        <v>1951</v>
      </c>
      <c r="T7" s="2545">
        <v>1952</v>
      </c>
      <c r="U7" s="2545">
        <v>1953</v>
      </c>
      <c r="V7" s="2546" t="s">
        <v>746</v>
      </c>
      <c r="W7" s="2545">
        <v>1954</v>
      </c>
      <c r="X7" s="2545">
        <v>1955</v>
      </c>
      <c r="Y7" s="2545">
        <v>1956</v>
      </c>
      <c r="Z7" s="2545">
        <v>1957</v>
      </c>
      <c r="AA7" s="2545">
        <v>1958</v>
      </c>
      <c r="AB7" s="2545">
        <v>1959</v>
      </c>
      <c r="AC7" s="2545">
        <v>1960</v>
      </c>
      <c r="AD7" s="2545">
        <v>1961</v>
      </c>
      <c r="AE7" s="2545">
        <v>1962</v>
      </c>
      <c r="AF7" s="2545">
        <v>1963</v>
      </c>
      <c r="AG7" s="2546" t="s">
        <v>746</v>
      </c>
      <c r="AH7" s="2545">
        <v>1964</v>
      </c>
      <c r="AI7" s="2545">
        <v>1965</v>
      </c>
      <c r="AJ7" s="2545">
        <v>1966</v>
      </c>
      <c r="AK7" s="2545">
        <v>1967</v>
      </c>
      <c r="AL7" s="2545">
        <v>1968</v>
      </c>
      <c r="AM7" s="2545">
        <v>1969</v>
      </c>
      <c r="AN7" s="2545">
        <v>1970</v>
      </c>
      <c r="AO7" s="2545">
        <v>1971</v>
      </c>
      <c r="AP7" s="2545">
        <v>1972</v>
      </c>
      <c r="AQ7" s="2546" t="s">
        <v>746</v>
      </c>
      <c r="AR7" s="2545">
        <v>1973</v>
      </c>
      <c r="AS7" s="2546"/>
      <c r="AT7" s="2545">
        <v>1974</v>
      </c>
      <c r="AU7" s="2545" t="s">
        <v>667</v>
      </c>
      <c r="AV7" s="2545">
        <v>1976</v>
      </c>
      <c r="AW7" s="2545">
        <v>1977</v>
      </c>
      <c r="AX7" s="2545">
        <v>1978</v>
      </c>
      <c r="AY7" s="2545">
        <v>1979</v>
      </c>
      <c r="AZ7" s="2545">
        <v>1980</v>
      </c>
      <c r="BA7" s="2545">
        <v>1981</v>
      </c>
      <c r="BB7" s="2546" t="s">
        <v>746</v>
      </c>
      <c r="BC7" s="2545">
        <v>1982</v>
      </c>
      <c r="BD7" s="2545">
        <v>1983</v>
      </c>
      <c r="BE7" s="2545">
        <v>1984</v>
      </c>
      <c r="BF7" s="2545">
        <v>1985</v>
      </c>
      <c r="BG7" s="2545">
        <v>1986</v>
      </c>
      <c r="BH7" s="2545">
        <v>1987</v>
      </c>
      <c r="BI7" s="2545">
        <v>1988</v>
      </c>
      <c r="BJ7" s="2545">
        <v>1989</v>
      </c>
      <c r="BK7" s="2546" t="s">
        <v>746</v>
      </c>
      <c r="BL7" s="2545">
        <v>1990</v>
      </c>
      <c r="BM7" s="2545">
        <v>1991</v>
      </c>
      <c r="BN7" s="2545">
        <v>1992</v>
      </c>
      <c r="BO7" s="2545">
        <v>1993</v>
      </c>
      <c r="BP7" s="2545">
        <v>1994</v>
      </c>
      <c r="BQ7" s="2545">
        <v>1995</v>
      </c>
      <c r="BR7" s="2545">
        <v>1996</v>
      </c>
      <c r="BS7" s="2545">
        <v>1997</v>
      </c>
      <c r="BT7" s="2546" t="s">
        <v>746</v>
      </c>
      <c r="BU7" s="2545">
        <v>1998</v>
      </c>
      <c r="BV7" s="2545">
        <v>1999</v>
      </c>
      <c r="BW7" s="2545">
        <v>2000</v>
      </c>
      <c r="BX7" s="2545">
        <v>2001</v>
      </c>
      <c r="BY7" s="2545">
        <v>2002</v>
      </c>
      <c r="BZ7" s="2545">
        <v>2003</v>
      </c>
      <c r="CA7" s="2545">
        <v>2004</v>
      </c>
      <c r="CB7" s="2545">
        <v>2005</v>
      </c>
      <c r="CC7" s="2546" t="s">
        <v>746</v>
      </c>
      <c r="CD7" s="2545">
        <v>2006</v>
      </c>
      <c r="CE7" s="2545">
        <v>2007</v>
      </c>
      <c r="CF7" s="2545">
        <v>2008</v>
      </c>
      <c r="CG7" s="2545">
        <v>2009</v>
      </c>
      <c r="CH7" s="2545">
        <v>2010</v>
      </c>
      <c r="CI7" s="2545">
        <v>2011</v>
      </c>
      <c r="CJ7" s="2545">
        <v>2012</v>
      </c>
    </row>
    <row r="8" spans="1:88" s="2538" customFormat="1" ht="3" customHeight="1">
      <c r="A8" s="2543"/>
      <c r="B8" s="2544"/>
      <c r="C8" s="2544"/>
      <c r="D8" s="2544"/>
      <c r="E8" s="2544"/>
      <c r="F8" s="2544"/>
      <c r="G8" s="2544"/>
      <c r="H8" s="2544"/>
      <c r="I8" s="2544"/>
      <c r="J8" s="2544"/>
      <c r="K8" s="2544"/>
      <c r="L8" s="2543"/>
      <c r="M8" s="2544"/>
      <c r="N8" s="2544"/>
      <c r="O8" s="2544"/>
      <c r="P8" s="2544"/>
      <c r="Q8" s="2544"/>
      <c r="R8" s="2544"/>
      <c r="S8" s="2544"/>
      <c r="T8" s="2544"/>
      <c r="U8" s="2544"/>
      <c r="V8" s="2543"/>
      <c r="W8" s="2544"/>
      <c r="X8" s="2544"/>
      <c r="Y8" s="2544"/>
      <c r="Z8" s="2544"/>
      <c r="AA8" s="2544"/>
      <c r="AB8" s="2544"/>
      <c r="AC8" s="2544"/>
      <c r="AD8" s="2544"/>
      <c r="AE8" s="2544"/>
      <c r="AF8" s="2544"/>
      <c r="AG8" s="2543"/>
      <c r="AH8" s="2544"/>
      <c r="AI8" s="2544"/>
      <c r="AJ8" s="2544"/>
      <c r="AK8" s="2544"/>
      <c r="AL8" s="2544"/>
      <c r="AM8" s="2544"/>
      <c r="AN8" s="2544"/>
      <c r="AO8" s="2544"/>
      <c r="AP8" s="2544"/>
      <c r="AQ8" s="2543"/>
      <c r="AR8" s="2544"/>
      <c r="AS8" s="2543"/>
      <c r="AT8" s="2544"/>
      <c r="AU8" s="2544"/>
      <c r="AV8" s="2544"/>
      <c r="AW8" s="2544"/>
      <c r="AX8" s="2544"/>
      <c r="AY8" s="2544"/>
      <c r="AZ8" s="2544"/>
      <c r="BA8" s="2544"/>
      <c r="BB8" s="2543"/>
      <c r="BC8" s="2544"/>
      <c r="BD8" s="2544"/>
      <c r="BE8" s="2544"/>
      <c r="BF8" s="2544"/>
      <c r="BG8" s="2544"/>
      <c r="BH8" s="2544"/>
      <c r="BI8" s="2544"/>
      <c r="BJ8" s="2544"/>
      <c r="BK8" s="2543"/>
      <c r="BL8" s="2544"/>
      <c r="BM8" s="2544"/>
      <c r="BN8" s="2544"/>
      <c r="BO8" s="2544"/>
      <c r="BP8" s="2544"/>
      <c r="BQ8" s="2544"/>
      <c r="BR8" s="2544"/>
      <c r="BT8" s="2543"/>
      <c r="BY8" s="2544"/>
      <c r="CC8" s="2543"/>
      <c r="CJ8" s="2542"/>
    </row>
    <row r="9" spans="1:88" s="2538" customFormat="1" ht="3" customHeight="1">
      <c r="A9" s="2540"/>
      <c r="B9" s="2541"/>
      <c r="C9" s="2541"/>
      <c r="D9" s="2541"/>
      <c r="E9" s="2541"/>
      <c r="F9" s="2541"/>
      <c r="G9" s="2541"/>
      <c r="H9" s="2541"/>
      <c r="I9" s="2541"/>
      <c r="J9" s="2541"/>
      <c r="K9" s="2541"/>
      <c r="L9" s="2540"/>
      <c r="M9" s="2541"/>
      <c r="N9" s="2541"/>
      <c r="O9" s="2541"/>
      <c r="P9" s="2541"/>
      <c r="Q9" s="2541"/>
      <c r="R9" s="2541"/>
      <c r="S9" s="2541"/>
      <c r="T9" s="2541"/>
      <c r="U9" s="2541"/>
      <c r="V9" s="2540"/>
      <c r="W9" s="2541"/>
      <c r="X9" s="2541"/>
      <c r="Y9" s="2541"/>
      <c r="Z9" s="2541"/>
      <c r="AA9" s="2541"/>
      <c r="AB9" s="2541"/>
      <c r="AC9" s="2541"/>
      <c r="AD9" s="2541"/>
      <c r="AE9" s="2541"/>
      <c r="AF9" s="2541"/>
      <c r="AG9" s="2540"/>
      <c r="AH9" s="2541"/>
      <c r="AI9" s="2541"/>
      <c r="AJ9" s="2541"/>
      <c r="AK9" s="2541"/>
      <c r="AL9" s="2541"/>
      <c r="AM9" s="2541"/>
      <c r="AN9" s="2541"/>
      <c r="AO9" s="2541"/>
      <c r="AP9" s="2541"/>
      <c r="AQ9" s="2540"/>
      <c r="AR9" s="2541"/>
      <c r="AS9" s="2540"/>
      <c r="AT9" s="2541"/>
      <c r="AU9" s="2541"/>
      <c r="AV9" s="2541"/>
      <c r="AW9" s="2541"/>
      <c r="AX9" s="2541"/>
      <c r="AY9" s="2541"/>
      <c r="AZ9" s="2541"/>
      <c r="BA9" s="2541"/>
      <c r="BB9" s="2540"/>
      <c r="BC9" s="2541"/>
      <c r="BD9" s="2541"/>
      <c r="BE9" s="2541"/>
      <c r="BF9" s="2541"/>
      <c r="BG9" s="2541"/>
      <c r="BH9" s="2541"/>
      <c r="BI9" s="2541"/>
      <c r="BJ9" s="2541"/>
      <c r="BK9" s="2540"/>
      <c r="BL9" s="2541"/>
      <c r="BM9" s="2541"/>
      <c r="BN9" s="2541"/>
      <c r="BO9" s="2541"/>
      <c r="BP9" s="2541"/>
      <c r="BQ9" s="2541"/>
      <c r="BR9" s="2541"/>
      <c r="BS9" s="2539"/>
      <c r="BT9" s="2540"/>
      <c r="BU9" s="2539"/>
      <c r="BV9" s="2539"/>
      <c r="BW9" s="2539"/>
      <c r="BX9" s="2539"/>
      <c r="BY9" s="2541"/>
      <c r="BZ9" s="2539"/>
      <c r="CA9" s="2539"/>
      <c r="CB9" s="2539"/>
      <c r="CC9" s="2540"/>
      <c r="CD9" s="2539"/>
      <c r="CE9" s="2539"/>
      <c r="CF9" s="2539"/>
      <c r="CG9" s="2539"/>
      <c r="CH9" s="2539"/>
      <c r="CI9" s="2539"/>
    </row>
    <row r="10" spans="1:88" s="2527" customFormat="1" ht="12" customHeight="1">
      <c r="A10" s="2526" t="s">
        <v>418</v>
      </c>
      <c r="B10" s="2527">
        <v>11818</v>
      </c>
      <c r="C10" s="2527">
        <v>10919</v>
      </c>
      <c r="D10" s="2527">
        <v>7021</v>
      </c>
      <c r="E10" s="2527">
        <v>7578</v>
      </c>
      <c r="F10" s="2527">
        <v>5982</v>
      </c>
      <c r="G10" s="2527">
        <v>11942</v>
      </c>
      <c r="H10" s="2527">
        <v>11888</v>
      </c>
      <c r="I10" s="2527">
        <v>9851</v>
      </c>
      <c r="J10" s="2527">
        <v>12398</v>
      </c>
      <c r="K10" s="2527">
        <v>18695</v>
      </c>
      <c r="L10" s="2526" t="s">
        <v>418</v>
      </c>
      <c r="M10" s="2527">
        <v>18565</v>
      </c>
      <c r="N10" s="2527">
        <v>71491</v>
      </c>
      <c r="O10" s="2527">
        <v>101455</v>
      </c>
      <c r="P10" s="2527">
        <v>143355</v>
      </c>
      <c r="Q10" s="2527">
        <v>146651</v>
      </c>
      <c r="R10" s="2527">
        <v>188630</v>
      </c>
      <c r="S10" s="2527">
        <v>146248</v>
      </c>
      <c r="T10" s="2527">
        <v>109465</v>
      </c>
      <c r="U10" s="2527">
        <v>118307</v>
      </c>
      <c r="V10" s="2526" t="s">
        <v>418</v>
      </c>
      <c r="W10" s="2527">
        <v>113004</v>
      </c>
      <c r="X10" s="2527">
        <v>119059</v>
      </c>
      <c r="Y10" s="2527">
        <v>182299</v>
      </c>
      <c r="Z10" s="2527">
        <v>163187</v>
      </c>
      <c r="AA10" s="2527">
        <v>170473</v>
      </c>
      <c r="AB10" s="2527">
        <v>173359</v>
      </c>
      <c r="AC10" s="2527">
        <v>354468</v>
      </c>
      <c r="AD10" s="2527">
        <v>191403</v>
      </c>
      <c r="AE10" s="2527">
        <v>173093</v>
      </c>
      <c r="AF10" s="2527">
        <v>198546</v>
      </c>
      <c r="AG10" s="2526" t="s">
        <v>418</v>
      </c>
      <c r="AH10" s="2527">
        <v>198034</v>
      </c>
      <c r="AI10" s="2527">
        <v>165878</v>
      </c>
      <c r="AJ10" s="2527">
        <v>218775</v>
      </c>
      <c r="AK10" s="2527">
        <v>253188</v>
      </c>
      <c r="AL10" s="2527">
        <v>252800</v>
      </c>
      <c r="AM10" s="2527">
        <v>244711</v>
      </c>
      <c r="AN10" s="2527">
        <v>307501</v>
      </c>
      <c r="AO10" s="2527">
        <v>285654</v>
      </c>
      <c r="AP10" s="2527">
        <v>301890</v>
      </c>
      <c r="AQ10" s="2526" t="s">
        <v>418</v>
      </c>
      <c r="AR10" s="2527">
        <v>358000</v>
      </c>
      <c r="AS10" s="2536"/>
      <c r="AT10" s="2527">
        <v>389969</v>
      </c>
      <c r="AU10" s="2527">
        <v>451330</v>
      </c>
      <c r="AV10" s="2527">
        <v>525789</v>
      </c>
      <c r="AW10" s="2527">
        <v>562106</v>
      </c>
      <c r="AX10" s="2527">
        <v>703501</v>
      </c>
      <c r="AY10" s="2527">
        <v>850325</v>
      </c>
      <c r="AZ10" s="2527">
        <v>1058556</v>
      </c>
      <c r="BA10" s="2527">
        <v>1363976</v>
      </c>
      <c r="BB10" s="2526" t="s">
        <v>418</v>
      </c>
      <c r="BC10" s="2527">
        <v>1160179</v>
      </c>
      <c r="BD10" s="2527">
        <v>972627</v>
      </c>
      <c r="BE10" s="2527">
        <v>992694</v>
      </c>
      <c r="BF10" s="2527">
        <v>1099046</v>
      </c>
      <c r="BG10" s="2527">
        <v>1176859</v>
      </c>
      <c r="BH10" s="2527">
        <v>1280882</v>
      </c>
      <c r="BI10" s="2527">
        <v>1236886</v>
      </c>
      <c r="BJ10" s="2527">
        <v>1336416</v>
      </c>
      <c r="BK10" s="2526" t="s">
        <v>418</v>
      </c>
      <c r="BL10" s="2527">
        <v>1288510</v>
      </c>
      <c r="BM10" s="2527">
        <v>1281623</v>
      </c>
      <c r="BN10" s="2527">
        <v>1133657</v>
      </c>
      <c r="BO10" s="2527">
        <v>1086768</v>
      </c>
      <c r="BP10" s="2527">
        <v>1143467</v>
      </c>
      <c r="BQ10" s="2527">
        <v>1264557</v>
      </c>
      <c r="BR10" s="2527">
        <v>1346957</v>
      </c>
      <c r="BS10" s="2527">
        <v>1391282</v>
      </c>
      <c r="BT10" s="2526" t="s">
        <v>418</v>
      </c>
      <c r="BU10" s="2527">
        <v>1113349</v>
      </c>
      <c r="BV10" s="2527">
        <v>1144263</v>
      </c>
      <c r="BW10" s="2527">
        <v>1239039</v>
      </c>
      <c r="BX10" s="2527">
        <v>1325785</v>
      </c>
      <c r="BY10" s="2527">
        <v>1354897</v>
      </c>
      <c r="BZ10" s="2527">
        <v>1377902.0079999999</v>
      </c>
      <c r="CA10" s="2527">
        <v>1325135</v>
      </c>
      <c r="CB10" s="2527">
        <v>1301403</v>
      </c>
      <c r="CC10" s="2526" t="s">
        <v>418</v>
      </c>
      <c r="CD10" s="2527">
        <v>1366513</v>
      </c>
      <c r="CE10" s="2527">
        <v>1445762</v>
      </c>
      <c r="CF10" s="2527">
        <v>1572768</v>
      </c>
      <c r="CG10" s="2527">
        <v>1593758</v>
      </c>
      <c r="CH10" s="2527">
        <v>1473378</v>
      </c>
      <c r="CI10" s="2527">
        <v>1507179</v>
      </c>
      <c r="CJ10" s="2527">
        <v>1516349</v>
      </c>
    </row>
    <row r="11" spans="1:88" s="2527" customFormat="1" ht="12" customHeight="1">
      <c r="A11" s="2526" t="s">
        <v>747</v>
      </c>
      <c r="B11" s="2527">
        <v>11818</v>
      </c>
      <c r="C11" s="2527">
        <v>10919</v>
      </c>
      <c r="D11" s="2527">
        <v>7021</v>
      </c>
      <c r="E11" s="2527">
        <v>7578</v>
      </c>
      <c r="F11" s="2527">
        <v>5982</v>
      </c>
      <c r="G11" s="2527">
        <v>11942</v>
      </c>
      <c r="H11" s="2527">
        <v>11388</v>
      </c>
      <c r="I11" s="2527">
        <v>9851</v>
      </c>
      <c r="J11" s="2527">
        <v>12398</v>
      </c>
      <c r="K11" s="2527">
        <v>18695</v>
      </c>
      <c r="L11" s="2526" t="s">
        <v>747</v>
      </c>
      <c r="M11" s="2527">
        <v>18565</v>
      </c>
      <c r="N11" s="2527">
        <v>70519</v>
      </c>
      <c r="O11" s="2527">
        <v>99625</v>
      </c>
      <c r="P11" s="2527">
        <v>143355</v>
      </c>
      <c r="Q11" s="2527">
        <v>146651</v>
      </c>
      <c r="R11" s="2527">
        <v>185769</v>
      </c>
      <c r="S11" s="2527">
        <v>144815</v>
      </c>
      <c r="T11" s="2527">
        <v>107753</v>
      </c>
      <c r="U11" s="2527">
        <v>116427</v>
      </c>
      <c r="V11" s="2526" t="s">
        <v>747</v>
      </c>
      <c r="W11" s="2527">
        <v>108602</v>
      </c>
      <c r="X11" s="2527">
        <v>113978</v>
      </c>
      <c r="Y11" s="2527">
        <v>166398</v>
      </c>
      <c r="Z11" s="2527">
        <v>147527</v>
      </c>
      <c r="AA11" s="2527">
        <v>160546</v>
      </c>
      <c r="AB11" s="2527">
        <v>152083</v>
      </c>
      <c r="AC11" s="2527">
        <v>333968</v>
      </c>
      <c r="AD11" s="2527">
        <v>166857</v>
      </c>
      <c r="AE11" s="2527">
        <v>145748</v>
      </c>
      <c r="AF11" s="2527">
        <v>172007</v>
      </c>
      <c r="AG11" s="2526" t="s">
        <v>747</v>
      </c>
      <c r="AH11" s="2527">
        <v>166748</v>
      </c>
      <c r="AI11" s="2527">
        <v>161476</v>
      </c>
      <c r="AJ11" s="2527">
        <v>183316</v>
      </c>
      <c r="AK11" s="2527">
        <v>217414</v>
      </c>
      <c r="AL11" s="2527">
        <v>207232</v>
      </c>
      <c r="AM11" s="2527">
        <v>198676</v>
      </c>
      <c r="AN11" s="2527">
        <v>201443</v>
      </c>
      <c r="AO11" s="2527">
        <v>232074</v>
      </c>
      <c r="AP11" s="2527">
        <v>241786</v>
      </c>
      <c r="AQ11" s="2526" t="s">
        <v>747</v>
      </c>
      <c r="AR11" s="2527">
        <v>268079</v>
      </c>
      <c r="AS11" s="2536"/>
      <c r="AT11" s="2527">
        <v>259166</v>
      </c>
      <c r="AU11" s="2527">
        <v>293625</v>
      </c>
      <c r="AV11" s="2527">
        <v>282324</v>
      </c>
      <c r="AW11" s="2527">
        <v>278579</v>
      </c>
      <c r="AX11" s="2527">
        <v>399786</v>
      </c>
      <c r="AY11" s="2527">
        <v>462662</v>
      </c>
      <c r="AZ11" s="2527">
        <v>560800</v>
      </c>
      <c r="BA11" s="2527">
        <v>843199</v>
      </c>
      <c r="BB11" s="2526" t="s">
        <v>747</v>
      </c>
      <c r="BC11" s="2527">
        <v>674021</v>
      </c>
      <c r="BD11" s="2527">
        <v>632757</v>
      </c>
      <c r="BE11" s="2527">
        <v>715465</v>
      </c>
      <c r="BF11" s="2527">
        <v>761756</v>
      </c>
      <c r="BG11" s="2527">
        <v>741942</v>
      </c>
      <c r="BH11" s="2527">
        <v>825362</v>
      </c>
      <c r="BI11" s="2527">
        <v>844642</v>
      </c>
      <c r="BJ11" s="2527">
        <v>865405</v>
      </c>
      <c r="BK11" s="2526" t="s">
        <v>747</v>
      </c>
      <c r="BL11" s="2527">
        <v>961527</v>
      </c>
      <c r="BM11" s="2527">
        <v>928090</v>
      </c>
      <c r="BN11" s="2527">
        <v>902597</v>
      </c>
      <c r="BO11" s="2527">
        <v>901077</v>
      </c>
      <c r="BP11" s="2527">
        <v>937543</v>
      </c>
      <c r="BQ11" s="2527">
        <v>965758</v>
      </c>
      <c r="BR11" s="2527">
        <v>1049597</v>
      </c>
      <c r="BS11" s="2527">
        <v>1072891</v>
      </c>
      <c r="BT11" s="2526" t="s">
        <v>747</v>
      </c>
      <c r="BU11" s="2527">
        <v>896626</v>
      </c>
      <c r="BV11" s="2527">
        <v>906574</v>
      </c>
      <c r="BW11" s="2527">
        <v>915438</v>
      </c>
      <c r="BX11" s="2527">
        <v>900667</v>
      </c>
      <c r="BY11" s="2527">
        <v>968223</v>
      </c>
      <c r="BZ11" s="2527">
        <v>1037100</v>
      </c>
      <c r="CA11" s="2527">
        <v>1091858</v>
      </c>
      <c r="CB11" s="2527">
        <v>1042942</v>
      </c>
      <c r="CC11" s="2526" t="s">
        <v>747</v>
      </c>
      <c r="CD11" s="2527">
        <v>956523</v>
      </c>
      <c r="CE11" s="2527">
        <v>1026994</v>
      </c>
      <c r="CF11" s="2527">
        <v>1035519</v>
      </c>
      <c r="CG11" s="2527">
        <v>1026774</v>
      </c>
      <c r="CH11" s="2527">
        <v>1152784</v>
      </c>
      <c r="CI11" s="2527">
        <v>1122600</v>
      </c>
      <c r="CJ11" s="2527">
        <v>1017709</v>
      </c>
    </row>
    <row r="12" spans="1:88" s="2527" customFormat="1" ht="12" customHeight="1">
      <c r="A12" s="2526" t="s">
        <v>748</v>
      </c>
      <c r="B12" s="2535" t="s">
        <v>132</v>
      </c>
      <c r="C12" s="2535" t="s">
        <v>132</v>
      </c>
      <c r="D12" s="2535" t="s">
        <v>132</v>
      </c>
      <c r="E12" s="2535" t="s">
        <v>132</v>
      </c>
      <c r="F12" s="2535" t="s">
        <v>132</v>
      </c>
      <c r="G12" s="2535" t="s">
        <v>132</v>
      </c>
      <c r="H12" s="2535" t="s">
        <v>132</v>
      </c>
      <c r="I12" s="2535" t="s">
        <v>132</v>
      </c>
      <c r="J12" s="2535" t="s">
        <v>132</v>
      </c>
      <c r="K12" s="2535" t="s">
        <v>132</v>
      </c>
      <c r="L12" s="2526" t="s">
        <v>748</v>
      </c>
      <c r="M12" s="2535" t="s">
        <v>132</v>
      </c>
      <c r="N12" s="2527">
        <v>1144</v>
      </c>
      <c r="O12" s="2527">
        <v>680</v>
      </c>
      <c r="P12" s="2527">
        <v>2942</v>
      </c>
      <c r="Q12" s="2527">
        <v>2407</v>
      </c>
      <c r="R12" s="2527">
        <v>5994</v>
      </c>
      <c r="S12" s="2527">
        <v>4310</v>
      </c>
      <c r="T12" s="2527">
        <v>1200</v>
      </c>
      <c r="U12" s="2527">
        <v>1626</v>
      </c>
      <c r="V12" s="2526" t="s">
        <v>748</v>
      </c>
      <c r="W12" s="2527">
        <v>1525</v>
      </c>
      <c r="X12" s="2527">
        <v>2323</v>
      </c>
      <c r="Y12" s="2527">
        <v>3462</v>
      </c>
      <c r="Z12" s="2527">
        <v>2712</v>
      </c>
      <c r="AA12" s="2527">
        <v>2874</v>
      </c>
      <c r="AB12" s="2527">
        <v>2836</v>
      </c>
      <c r="AC12" s="2527">
        <v>2577</v>
      </c>
      <c r="AD12" s="2527">
        <v>2707</v>
      </c>
      <c r="AE12" s="2527">
        <v>3038</v>
      </c>
      <c r="AF12" s="2527">
        <v>3479</v>
      </c>
      <c r="AG12" s="2526" t="s">
        <v>748</v>
      </c>
      <c r="AH12" s="2527">
        <v>3188</v>
      </c>
      <c r="AI12" s="2527">
        <v>3251</v>
      </c>
      <c r="AJ12" s="2527">
        <v>2778</v>
      </c>
      <c r="AK12" s="2527">
        <v>2691</v>
      </c>
      <c r="AL12" s="2527">
        <v>3404</v>
      </c>
      <c r="AM12" s="2527">
        <v>2894</v>
      </c>
      <c r="AN12" s="2527">
        <v>2818</v>
      </c>
      <c r="AO12" s="2527">
        <v>2685</v>
      </c>
      <c r="AP12" s="2527">
        <v>2244</v>
      </c>
      <c r="AQ12" s="2526" t="s">
        <v>748</v>
      </c>
      <c r="AR12" s="2527">
        <v>1975</v>
      </c>
      <c r="AS12" s="2536"/>
      <c r="AT12" s="2527">
        <v>2547</v>
      </c>
      <c r="AU12" s="2527">
        <v>2692</v>
      </c>
      <c r="AV12" s="2527">
        <v>2709</v>
      </c>
      <c r="AW12" s="2527">
        <v>2539</v>
      </c>
      <c r="AX12" s="2527">
        <v>1912</v>
      </c>
      <c r="AY12" s="2527">
        <v>1570</v>
      </c>
      <c r="AZ12" s="2527">
        <v>1226</v>
      </c>
      <c r="BA12" s="2527">
        <v>937</v>
      </c>
      <c r="BB12" s="2526" t="s">
        <v>748</v>
      </c>
      <c r="BC12" s="2527">
        <v>713</v>
      </c>
      <c r="BD12" s="2527">
        <v>729</v>
      </c>
      <c r="BE12" s="2535" t="s">
        <v>132</v>
      </c>
      <c r="BF12" s="2535" t="s">
        <v>132</v>
      </c>
      <c r="BG12" s="2535" t="s">
        <v>132</v>
      </c>
      <c r="BH12" s="2535" t="s">
        <v>132</v>
      </c>
      <c r="BI12" s="2535">
        <v>1995</v>
      </c>
      <c r="BJ12" s="2535">
        <v>2045</v>
      </c>
      <c r="BK12" s="2526" t="s">
        <v>748</v>
      </c>
      <c r="BL12" s="2535">
        <v>2369</v>
      </c>
      <c r="BM12" s="2527">
        <v>1924</v>
      </c>
      <c r="BN12" s="2527">
        <v>1849</v>
      </c>
      <c r="BO12" s="2535">
        <v>1318</v>
      </c>
      <c r="BP12" s="2535">
        <v>1049</v>
      </c>
      <c r="BQ12" s="2535">
        <v>892</v>
      </c>
      <c r="BR12" s="2535">
        <v>767</v>
      </c>
      <c r="BS12" s="2535">
        <v>642</v>
      </c>
      <c r="BT12" s="2526" t="s">
        <v>748</v>
      </c>
      <c r="BU12" s="2535">
        <v>482</v>
      </c>
      <c r="BV12" s="2535">
        <v>353</v>
      </c>
      <c r="BW12" s="2535">
        <v>329</v>
      </c>
      <c r="BX12" s="2527">
        <v>285</v>
      </c>
      <c r="BY12" s="2527">
        <v>607</v>
      </c>
      <c r="BZ12" s="2535">
        <v>365.92</v>
      </c>
      <c r="CA12" s="2535">
        <v>402</v>
      </c>
      <c r="CB12" s="2535">
        <v>392</v>
      </c>
      <c r="CC12" s="2526" t="s">
        <v>748</v>
      </c>
      <c r="CD12" s="2535">
        <v>415</v>
      </c>
      <c r="CE12" s="2535">
        <v>408</v>
      </c>
      <c r="CF12" s="2535">
        <v>432</v>
      </c>
      <c r="CG12" s="2535">
        <v>407</v>
      </c>
      <c r="CH12" s="2535">
        <v>434</v>
      </c>
      <c r="CI12" s="2535">
        <v>257</v>
      </c>
      <c r="CJ12" s="2535">
        <v>303</v>
      </c>
    </row>
    <row r="13" spans="1:88" s="2527" customFormat="1" ht="12" customHeight="1">
      <c r="A13" s="2526" t="s">
        <v>749</v>
      </c>
      <c r="B13" s="2535" t="s">
        <v>132</v>
      </c>
      <c r="C13" s="2535" t="s">
        <v>132</v>
      </c>
      <c r="D13" s="2527">
        <v>1</v>
      </c>
      <c r="E13" s="2535" t="s">
        <v>132</v>
      </c>
      <c r="F13" s="2527">
        <v>1</v>
      </c>
      <c r="G13" s="2527">
        <v>4</v>
      </c>
      <c r="H13" s="2527">
        <v>12861</v>
      </c>
      <c r="I13" s="2527">
        <v>7</v>
      </c>
      <c r="J13" s="2527">
        <v>16</v>
      </c>
      <c r="K13" s="2527">
        <v>5</v>
      </c>
      <c r="L13" s="2526" t="s">
        <v>749</v>
      </c>
      <c r="M13" s="2527">
        <v>45</v>
      </c>
      <c r="N13" s="2527">
        <v>27</v>
      </c>
      <c r="O13" s="2527">
        <v>7476</v>
      </c>
      <c r="P13" s="2527">
        <v>622</v>
      </c>
      <c r="Q13" s="2527">
        <v>454</v>
      </c>
      <c r="R13" s="2527">
        <v>1127</v>
      </c>
      <c r="S13" s="2535" t="s">
        <v>132</v>
      </c>
      <c r="T13" s="2535" t="s">
        <v>132</v>
      </c>
      <c r="U13" s="2535" t="s">
        <v>132</v>
      </c>
      <c r="V13" s="2526" t="s">
        <v>749</v>
      </c>
      <c r="W13" s="2535" t="s">
        <v>132</v>
      </c>
      <c r="X13" s="2527">
        <v>424</v>
      </c>
      <c r="Y13" s="2535" t="s">
        <v>132</v>
      </c>
      <c r="Z13" s="2535" t="s">
        <v>132</v>
      </c>
      <c r="AA13" s="2535" t="s">
        <v>132</v>
      </c>
      <c r="AB13" s="2535" t="s">
        <v>132</v>
      </c>
      <c r="AC13" s="2527">
        <v>792</v>
      </c>
      <c r="AD13" s="2535" t="s">
        <v>132</v>
      </c>
      <c r="AE13" s="2535" t="s">
        <v>132</v>
      </c>
      <c r="AF13" s="2535" t="s">
        <v>132</v>
      </c>
      <c r="AG13" s="2526" t="s">
        <v>749</v>
      </c>
      <c r="AH13" s="2535" t="s">
        <v>132</v>
      </c>
      <c r="AI13" s="2527" t="s">
        <v>132</v>
      </c>
      <c r="AJ13" s="2535" t="s">
        <v>132</v>
      </c>
      <c r="AK13" s="2535" t="s">
        <v>132</v>
      </c>
      <c r="AL13" s="2535" t="s">
        <v>132</v>
      </c>
      <c r="AM13" s="2535" t="s">
        <v>132</v>
      </c>
      <c r="AN13" s="2527">
        <v>2072</v>
      </c>
      <c r="AO13" s="2527">
        <v>2138</v>
      </c>
      <c r="AP13" s="2527">
        <v>3583</v>
      </c>
      <c r="AQ13" s="2526" t="s">
        <v>749</v>
      </c>
      <c r="AR13" s="2527">
        <v>2660</v>
      </c>
      <c r="AS13" s="2536"/>
      <c r="AT13" s="2527">
        <v>3022</v>
      </c>
      <c r="AU13" s="2527">
        <v>2944</v>
      </c>
      <c r="AV13" s="2527">
        <v>2829</v>
      </c>
      <c r="AW13" s="2527">
        <v>4446</v>
      </c>
      <c r="AX13" s="2527">
        <v>5941</v>
      </c>
      <c r="AY13" s="2527">
        <v>6409</v>
      </c>
      <c r="AZ13" s="2527">
        <v>7156</v>
      </c>
      <c r="BA13" s="2527">
        <v>7830</v>
      </c>
      <c r="BB13" s="2526" t="s">
        <v>749</v>
      </c>
      <c r="BC13" s="2527">
        <v>7395</v>
      </c>
      <c r="BD13" s="2527">
        <v>5355</v>
      </c>
      <c r="BE13" s="2527">
        <v>6154</v>
      </c>
      <c r="BF13" s="2527">
        <v>5669</v>
      </c>
      <c r="BG13" s="2527">
        <v>6529</v>
      </c>
      <c r="BH13" s="2527">
        <v>7986</v>
      </c>
      <c r="BI13" s="2527">
        <v>14745</v>
      </c>
      <c r="BJ13" s="2527">
        <v>16954</v>
      </c>
      <c r="BK13" s="2526" t="s">
        <v>749</v>
      </c>
      <c r="BL13" s="2527">
        <v>14124</v>
      </c>
      <c r="BM13" s="2527">
        <v>13541</v>
      </c>
      <c r="BN13" s="2527">
        <v>6993</v>
      </c>
      <c r="BO13" s="2527">
        <v>5867</v>
      </c>
      <c r="BP13" s="2527">
        <v>7500</v>
      </c>
      <c r="BQ13" s="2527">
        <v>6829</v>
      </c>
      <c r="BR13" s="2527">
        <v>7694</v>
      </c>
      <c r="BS13" s="2527">
        <v>6941</v>
      </c>
      <c r="BT13" s="2526" t="s">
        <v>749</v>
      </c>
      <c r="BU13" s="2527">
        <v>7319</v>
      </c>
      <c r="BV13" s="2527">
        <v>6005</v>
      </c>
      <c r="BW13" s="2527">
        <v>10774</v>
      </c>
      <c r="BX13" s="2527">
        <v>7686</v>
      </c>
      <c r="BY13" s="2527">
        <v>13007</v>
      </c>
      <c r="BZ13" s="2527">
        <v>11777.682999999999</v>
      </c>
      <c r="CA13" s="2527">
        <v>18112</v>
      </c>
      <c r="CB13" s="2527">
        <v>22499</v>
      </c>
      <c r="CC13" s="2526" t="s">
        <v>749</v>
      </c>
      <c r="CD13" s="2527">
        <v>25522</v>
      </c>
      <c r="CE13" s="2527">
        <v>22506</v>
      </c>
      <c r="CF13" s="2527">
        <v>25561</v>
      </c>
      <c r="CG13" s="2527">
        <v>15184</v>
      </c>
      <c r="CH13" s="2527">
        <v>24701</v>
      </c>
      <c r="CI13" s="2527">
        <v>26512</v>
      </c>
      <c r="CJ13" s="2527">
        <v>15431</v>
      </c>
    </row>
    <row r="14" spans="1:88" s="2527" customFormat="1" ht="12" customHeight="1">
      <c r="A14" s="2526" t="s">
        <v>750</v>
      </c>
      <c r="B14" s="2535" t="s">
        <v>132</v>
      </c>
      <c r="C14" s="2535" t="s">
        <v>132</v>
      </c>
      <c r="D14" s="2535" t="s">
        <v>132</v>
      </c>
      <c r="E14" s="2535" t="s">
        <v>132</v>
      </c>
      <c r="F14" s="2535" t="s">
        <v>132</v>
      </c>
      <c r="G14" s="2535" t="s">
        <v>132</v>
      </c>
      <c r="H14" s="2535" t="s">
        <v>132</v>
      </c>
      <c r="I14" s="2535" t="s">
        <v>132</v>
      </c>
      <c r="J14" s="2535" t="s">
        <v>132</v>
      </c>
      <c r="K14" s="2535" t="s">
        <v>132</v>
      </c>
      <c r="L14" s="2526" t="s">
        <v>750</v>
      </c>
      <c r="M14" s="2535" t="s">
        <v>132</v>
      </c>
      <c r="N14" s="2527">
        <v>7</v>
      </c>
      <c r="O14" s="2527">
        <v>5936</v>
      </c>
      <c r="P14" s="2527">
        <v>8006</v>
      </c>
      <c r="Q14" s="2527">
        <v>11166</v>
      </c>
      <c r="R14" s="2527">
        <v>8807</v>
      </c>
      <c r="S14" s="2527">
        <v>6487</v>
      </c>
      <c r="T14" s="2527">
        <v>4167</v>
      </c>
      <c r="U14" s="2527">
        <v>1905</v>
      </c>
      <c r="V14" s="2526" t="s">
        <v>750</v>
      </c>
      <c r="W14" s="2527">
        <v>1010</v>
      </c>
      <c r="X14" s="2527">
        <v>2000</v>
      </c>
      <c r="Y14" s="2527">
        <v>2375</v>
      </c>
      <c r="Z14" s="2527">
        <v>2148</v>
      </c>
      <c r="AA14" s="2527">
        <v>306</v>
      </c>
      <c r="AB14" s="2527">
        <v>7</v>
      </c>
      <c r="AC14" s="2527">
        <v>140</v>
      </c>
      <c r="AD14" s="2527">
        <v>141</v>
      </c>
      <c r="AE14" s="2527">
        <v>496</v>
      </c>
      <c r="AF14" s="2527">
        <v>490</v>
      </c>
      <c r="AG14" s="2526" t="s">
        <v>750</v>
      </c>
      <c r="AH14" s="2527">
        <v>371</v>
      </c>
      <c r="AI14" s="2535" t="s">
        <v>132</v>
      </c>
      <c r="AJ14" s="2535" t="s">
        <v>132</v>
      </c>
      <c r="AK14" s="2535" t="s">
        <v>132</v>
      </c>
      <c r="AL14" s="2535" t="s">
        <v>132</v>
      </c>
      <c r="AM14" s="2535" t="s">
        <v>132</v>
      </c>
      <c r="AN14" s="2535" t="s">
        <v>132</v>
      </c>
      <c r="AO14" s="2535" t="s">
        <v>132</v>
      </c>
      <c r="AP14" s="2535" t="s">
        <v>132</v>
      </c>
      <c r="AQ14" s="2526" t="s">
        <v>750</v>
      </c>
      <c r="AR14" s="2535" t="s">
        <v>132</v>
      </c>
      <c r="AS14" s="2536"/>
      <c r="AT14" s="2535" t="s">
        <v>132</v>
      </c>
      <c r="AU14" s="2535" t="s">
        <v>132</v>
      </c>
      <c r="AV14" s="2535" t="s">
        <v>132</v>
      </c>
      <c r="AW14" s="2535" t="s">
        <v>132</v>
      </c>
      <c r="AX14" s="2527">
        <v>1</v>
      </c>
      <c r="AY14" s="2535" t="s">
        <v>132</v>
      </c>
      <c r="AZ14" s="2535" t="s">
        <v>132</v>
      </c>
      <c r="BA14" s="2535" t="s">
        <v>132</v>
      </c>
      <c r="BB14" s="2526" t="s">
        <v>750</v>
      </c>
      <c r="BC14" s="2535" t="s">
        <v>132</v>
      </c>
      <c r="BD14" s="2535" t="s">
        <v>132</v>
      </c>
      <c r="BE14" s="2535" t="s">
        <v>132</v>
      </c>
      <c r="BF14" s="2535" t="s">
        <v>132</v>
      </c>
      <c r="BG14" s="2535" t="s">
        <v>132</v>
      </c>
      <c r="BH14" s="2535" t="s">
        <v>132</v>
      </c>
      <c r="BI14" s="2535" t="s">
        <v>132</v>
      </c>
      <c r="BJ14" s="2535" t="s">
        <v>132</v>
      </c>
      <c r="BK14" s="2526" t="s">
        <v>750</v>
      </c>
      <c r="BL14" s="2535" t="s">
        <v>132</v>
      </c>
      <c r="BM14" s="2535" t="s">
        <v>132</v>
      </c>
      <c r="BN14" s="2535" t="s">
        <v>132</v>
      </c>
      <c r="BO14" s="2535" t="s">
        <v>132</v>
      </c>
      <c r="BP14" s="2535" t="s">
        <v>132</v>
      </c>
      <c r="BQ14" s="2535" t="s">
        <v>132</v>
      </c>
      <c r="BR14" s="2535" t="s">
        <v>132</v>
      </c>
      <c r="BS14" s="2535" t="s">
        <v>132</v>
      </c>
      <c r="BT14" s="2526" t="s">
        <v>750</v>
      </c>
      <c r="BU14" s="2535" t="s">
        <v>132</v>
      </c>
      <c r="BV14" s="2535" t="s">
        <v>132</v>
      </c>
      <c r="BW14" s="2535" t="s">
        <v>132</v>
      </c>
      <c r="BX14" s="2527" t="s">
        <v>132</v>
      </c>
      <c r="BY14" s="2527" t="s">
        <v>132</v>
      </c>
      <c r="BZ14" s="2535" t="s">
        <v>132</v>
      </c>
      <c r="CA14" s="2535" t="s">
        <v>132</v>
      </c>
      <c r="CB14" s="2535" t="s">
        <v>132</v>
      </c>
      <c r="CC14" s="2526" t="s">
        <v>750</v>
      </c>
      <c r="CD14" s="2535" t="s">
        <v>132</v>
      </c>
      <c r="CE14" s="2535" t="s">
        <v>132</v>
      </c>
      <c r="CF14" s="2535" t="s">
        <v>132</v>
      </c>
      <c r="CG14" s="2535" t="s">
        <v>132</v>
      </c>
      <c r="CH14" s="2535" t="s">
        <v>132</v>
      </c>
      <c r="CI14" s="2535" t="s">
        <v>132</v>
      </c>
      <c r="CJ14" s="2535" t="s">
        <v>132</v>
      </c>
    </row>
    <row r="15" spans="1:88" s="2527" customFormat="1" ht="12" customHeight="1">
      <c r="A15" s="2526" t="s">
        <v>751</v>
      </c>
      <c r="B15" s="2535" t="s">
        <v>132</v>
      </c>
      <c r="C15" s="2535" t="s">
        <v>132</v>
      </c>
      <c r="D15" s="2535" t="s">
        <v>132</v>
      </c>
      <c r="E15" s="2535" t="s">
        <v>132</v>
      </c>
      <c r="F15" s="2535" t="s">
        <v>132</v>
      </c>
      <c r="G15" s="2535" t="s">
        <v>132</v>
      </c>
      <c r="H15" s="2535" t="s">
        <v>132</v>
      </c>
      <c r="I15" s="2535" t="s">
        <v>132</v>
      </c>
      <c r="J15" s="2535" t="s">
        <v>132</v>
      </c>
      <c r="K15" s="2535" t="s">
        <v>132</v>
      </c>
      <c r="L15" s="2526" t="s">
        <v>751</v>
      </c>
      <c r="M15" s="2535" t="s">
        <v>132</v>
      </c>
      <c r="N15" s="2527">
        <v>125</v>
      </c>
      <c r="O15" s="2527">
        <v>1</v>
      </c>
      <c r="P15" s="2535" t="s">
        <v>132</v>
      </c>
      <c r="Q15" s="2535" t="s">
        <v>132</v>
      </c>
      <c r="R15" s="2527">
        <v>2</v>
      </c>
      <c r="S15" s="2535" t="s">
        <v>132</v>
      </c>
      <c r="T15" s="2535" t="s">
        <v>132</v>
      </c>
      <c r="U15" s="2535" t="s">
        <v>132</v>
      </c>
      <c r="V15" s="2526" t="s">
        <v>751</v>
      </c>
      <c r="W15" s="2535" t="s">
        <v>132</v>
      </c>
      <c r="X15" s="2535" t="s">
        <v>132</v>
      </c>
      <c r="Y15" s="2535" t="s">
        <v>132</v>
      </c>
      <c r="Z15" s="2535" t="s">
        <v>132</v>
      </c>
      <c r="AA15" s="2535" t="s">
        <v>132</v>
      </c>
      <c r="AB15" s="2535" t="s">
        <v>132</v>
      </c>
      <c r="AC15" s="2527">
        <v>19</v>
      </c>
      <c r="AD15" s="2527">
        <v>97</v>
      </c>
      <c r="AE15" s="2527">
        <v>868</v>
      </c>
      <c r="AF15" s="2527">
        <v>1497</v>
      </c>
      <c r="AG15" s="2526" t="s">
        <v>751</v>
      </c>
      <c r="AH15" s="2527">
        <v>5377</v>
      </c>
      <c r="AI15" s="2527">
        <v>9624</v>
      </c>
      <c r="AJ15" s="2527">
        <v>13748</v>
      </c>
      <c r="AK15" s="2527">
        <v>22755</v>
      </c>
      <c r="AL15" s="2527">
        <v>15882</v>
      </c>
      <c r="AM15" s="2527">
        <v>4079</v>
      </c>
      <c r="AN15" s="2527">
        <v>5441</v>
      </c>
      <c r="AO15" s="2535" t="s">
        <v>132</v>
      </c>
      <c r="AP15" s="2535" t="s">
        <v>132</v>
      </c>
      <c r="AQ15" s="2526" t="s">
        <v>751</v>
      </c>
      <c r="AR15" s="2535" t="s">
        <v>132</v>
      </c>
      <c r="AS15" s="2536"/>
      <c r="AT15" s="2535" t="s">
        <v>132</v>
      </c>
      <c r="AU15" s="2527">
        <v>4266</v>
      </c>
      <c r="AV15" s="2527">
        <v>835</v>
      </c>
      <c r="AW15" s="2527">
        <v>3981</v>
      </c>
      <c r="AX15" s="2527">
        <v>1790</v>
      </c>
      <c r="AY15" s="2527">
        <v>3443</v>
      </c>
      <c r="AZ15" s="2527">
        <v>4353</v>
      </c>
      <c r="BA15" s="2527">
        <v>1373</v>
      </c>
      <c r="BB15" s="2526" t="s">
        <v>751</v>
      </c>
      <c r="BC15" s="2527">
        <v>2526</v>
      </c>
      <c r="BD15" s="2527">
        <v>982</v>
      </c>
      <c r="BE15" s="2535" t="s">
        <v>132</v>
      </c>
      <c r="BF15" s="2535" t="s">
        <v>132</v>
      </c>
      <c r="BG15" s="2535" t="s">
        <v>132</v>
      </c>
      <c r="BH15" s="2535" t="s">
        <v>132</v>
      </c>
      <c r="BI15" s="2535">
        <v>90979</v>
      </c>
      <c r="BJ15" s="2535">
        <v>84287</v>
      </c>
      <c r="BK15" s="2526" t="s">
        <v>751</v>
      </c>
      <c r="BL15" s="2527" t="s">
        <v>132</v>
      </c>
      <c r="BM15" s="2527">
        <v>8821</v>
      </c>
      <c r="BN15" s="2527" t="s">
        <v>406</v>
      </c>
      <c r="BO15" s="2527" t="s">
        <v>132</v>
      </c>
      <c r="BP15" s="2527" t="s">
        <v>132</v>
      </c>
      <c r="BQ15" s="2527" t="s">
        <v>132</v>
      </c>
      <c r="BR15" s="2527" t="s">
        <v>132</v>
      </c>
      <c r="BS15" s="2527">
        <v>940</v>
      </c>
      <c r="BT15" s="2526" t="s">
        <v>751</v>
      </c>
      <c r="BU15" s="2527">
        <v>1787</v>
      </c>
      <c r="BV15" s="2527">
        <v>1674</v>
      </c>
      <c r="BW15" s="2527">
        <v>1399</v>
      </c>
      <c r="BX15" s="2527" t="s">
        <v>132</v>
      </c>
      <c r="BY15" s="2527" t="s">
        <v>132</v>
      </c>
      <c r="BZ15" s="2527">
        <v>1920.0629999999999</v>
      </c>
      <c r="CA15" s="2527">
        <v>1824</v>
      </c>
      <c r="CB15" s="2527">
        <v>7046</v>
      </c>
      <c r="CC15" s="2526" t="s">
        <v>751</v>
      </c>
      <c r="CD15" s="2527">
        <v>2803</v>
      </c>
      <c r="CE15" s="2527">
        <v>2436</v>
      </c>
      <c r="CF15" s="2527">
        <v>1607</v>
      </c>
      <c r="CG15" s="2527">
        <v>2672</v>
      </c>
      <c r="CH15" s="2527">
        <v>2925</v>
      </c>
      <c r="CI15" s="2527">
        <v>26228</v>
      </c>
      <c r="CJ15" s="2527">
        <v>4453</v>
      </c>
    </row>
    <row r="16" spans="1:88" s="2527" customFormat="1" ht="12" customHeight="1">
      <c r="A16" s="2526" t="s">
        <v>752</v>
      </c>
      <c r="B16" s="2527">
        <v>3823</v>
      </c>
      <c r="C16" s="2527">
        <v>1535</v>
      </c>
      <c r="D16" s="2527">
        <v>156</v>
      </c>
      <c r="E16" s="2527">
        <v>963</v>
      </c>
      <c r="F16" s="2527">
        <v>22</v>
      </c>
      <c r="G16" s="2527">
        <v>2345</v>
      </c>
      <c r="H16" s="2527">
        <v>1735</v>
      </c>
      <c r="I16" s="2527">
        <v>28</v>
      </c>
      <c r="J16" s="2527">
        <v>18</v>
      </c>
      <c r="K16" s="2527">
        <v>261</v>
      </c>
      <c r="L16" s="2526" t="s">
        <v>752</v>
      </c>
      <c r="M16" s="2527">
        <v>251</v>
      </c>
      <c r="N16" s="2527">
        <v>23557</v>
      </c>
      <c r="O16" s="2527">
        <v>30311</v>
      </c>
      <c r="P16" s="2527">
        <v>47595</v>
      </c>
      <c r="Q16" s="2527">
        <v>49526</v>
      </c>
      <c r="R16" s="2527">
        <v>84194</v>
      </c>
      <c r="S16" s="2527">
        <v>47726</v>
      </c>
      <c r="T16" s="2527">
        <v>41194</v>
      </c>
      <c r="U16" s="2527">
        <v>47883</v>
      </c>
      <c r="V16" s="2526" t="s">
        <v>752</v>
      </c>
      <c r="W16" s="2527">
        <v>36853</v>
      </c>
      <c r="X16" s="2527">
        <v>33000</v>
      </c>
      <c r="Y16" s="2527">
        <v>52360</v>
      </c>
      <c r="Z16" s="2527">
        <v>56158</v>
      </c>
      <c r="AA16" s="2527">
        <v>51498</v>
      </c>
      <c r="AB16" s="2527">
        <v>33283</v>
      </c>
      <c r="AC16" s="2527">
        <v>59389</v>
      </c>
      <c r="AD16" s="2527">
        <v>32905</v>
      </c>
      <c r="AE16" s="2527">
        <v>15175</v>
      </c>
      <c r="AF16" s="2527">
        <v>15336</v>
      </c>
      <c r="AG16" s="2526" t="s">
        <v>752</v>
      </c>
      <c r="AH16" s="2527">
        <v>11803</v>
      </c>
      <c r="AI16" s="2527">
        <v>2145</v>
      </c>
      <c r="AJ16" s="2527">
        <v>9679</v>
      </c>
      <c r="AK16" s="2527">
        <v>18034</v>
      </c>
      <c r="AL16" s="2527">
        <v>13583</v>
      </c>
      <c r="AM16" s="2527">
        <v>17902</v>
      </c>
      <c r="AN16" s="2527">
        <v>7010</v>
      </c>
      <c r="AO16" s="2527">
        <v>7423</v>
      </c>
      <c r="AP16" s="2527">
        <v>10682</v>
      </c>
      <c r="AQ16" s="2526" t="s">
        <v>752</v>
      </c>
      <c r="AR16" s="2527">
        <v>14271</v>
      </c>
      <c r="AS16" s="2536"/>
      <c r="AT16" s="2527">
        <v>14659</v>
      </c>
      <c r="AU16" s="2527">
        <v>17607</v>
      </c>
      <c r="AV16" s="2527">
        <v>14980</v>
      </c>
      <c r="AW16" s="2527">
        <v>18682</v>
      </c>
      <c r="AX16" s="2527">
        <v>20701</v>
      </c>
      <c r="AY16" s="2527">
        <v>26262</v>
      </c>
      <c r="AZ16" s="2527">
        <v>20417</v>
      </c>
      <c r="BA16" s="2527">
        <v>46746</v>
      </c>
      <c r="BB16" s="2526" t="s">
        <v>752</v>
      </c>
      <c r="BC16" s="2527">
        <v>22997</v>
      </c>
      <c r="BD16" s="2527">
        <v>17541</v>
      </c>
      <c r="BE16" s="2527">
        <v>57414</v>
      </c>
      <c r="BF16" s="2527">
        <v>85513</v>
      </c>
      <c r="BG16" s="2527">
        <v>96363</v>
      </c>
      <c r="BH16" s="2527">
        <v>102566</v>
      </c>
      <c r="BI16" s="2527">
        <v>113605</v>
      </c>
      <c r="BJ16" s="2527">
        <v>116802</v>
      </c>
      <c r="BK16" s="2526" t="s">
        <v>752</v>
      </c>
      <c r="BL16" s="2527">
        <v>117329</v>
      </c>
      <c r="BM16" s="2527">
        <v>115215</v>
      </c>
      <c r="BN16" s="2527">
        <v>121271</v>
      </c>
      <c r="BO16" s="2527">
        <v>104212</v>
      </c>
      <c r="BP16" s="2527">
        <v>109405</v>
      </c>
      <c r="BQ16" s="2527">
        <v>108182</v>
      </c>
      <c r="BR16" s="2527">
        <v>129342</v>
      </c>
      <c r="BS16" s="2527">
        <v>140960</v>
      </c>
      <c r="BT16" s="2526" t="s">
        <v>752</v>
      </c>
      <c r="BU16" s="2527">
        <v>117579</v>
      </c>
      <c r="BV16" s="2527">
        <v>123642</v>
      </c>
      <c r="BW16" s="2527">
        <v>103366</v>
      </c>
      <c r="BX16" s="2527">
        <v>133042</v>
      </c>
      <c r="BY16" s="2527">
        <v>166875</v>
      </c>
      <c r="BZ16" s="2527">
        <v>166435.41399999996</v>
      </c>
      <c r="CA16" s="2527">
        <v>107837</v>
      </c>
      <c r="CB16" s="2527">
        <v>112131</v>
      </c>
      <c r="CC16" s="2526" t="s">
        <v>752</v>
      </c>
      <c r="CD16" s="2527">
        <v>82160</v>
      </c>
      <c r="CE16" s="2527">
        <v>86303</v>
      </c>
      <c r="CF16" s="2527">
        <v>90758</v>
      </c>
      <c r="CG16" s="2527">
        <v>105430</v>
      </c>
      <c r="CH16" s="2527">
        <v>114931</v>
      </c>
      <c r="CI16" s="2527">
        <v>109491</v>
      </c>
      <c r="CJ16" s="2527">
        <v>97513</v>
      </c>
    </row>
    <row r="17" spans="1:88" s="2527" customFormat="1" ht="12" customHeight="1">
      <c r="A17" s="2526" t="s">
        <v>753</v>
      </c>
      <c r="B17" s="2527">
        <v>320</v>
      </c>
      <c r="C17" s="2527">
        <v>312</v>
      </c>
      <c r="D17" s="2527">
        <v>4</v>
      </c>
      <c r="E17" s="2527">
        <v>37</v>
      </c>
      <c r="F17" s="2535" t="s">
        <v>132</v>
      </c>
      <c r="G17" s="2527">
        <v>590</v>
      </c>
      <c r="H17" s="2527">
        <v>335</v>
      </c>
      <c r="I17" s="2527">
        <v>11</v>
      </c>
      <c r="J17" s="2527">
        <v>17</v>
      </c>
      <c r="K17" s="2527">
        <v>1</v>
      </c>
      <c r="L17" s="2526" t="s">
        <v>753</v>
      </c>
      <c r="M17" s="2527">
        <v>123</v>
      </c>
      <c r="N17" s="2527">
        <v>20333</v>
      </c>
      <c r="O17" s="2527">
        <v>10584</v>
      </c>
      <c r="P17" s="2527">
        <v>10733</v>
      </c>
      <c r="Q17" s="2527">
        <v>13742</v>
      </c>
      <c r="R17" s="2527">
        <v>15389</v>
      </c>
      <c r="S17" s="2527">
        <v>12492</v>
      </c>
      <c r="T17" s="2527">
        <v>10347</v>
      </c>
      <c r="U17" s="2527">
        <v>6177</v>
      </c>
      <c r="V17" s="2526" t="s">
        <v>753</v>
      </c>
      <c r="W17" s="2527">
        <v>8467</v>
      </c>
      <c r="X17" s="2527">
        <v>7089</v>
      </c>
      <c r="Y17" s="2527">
        <v>13576</v>
      </c>
      <c r="Z17" s="2527">
        <v>8144</v>
      </c>
      <c r="AA17" s="2527">
        <v>17135</v>
      </c>
      <c r="AB17" s="2527">
        <v>15193</v>
      </c>
      <c r="AC17" s="2527">
        <v>8004</v>
      </c>
      <c r="AD17" s="2527">
        <v>4966</v>
      </c>
      <c r="AE17" s="2527">
        <v>3291</v>
      </c>
      <c r="AF17" s="2527">
        <v>5032</v>
      </c>
      <c r="AG17" s="2526" t="s">
        <v>753</v>
      </c>
      <c r="AH17" s="2527">
        <v>3213</v>
      </c>
      <c r="AI17" s="2527">
        <v>1779</v>
      </c>
      <c r="AJ17" s="2527">
        <v>5225</v>
      </c>
      <c r="AK17" s="2527">
        <v>9433</v>
      </c>
      <c r="AL17" s="2527">
        <v>5831</v>
      </c>
      <c r="AM17" s="2527">
        <v>3393</v>
      </c>
      <c r="AN17" s="2527">
        <v>3438</v>
      </c>
      <c r="AO17" s="2527">
        <v>4451</v>
      </c>
      <c r="AP17" s="2527">
        <v>2425</v>
      </c>
      <c r="AQ17" s="2526" t="s">
        <v>753</v>
      </c>
      <c r="AR17" s="2527">
        <v>2430</v>
      </c>
      <c r="AS17" s="2536"/>
      <c r="AT17" s="2527">
        <v>3852</v>
      </c>
      <c r="AU17" s="2527">
        <v>6394</v>
      </c>
      <c r="AV17" s="2527">
        <v>8273</v>
      </c>
      <c r="AW17" s="2527">
        <v>3884</v>
      </c>
      <c r="AX17" s="2527">
        <v>5637</v>
      </c>
      <c r="AY17" s="2527">
        <v>6745</v>
      </c>
      <c r="AZ17" s="2527">
        <v>13263</v>
      </c>
      <c r="BA17" s="2527">
        <v>25811</v>
      </c>
      <c r="BB17" s="2526" t="s">
        <v>753</v>
      </c>
      <c r="BC17" s="2527">
        <v>18228</v>
      </c>
      <c r="BD17" s="2527">
        <v>7493</v>
      </c>
      <c r="BE17" s="2527">
        <v>20750</v>
      </c>
      <c r="BF17" s="2527">
        <v>7473</v>
      </c>
      <c r="BG17" s="2527">
        <v>6621</v>
      </c>
      <c r="BH17" s="2527">
        <v>9379</v>
      </c>
      <c r="BI17" s="2527">
        <v>9507</v>
      </c>
      <c r="BJ17" s="2527">
        <v>15126</v>
      </c>
      <c r="BK17" s="2526" t="s">
        <v>753</v>
      </c>
      <c r="BL17" s="2527">
        <v>6932</v>
      </c>
      <c r="BM17" s="2527">
        <v>12266</v>
      </c>
      <c r="BN17" s="2527">
        <v>9727</v>
      </c>
      <c r="BO17" s="2527">
        <v>15100</v>
      </c>
      <c r="BP17" s="2527">
        <v>10199</v>
      </c>
      <c r="BQ17" s="2527">
        <v>30686</v>
      </c>
      <c r="BR17" s="2527">
        <v>16724</v>
      </c>
      <c r="BS17" s="2527">
        <v>24286</v>
      </c>
      <c r="BT17" s="2526" t="s">
        <v>753</v>
      </c>
      <c r="BU17" s="2527">
        <v>17697</v>
      </c>
      <c r="BV17" s="2527">
        <v>19159</v>
      </c>
      <c r="BW17" s="2527">
        <v>14849</v>
      </c>
      <c r="BX17" s="2527">
        <v>7708</v>
      </c>
      <c r="BY17" s="2527">
        <v>20740</v>
      </c>
      <c r="BZ17" s="2527">
        <v>20739.188999999998</v>
      </c>
      <c r="CA17" s="2527">
        <v>31905</v>
      </c>
      <c r="CB17" s="2527">
        <v>42262</v>
      </c>
      <c r="CC17" s="2526" t="s">
        <v>753</v>
      </c>
      <c r="CD17" s="2527">
        <v>23626</v>
      </c>
      <c r="CE17" s="2527">
        <v>33247</v>
      </c>
      <c r="CF17" s="2527">
        <v>28445</v>
      </c>
      <c r="CG17" s="2527">
        <v>14417</v>
      </c>
      <c r="CH17" s="2527">
        <v>8998</v>
      </c>
      <c r="CI17" s="2527">
        <v>14153</v>
      </c>
      <c r="CJ17" s="2527">
        <v>21190</v>
      </c>
    </row>
    <row r="18" spans="1:88" s="2527" customFormat="1" ht="12" customHeight="1">
      <c r="A18" s="2526" t="s">
        <v>754</v>
      </c>
      <c r="B18" s="2527">
        <v>395</v>
      </c>
      <c r="C18" s="2527">
        <v>690</v>
      </c>
      <c r="D18" s="2527">
        <v>1207</v>
      </c>
      <c r="E18" s="2527">
        <v>1482</v>
      </c>
      <c r="F18" s="2527">
        <v>1014</v>
      </c>
      <c r="G18" s="2527">
        <v>1034</v>
      </c>
      <c r="H18" s="2527">
        <v>1844</v>
      </c>
      <c r="I18" s="2527">
        <v>1290</v>
      </c>
      <c r="J18" s="2527">
        <v>2476</v>
      </c>
      <c r="K18" s="2527">
        <v>5604</v>
      </c>
      <c r="L18" s="2526" t="s">
        <v>754</v>
      </c>
      <c r="M18" s="2527">
        <v>2999</v>
      </c>
      <c r="N18" s="2527">
        <v>5102</v>
      </c>
      <c r="O18" s="2527">
        <v>7401</v>
      </c>
      <c r="P18" s="2527">
        <v>17165</v>
      </c>
      <c r="Q18" s="2527">
        <v>17352</v>
      </c>
      <c r="R18" s="2527">
        <v>20373</v>
      </c>
      <c r="S18" s="2527">
        <v>22323</v>
      </c>
      <c r="T18" s="2527">
        <v>18317</v>
      </c>
      <c r="U18" s="2527">
        <v>19671</v>
      </c>
      <c r="V18" s="2526" t="s">
        <v>754</v>
      </c>
      <c r="W18" s="2527">
        <v>20082</v>
      </c>
      <c r="X18" s="2527">
        <v>25980</v>
      </c>
      <c r="Y18" s="2527">
        <v>26967</v>
      </c>
      <c r="Z18" s="2527">
        <v>26632</v>
      </c>
      <c r="AA18" s="2527">
        <v>31457</v>
      </c>
      <c r="AB18" s="2527">
        <v>36229</v>
      </c>
      <c r="AC18" s="2527">
        <v>39776</v>
      </c>
      <c r="AD18" s="2527">
        <v>43224</v>
      </c>
      <c r="AE18" s="2527">
        <v>42380</v>
      </c>
      <c r="AF18" s="2527">
        <v>43357</v>
      </c>
      <c r="AG18" s="2526" t="s">
        <v>754</v>
      </c>
      <c r="AH18" s="2527">
        <v>41516</v>
      </c>
      <c r="AI18" s="2527">
        <v>35573</v>
      </c>
      <c r="AJ18" s="2527">
        <v>39737</v>
      </c>
      <c r="AK18" s="2527">
        <v>42715</v>
      </c>
      <c r="AL18" s="2527">
        <v>39059</v>
      </c>
      <c r="AM18" s="2527">
        <v>33662</v>
      </c>
      <c r="AN18" s="2527">
        <v>42872</v>
      </c>
      <c r="AO18" s="2527">
        <v>43524</v>
      </c>
      <c r="AP18" s="2527">
        <v>47117</v>
      </c>
      <c r="AQ18" s="2526" t="s">
        <v>754</v>
      </c>
      <c r="AR18" s="2527">
        <v>46076</v>
      </c>
      <c r="AS18" s="2536"/>
      <c r="AT18" s="2527">
        <v>47705</v>
      </c>
      <c r="AU18" s="2527">
        <v>43756</v>
      </c>
      <c r="AV18" s="2527">
        <v>47244</v>
      </c>
      <c r="AW18" s="2527">
        <v>46803</v>
      </c>
      <c r="AX18" s="2527">
        <v>44002</v>
      </c>
      <c r="AY18" s="2527">
        <v>48238</v>
      </c>
      <c r="AZ18" s="2527">
        <v>51726</v>
      </c>
      <c r="BA18" s="2527">
        <v>48972</v>
      </c>
      <c r="BB18" s="2526" t="s">
        <v>754</v>
      </c>
      <c r="BC18" s="2527">
        <v>52539</v>
      </c>
      <c r="BD18" s="2527">
        <v>67555</v>
      </c>
      <c r="BE18" s="2527">
        <v>52454</v>
      </c>
      <c r="BF18" s="2527">
        <v>52501</v>
      </c>
      <c r="BG18" s="2527">
        <v>48294</v>
      </c>
      <c r="BH18" s="2527">
        <v>59888</v>
      </c>
      <c r="BI18" s="2527">
        <v>53283</v>
      </c>
      <c r="BJ18" s="2527">
        <v>56546</v>
      </c>
      <c r="BK18" s="2526" t="s">
        <v>754</v>
      </c>
      <c r="BL18" s="2527">
        <v>46585</v>
      </c>
      <c r="BM18" s="2527">
        <v>48115</v>
      </c>
      <c r="BN18" s="2527">
        <v>49986</v>
      </c>
      <c r="BO18" s="2527">
        <v>57579</v>
      </c>
      <c r="BP18" s="2527">
        <v>59482</v>
      </c>
      <c r="BQ18" s="2527">
        <v>67482</v>
      </c>
      <c r="BR18" s="2527">
        <v>61235</v>
      </c>
      <c r="BS18" s="2527">
        <v>70144</v>
      </c>
      <c r="BT18" s="2526" t="s">
        <v>754</v>
      </c>
      <c r="BU18" s="2527">
        <v>71609</v>
      </c>
      <c r="BV18" s="2527">
        <v>78234</v>
      </c>
      <c r="BW18" s="2527">
        <v>79974</v>
      </c>
      <c r="BX18" s="2527">
        <v>90287</v>
      </c>
      <c r="BY18" s="2527">
        <v>123905</v>
      </c>
      <c r="BZ18" s="2527">
        <v>109685.477</v>
      </c>
      <c r="CA18" s="2527">
        <v>113214</v>
      </c>
      <c r="CB18" s="2527">
        <v>142480</v>
      </c>
      <c r="CC18" s="2526" t="s">
        <v>754</v>
      </c>
      <c r="CD18" s="2527">
        <v>160100</v>
      </c>
      <c r="CE18" s="2527">
        <v>166318</v>
      </c>
      <c r="CF18" s="2527">
        <v>179952</v>
      </c>
      <c r="CG18" s="2527">
        <v>180953</v>
      </c>
      <c r="CH18" s="2527">
        <v>149677</v>
      </c>
      <c r="CI18" s="2527">
        <v>165636</v>
      </c>
      <c r="CJ18" s="2527">
        <v>146605</v>
      </c>
    </row>
    <row r="19" spans="1:88" s="2527" customFormat="1" ht="12" customHeight="1">
      <c r="A19" s="2526" t="s">
        <v>755</v>
      </c>
      <c r="B19" s="2535" t="s">
        <v>132</v>
      </c>
      <c r="C19" s="2535" t="s">
        <v>132</v>
      </c>
      <c r="D19" s="2535" t="s">
        <v>132</v>
      </c>
      <c r="E19" s="2535" t="s">
        <v>132</v>
      </c>
      <c r="F19" s="2535" t="s">
        <v>132</v>
      </c>
      <c r="G19" s="2535" t="s">
        <v>132</v>
      </c>
      <c r="H19" s="2535" t="s">
        <v>132</v>
      </c>
      <c r="I19" s="2535" t="s">
        <v>132</v>
      </c>
      <c r="J19" s="2535" t="s">
        <v>132</v>
      </c>
      <c r="K19" s="2535" t="s">
        <v>132</v>
      </c>
      <c r="L19" s="2526" t="s">
        <v>755</v>
      </c>
      <c r="M19" s="2535" t="s">
        <v>132</v>
      </c>
      <c r="N19" s="2527">
        <v>113</v>
      </c>
      <c r="O19" s="2527">
        <v>254</v>
      </c>
      <c r="P19" s="2535" t="s">
        <v>132</v>
      </c>
      <c r="Q19" s="2535" t="s">
        <v>132</v>
      </c>
      <c r="R19" s="2527">
        <v>345</v>
      </c>
      <c r="S19" s="2527">
        <v>280</v>
      </c>
      <c r="T19" s="2527">
        <v>226</v>
      </c>
      <c r="U19" s="2527">
        <v>305</v>
      </c>
      <c r="V19" s="2526" t="s">
        <v>755</v>
      </c>
      <c r="W19" s="2527">
        <v>441</v>
      </c>
      <c r="X19" s="2527">
        <v>688</v>
      </c>
      <c r="Y19" s="2527">
        <v>402</v>
      </c>
      <c r="Z19" s="2527">
        <v>555</v>
      </c>
      <c r="AA19" s="2527">
        <v>392</v>
      </c>
      <c r="AB19" s="2527">
        <v>532</v>
      </c>
      <c r="AC19" s="2527">
        <v>821</v>
      </c>
      <c r="AD19" s="2527">
        <v>777</v>
      </c>
      <c r="AE19" s="2527">
        <v>888</v>
      </c>
      <c r="AF19" s="2527">
        <v>1228</v>
      </c>
      <c r="AG19" s="2526" t="s">
        <v>755</v>
      </c>
      <c r="AH19" s="2527">
        <v>1646</v>
      </c>
      <c r="AI19" s="2527">
        <v>1506</v>
      </c>
      <c r="AJ19" s="2527">
        <v>2282</v>
      </c>
      <c r="AK19" s="2527">
        <v>2687</v>
      </c>
      <c r="AL19" s="2527">
        <v>2788</v>
      </c>
      <c r="AM19" s="2527">
        <v>2525</v>
      </c>
      <c r="AN19" s="2527">
        <v>2687</v>
      </c>
      <c r="AO19" s="2527">
        <v>3485</v>
      </c>
      <c r="AP19" s="2527">
        <v>3263</v>
      </c>
      <c r="AQ19" s="2526" t="s">
        <v>755</v>
      </c>
      <c r="AR19" s="2527">
        <v>4832</v>
      </c>
      <c r="AS19" s="2536"/>
      <c r="AT19" s="2527">
        <v>5437</v>
      </c>
      <c r="AU19" s="2527">
        <v>4567</v>
      </c>
      <c r="AV19" s="2527">
        <v>6196</v>
      </c>
      <c r="AW19" s="2527">
        <v>5353</v>
      </c>
      <c r="AX19" s="2527">
        <v>9717</v>
      </c>
      <c r="AY19" s="2527">
        <v>10643</v>
      </c>
      <c r="AZ19" s="2527">
        <v>10969</v>
      </c>
      <c r="BA19" s="2527">
        <v>13832</v>
      </c>
      <c r="BB19" s="2526" t="s">
        <v>755</v>
      </c>
      <c r="BC19" s="2527">
        <v>12580</v>
      </c>
      <c r="BD19" s="2527">
        <v>10363</v>
      </c>
      <c r="BE19" s="2527">
        <v>11884</v>
      </c>
      <c r="BF19" s="2527">
        <v>11715</v>
      </c>
      <c r="BG19" s="2527">
        <v>9232</v>
      </c>
      <c r="BH19" s="2527">
        <v>9120</v>
      </c>
      <c r="BI19" s="2527">
        <v>10123</v>
      </c>
      <c r="BJ19" s="2527">
        <v>11705</v>
      </c>
      <c r="BK19" s="2526" t="s">
        <v>755</v>
      </c>
      <c r="BL19" s="2527">
        <v>15256</v>
      </c>
      <c r="BM19" s="2527">
        <v>12198</v>
      </c>
      <c r="BN19" s="2527">
        <v>12211</v>
      </c>
      <c r="BO19" s="2527">
        <v>12607</v>
      </c>
      <c r="BP19" s="2527">
        <v>11013</v>
      </c>
      <c r="BQ19" s="2527">
        <v>10257</v>
      </c>
      <c r="BR19" s="2527">
        <v>10213</v>
      </c>
      <c r="BS19" s="2527">
        <v>6603</v>
      </c>
      <c r="BT19" s="2526" t="s">
        <v>755</v>
      </c>
      <c r="BU19" s="2527">
        <v>6432</v>
      </c>
      <c r="BV19" s="2527">
        <v>5541</v>
      </c>
      <c r="BW19" s="2527">
        <v>5695</v>
      </c>
      <c r="BX19" s="2527">
        <v>5538</v>
      </c>
      <c r="BY19" s="2527">
        <v>6355</v>
      </c>
      <c r="BZ19" s="2527">
        <v>5805.2690000000002</v>
      </c>
      <c r="CA19" s="2527">
        <v>6334</v>
      </c>
      <c r="CB19" s="2527">
        <v>5783</v>
      </c>
      <c r="CC19" s="2526" t="s">
        <v>755</v>
      </c>
      <c r="CD19" s="2527">
        <v>4167</v>
      </c>
      <c r="CE19" s="2527">
        <v>4642</v>
      </c>
      <c r="CF19" s="2527">
        <v>3860</v>
      </c>
      <c r="CG19" s="2527">
        <v>5308</v>
      </c>
      <c r="CH19" s="2527">
        <v>7613</v>
      </c>
      <c r="CI19" s="2527">
        <v>4128</v>
      </c>
      <c r="CJ19" s="2527">
        <v>4508</v>
      </c>
    </row>
    <row r="20" spans="1:88" s="2527" customFormat="1" ht="12" customHeight="1">
      <c r="A20" s="2526" t="s">
        <v>756</v>
      </c>
      <c r="B20" s="2535" t="s">
        <v>132</v>
      </c>
      <c r="C20" s="2535" t="s">
        <v>132</v>
      </c>
      <c r="D20" s="2535" t="s">
        <v>132</v>
      </c>
      <c r="E20" s="2535" t="s">
        <v>132</v>
      </c>
      <c r="F20" s="2535" t="s">
        <v>132</v>
      </c>
      <c r="G20" s="2535" t="s">
        <v>132</v>
      </c>
      <c r="H20" s="2535" t="s">
        <v>132</v>
      </c>
      <c r="I20" s="2527">
        <v>285</v>
      </c>
      <c r="J20" s="2527">
        <v>547</v>
      </c>
      <c r="K20" s="2527">
        <v>640</v>
      </c>
      <c r="L20" s="2526" t="s">
        <v>756</v>
      </c>
      <c r="M20" s="2527">
        <v>890</v>
      </c>
      <c r="N20" s="2527">
        <v>950</v>
      </c>
      <c r="O20" s="2527">
        <v>856</v>
      </c>
      <c r="P20" s="2527">
        <v>649</v>
      </c>
      <c r="Q20" s="2527">
        <v>280</v>
      </c>
      <c r="R20" s="2527">
        <v>247</v>
      </c>
      <c r="S20" s="2527">
        <v>284</v>
      </c>
      <c r="T20" s="2527">
        <v>648</v>
      </c>
      <c r="U20" s="2527">
        <v>917</v>
      </c>
      <c r="V20" s="2526" t="s">
        <v>756</v>
      </c>
      <c r="W20" s="2527">
        <v>1234</v>
      </c>
      <c r="X20" s="2527">
        <v>1417</v>
      </c>
      <c r="Y20" s="2527">
        <v>2123</v>
      </c>
      <c r="Z20" s="2527">
        <v>2412</v>
      </c>
      <c r="AA20" s="2527">
        <v>2123</v>
      </c>
      <c r="AB20" s="2527">
        <v>1397</v>
      </c>
      <c r="AC20" s="2527">
        <v>111</v>
      </c>
      <c r="AD20" s="2527">
        <v>1033</v>
      </c>
      <c r="AE20" s="2527">
        <v>1323</v>
      </c>
      <c r="AF20" s="2527">
        <v>1481</v>
      </c>
      <c r="AG20" s="2526" t="s">
        <v>756</v>
      </c>
      <c r="AH20" s="2527">
        <v>1925</v>
      </c>
      <c r="AI20" s="2527">
        <v>2319</v>
      </c>
      <c r="AJ20" s="2527">
        <v>2044</v>
      </c>
      <c r="AK20" s="2527">
        <v>2262</v>
      </c>
      <c r="AL20" s="2527">
        <v>2474</v>
      </c>
      <c r="AM20" s="2527">
        <v>2690</v>
      </c>
      <c r="AN20" s="2527">
        <v>2767</v>
      </c>
      <c r="AO20" s="2527">
        <v>3122</v>
      </c>
      <c r="AP20" s="2527">
        <v>2236</v>
      </c>
      <c r="AQ20" s="2526" t="s">
        <v>756</v>
      </c>
      <c r="AR20" s="2527">
        <v>3559</v>
      </c>
      <c r="AS20" s="2536"/>
      <c r="AT20" s="2527">
        <v>2396</v>
      </c>
      <c r="AU20" s="2527">
        <v>2718</v>
      </c>
      <c r="AV20" s="2527">
        <v>2742</v>
      </c>
      <c r="AW20" s="2527">
        <v>2902</v>
      </c>
      <c r="AX20" s="2527">
        <v>2871</v>
      </c>
      <c r="AY20" s="2527">
        <v>3094</v>
      </c>
      <c r="AZ20" s="2527">
        <v>3318</v>
      </c>
      <c r="BA20" s="2527">
        <v>4211</v>
      </c>
      <c r="BB20" s="2526" t="s">
        <v>756</v>
      </c>
      <c r="BC20" s="2527">
        <v>3900</v>
      </c>
      <c r="BD20" s="2527">
        <v>3314</v>
      </c>
      <c r="BE20" s="2527">
        <v>3864</v>
      </c>
      <c r="BF20" s="2527">
        <v>3653</v>
      </c>
      <c r="BG20" s="2527">
        <v>4235</v>
      </c>
      <c r="BH20" s="2527">
        <v>4203</v>
      </c>
      <c r="BI20" s="2527">
        <v>3785</v>
      </c>
      <c r="BJ20" s="2527">
        <v>3674</v>
      </c>
      <c r="BK20" s="2526" t="s">
        <v>756</v>
      </c>
      <c r="BL20" s="2527">
        <v>3722</v>
      </c>
      <c r="BM20" s="2527">
        <v>2886</v>
      </c>
      <c r="BN20" s="2527">
        <v>3320</v>
      </c>
      <c r="BO20" s="2527">
        <v>3317</v>
      </c>
      <c r="BP20" s="2527">
        <v>3031</v>
      </c>
      <c r="BQ20" s="2527">
        <v>3492</v>
      </c>
      <c r="BR20" s="2527">
        <v>4854</v>
      </c>
      <c r="BS20" s="2527">
        <v>5582</v>
      </c>
      <c r="BT20" s="2526" t="s">
        <v>756</v>
      </c>
      <c r="BU20" s="2527">
        <v>6496</v>
      </c>
      <c r="BV20" s="2527">
        <v>7200</v>
      </c>
      <c r="BW20" s="2527">
        <v>4630</v>
      </c>
      <c r="BX20" s="2527">
        <v>6616</v>
      </c>
      <c r="BY20" s="2527">
        <v>8166</v>
      </c>
      <c r="BZ20" s="2527">
        <v>7552.6329999999998</v>
      </c>
      <c r="CA20" s="2527">
        <v>5095</v>
      </c>
      <c r="CB20" s="2527">
        <v>5071</v>
      </c>
      <c r="CC20" s="2526" t="s">
        <v>756</v>
      </c>
      <c r="CD20" s="2527">
        <v>4341</v>
      </c>
      <c r="CE20" s="2527">
        <v>7620</v>
      </c>
      <c r="CF20" s="2527">
        <v>7578</v>
      </c>
      <c r="CG20" s="2527">
        <v>9287</v>
      </c>
      <c r="CH20" s="2527">
        <v>10088</v>
      </c>
      <c r="CI20" s="2527">
        <v>7491</v>
      </c>
      <c r="CJ20" s="2527">
        <v>8744</v>
      </c>
    </row>
    <row r="21" spans="1:88" s="2527" customFormat="1" ht="12" customHeight="1">
      <c r="A21" s="2526" t="s">
        <v>757</v>
      </c>
      <c r="B21" s="2527">
        <v>47</v>
      </c>
      <c r="C21" s="2527">
        <v>25</v>
      </c>
      <c r="D21" s="2527">
        <v>17</v>
      </c>
      <c r="E21" s="2527">
        <v>18</v>
      </c>
      <c r="F21" s="2527">
        <v>15</v>
      </c>
      <c r="G21" s="2527">
        <v>7</v>
      </c>
      <c r="H21" s="2527">
        <v>96</v>
      </c>
      <c r="I21" s="2527">
        <v>337</v>
      </c>
      <c r="J21" s="2527">
        <v>148</v>
      </c>
      <c r="K21" s="2527">
        <v>138</v>
      </c>
      <c r="L21" s="2526" t="s">
        <v>757</v>
      </c>
      <c r="M21" s="2527">
        <v>343</v>
      </c>
      <c r="N21" s="2527">
        <v>151</v>
      </c>
      <c r="O21" s="2527">
        <v>284</v>
      </c>
      <c r="P21" s="2527">
        <v>285</v>
      </c>
      <c r="Q21" s="2527">
        <v>287</v>
      </c>
      <c r="R21" s="2527">
        <v>7</v>
      </c>
      <c r="S21" s="2527">
        <v>246</v>
      </c>
      <c r="T21" s="2527">
        <v>185</v>
      </c>
      <c r="U21" s="2527">
        <v>215</v>
      </c>
      <c r="V21" s="2526" t="s">
        <v>757</v>
      </c>
      <c r="W21" s="2527">
        <v>339</v>
      </c>
      <c r="X21" s="2527">
        <v>58</v>
      </c>
      <c r="Y21" s="2527">
        <v>226</v>
      </c>
      <c r="Z21" s="2527">
        <v>222</v>
      </c>
      <c r="AA21" s="2527">
        <v>161</v>
      </c>
      <c r="AB21" s="2527">
        <v>170</v>
      </c>
      <c r="AC21" s="2527">
        <v>83</v>
      </c>
      <c r="AD21" s="2527">
        <v>444</v>
      </c>
      <c r="AE21" s="2527">
        <v>357</v>
      </c>
      <c r="AF21" s="2527">
        <v>602</v>
      </c>
      <c r="AG21" s="2526" t="s">
        <v>757</v>
      </c>
      <c r="AH21" s="2527">
        <v>752</v>
      </c>
      <c r="AI21" s="2527">
        <v>418</v>
      </c>
      <c r="AJ21" s="2527">
        <v>823</v>
      </c>
      <c r="AK21" s="2527">
        <v>965</v>
      </c>
      <c r="AL21" s="2527">
        <v>1196</v>
      </c>
      <c r="AM21" s="2527">
        <v>1518</v>
      </c>
      <c r="AN21" s="2527">
        <v>1087</v>
      </c>
      <c r="AO21" s="2535" t="s">
        <v>132</v>
      </c>
      <c r="AP21" s="2535" t="s">
        <v>132</v>
      </c>
      <c r="AQ21" s="2526" t="s">
        <v>757</v>
      </c>
      <c r="AR21" s="2535" t="s">
        <v>132</v>
      </c>
      <c r="AS21" s="2536"/>
      <c r="AT21" s="2535" t="s">
        <v>132</v>
      </c>
      <c r="AU21" s="2527">
        <v>1436</v>
      </c>
      <c r="AV21" s="2527">
        <v>1574</v>
      </c>
      <c r="AW21" s="2527">
        <v>1323</v>
      </c>
      <c r="AX21" s="2527">
        <v>1694</v>
      </c>
      <c r="AY21" s="2527">
        <v>2591</v>
      </c>
      <c r="AZ21" s="2527">
        <v>1810</v>
      </c>
      <c r="BA21" s="2527">
        <v>4053</v>
      </c>
      <c r="BB21" s="2526" t="s">
        <v>757</v>
      </c>
      <c r="BC21" s="2527">
        <v>4913</v>
      </c>
      <c r="BD21" s="2527">
        <v>3825</v>
      </c>
      <c r="BE21" s="2527">
        <v>5876</v>
      </c>
      <c r="BF21" s="2527">
        <v>7288</v>
      </c>
      <c r="BG21" s="2527">
        <v>6796</v>
      </c>
      <c r="BH21" s="2527">
        <v>6681</v>
      </c>
      <c r="BI21" s="2527">
        <v>6547</v>
      </c>
      <c r="BJ21" s="2527">
        <v>6117</v>
      </c>
      <c r="BK21" s="2526" t="s">
        <v>757</v>
      </c>
      <c r="BL21" s="2527">
        <v>7862</v>
      </c>
      <c r="BM21" s="2527">
        <v>6192</v>
      </c>
      <c r="BN21" s="2527">
        <v>6254</v>
      </c>
      <c r="BO21" s="2527">
        <v>6369</v>
      </c>
      <c r="BP21" s="2527">
        <v>6548</v>
      </c>
      <c r="BQ21" s="2527">
        <v>4874</v>
      </c>
      <c r="BR21" s="2527">
        <v>5105</v>
      </c>
      <c r="BS21" s="2527">
        <v>4099</v>
      </c>
      <c r="BT21" s="2526" t="s">
        <v>757</v>
      </c>
      <c r="BU21" s="2527">
        <v>1644</v>
      </c>
      <c r="BV21" s="2527">
        <v>1509</v>
      </c>
      <c r="BW21" s="2527">
        <v>1269</v>
      </c>
      <c r="BX21" s="2527">
        <v>1247</v>
      </c>
      <c r="BY21" s="2527">
        <v>1861</v>
      </c>
      <c r="BZ21" s="2527">
        <v>1819.75</v>
      </c>
      <c r="CA21" s="2527">
        <v>1817</v>
      </c>
      <c r="CB21" s="2527">
        <v>1792</v>
      </c>
      <c r="CC21" s="2526" t="s">
        <v>757</v>
      </c>
      <c r="CD21" s="2527">
        <v>2810</v>
      </c>
      <c r="CE21" s="2527">
        <v>2426</v>
      </c>
      <c r="CF21" s="2527">
        <v>2534</v>
      </c>
      <c r="CG21" s="2527">
        <v>2383</v>
      </c>
      <c r="CH21" s="2527">
        <v>3197</v>
      </c>
      <c r="CI21" s="2527">
        <v>3008</v>
      </c>
      <c r="CJ21" s="2527">
        <v>2224</v>
      </c>
    </row>
    <row r="22" spans="1:88" s="2527" customFormat="1" ht="12" customHeight="1">
      <c r="A22" s="2526" t="s">
        <v>758</v>
      </c>
      <c r="B22" s="2535" t="s">
        <v>132</v>
      </c>
      <c r="C22" s="2535" t="s">
        <v>132</v>
      </c>
      <c r="D22" s="2535" t="s">
        <v>132</v>
      </c>
      <c r="E22" s="2535" t="s">
        <v>132</v>
      </c>
      <c r="F22" s="2535" t="s">
        <v>132</v>
      </c>
      <c r="G22" s="2535" t="s">
        <v>132</v>
      </c>
      <c r="H22" s="2527">
        <v>6</v>
      </c>
      <c r="I22" s="2527">
        <v>93</v>
      </c>
      <c r="J22" s="2527">
        <v>165</v>
      </c>
      <c r="K22" s="2527">
        <v>289</v>
      </c>
      <c r="L22" s="2526" t="s">
        <v>758</v>
      </c>
      <c r="M22" s="2527">
        <v>314</v>
      </c>
      <c r="N22" s="2527">
        <v>280</v>
      </c>
      <c r="O22" s="2527">
        <v>600</v>
      </c>
      <c r="P22" s="2527">
        <v>823</v>
      </c>
      <c r="Q22" s="2527">
        <v>979</v>
      </c>
      <c r="R22" s="2527">
        <v>846</v>
      </c>
      <c r="S22" s="2527">
        <v>743</v>
      </c>
      <c r="T22" s="2527">
        <v>398</v>
      </c>
      <c r="U22" s="2527">
        <v>570</v>
      </c>
      <c r="V22" s="2526" t="s">
        <v>758</v>
      </c>
      <c r="W22" s="2527">
        <v>776</v>
      </c>
      <c r="X22" s="2527">
        <v>703</v>
      </c>
      <c r="Y22" s="2527">
        <v>952</v>
      </c>
      <c r="Z22" s="2527">
        <v>732</v>
      </c>
      <c r="AA22" s="2527">
        <v>967</v>
      </c>
      <c r="AB22" s="2527">
        <v>1090</v>
      </c>
      <c r="AC22" s="2527">
        <v>1309</v>
      </c>
      <c r="AD22" s="2527">
        <v>1626</v>
      </c>
      <c r="AE22" s="2527">
        <v>2203</v>
      </c>
      <c r="AF22" s="2527">
        <v>2736</v>
      </c>
      <c r="AG22" s="2526" t="s">
        <v>758</v>
      </c>
      <c r="AH22" s="2527">
        <v>3031</v>
      </c>
      <c r="AI22" s="2527">
        <v>3969</v>
      </c>
      <c r="AJ22" s="2527">
        <v>3930</v>
      </c>
      <c r="AK22" s="2527">
        <v>5138</v>
      </c>
      <c r="AL22" s="2527">
        <v>6130</v>
      </c>
      <c r="AM22" s="2527">
        <v>5186</v>
      </c>
      <c r="AN22" s="2527">
        <v>4347</v>
      </c>
      <c r="AO22" s="2527">
        <v>4906</v>
      </c>
      <c r="AP22" s="2527">
        <v>5310</v>
      </c>
      <c r="AQ22" s="2526" t="s">
        <v>758</v>
      </c>
      <c r="AR22" s="2527">
        <v>4252</v>
      </c>
      <c r="AS22" s="2536"/>
      <c r="AT22" s="2527">
        <v>4560</v>
      </c>
      <c r="AU22" s="2527">
        <v>3847</v>
      </c>
      <c r="AV22" s="2527">
        <v>3533</v>
      </c>
      <c r="AW22" s="2527">
        <v>4545</v>
      </c>
      <c r="AX22" s="2527">
        <v>5202</v>
      </c>
      <c r="AY22" s="2527">
        <v>4598</v>
      </c>
      <c r="AZ22" s="2527">
        <v>4599</v>
      </c>
      <c r="BA22" s="2527">
        <v>7233</v>
      </c>
      <c r="BB22" s="2526" t="s">
        <v>758</v>
      </c>
      <c r="BC22" s="2527">
        <v>6501</v>
      </c>
      <c r="BD22" s="2527">
        <v>3863</v>
      </c>
      <c r="BE22" s="2527">
        <v>7841</v>
      </c>
      <c r="BF22" s="2527">
        <v>6001</v>
      </c>
      <c r="BG22" s="2527">
        <v>7391</v>
      </c>
      <c r="BH22" s="2527">
        <v>7513</v>
      </c>
      <c r="BI22" s="2527">
        <v>6327</v>
      </c>
      <c r="BJ22" s="2527">
        <v>5982</v>
      </c>
      <c r="BK22" s="2526" t="s">
        <v>758</v>
      </c>
      <c r="BL22" s="2527">
        <v>8759</v>
      </c>
      <c r="BM22" s="2527">
        <v>8783</v>
      </c>
      <c r="BN22" s="2527">
        <v>11295</v>
      </c>
      <c r="BO22" s="2527">
        <v>11379</v>
      </c>
      <c r="BP22" s="2527">
        <v>8836</v>
      </c>
      <c r="BQ22" s="2527">
        <v>8193</v>
      </c>
      <c r="BR22" s="2527">
        <v>9109</v>
      </c>
      <c r="BS22" s="2527">
        <v>7100</v>
      </c>
      <c r="BT22" s="2526" t="s">
        <v>758</v>
      </c>
      <c r="BU22" s="2527">
        <v>6544</v>
      </c>
      <c r="BV22" s="2527">
        <v>6191</v>
      </c>
      <c r="BW22" s="2527">
        <v>5886</v>
      </c>
      <c r="BX22" s="2527">
        <v>5858</v>
      </c>
      <c r="BY22" s="2527">
        <v>6966</v>
      </c>
      <c r="BZ22" s="2527">
        <v>6744.183</v>
      </c>
      <c r="CA22" s="2527">
        <v>7200</v>
      </c>
      <c r="CB22" s="2527">
        <v>7236</v>
      </c>
      <c r="CC22" s="2526" t="s">
        <v>758</v>
      </c>
      <c r="CD22" s="2527">
        <v>6870</v>
      </c>
      <c r="CE22" s="2527">
        <v>7373</v>
      </c>
      <c r="CF22" s="2527">
        <v>5975</v>
      </c>
      <c r="CG22" s="2527">
        <v>1241</v>
      </c>
      <c r="CH22" s="2527">
        <v>7977</v>
      </c>
      <c r="CI22" s="2527">
        <v>6067</v>
      </c>
      <c r="CJ22" s="2527">
        <v>6343</v>
      </c>
    </row>
    <row r="23" spans="1:88" s="2527" customFormat="1" ht="12" customHeight="1">
      <c r="A23" s="2526" t="s">
        <v>759</v>
      </c>
      <c r="B23" s="2535" t="s">
        <v>132</v>
      </c>
      <c r="C23" s="2535" t="s">
        <v>132</v>
      </c>
      <c r="D23" s="2535" t="s">
        <v>132</v>
      </c>
      <c r="E23" s="2535" t="s">
        <v>132</v>
      </c>
      <c r="F23" s="2535" t="s">
        <v>132</v>
      </c>
      <c r="G23" s="2535" t="s">
        <v>132</v>
      </c>
      <c r="H23" s="2535" t="s">
        <v>132</v>
      </c>
      <c r="I23" s="2535" t="s">
        <v>132</v>
      </c>
      <c r="J23" s="2535" t="s">
        <v>132</v>
      </c>
      <c r="K23" s="2535" t="s">
        <v>132</v>
      </c>
      <c r="L23" s="2526" t="s">
        <v>759</v>
      </c>
      <c r="M23" s="2535" t="s">
        <v>132</v>
      </c>
      <c r="N23" s="2527">
        <v>421</v>
      </c>
      <c r="O23" s="2527">
        <v>552</v>
      </c>
      <c r="P23" s="2527">
        <v>994</v>
      </c>
      <c r="Q23" s="2527">
        <v>1009</v>
      </c>
      <c r="R23" s="2527">
        <v>1128</v>
      </c>
      <c r="S23" s="2527">
        <v>876</v>
      </c>
      <c r="T23" s="2527">
        <v>754</v>
      </c>
      <c r="U23" s="2527">
        <v>994</v>
      </c>
      <c r="V23" s="2526" t="s">
        <v>759</v>
      </c>
      <c r="W23" s="2527">
        <v>1011</v>
      </c>
      <c r="X23" s="2527">
        <v>1333</v>
      </c>
      <c r="Y23" s="2527">
        <v>1077</v>
      </c>
      <c r="Z23" s="2527">
        <v>1237</v>
      </c>
      <c r="AA23" s="2527">
        <v>1105</v>
      </c>
      <c r="AB23" s="2527">
        <v>1759</v>
      </c>
      <c r="AC23" s="2527">
        <v>733</v>
      </c>
      <c r="AD23" s="2527">
        <v>1112</v>
      </c>
      <c r="AE23" s="2527">
        <v>1092</v>
      </c>
      <c r="AF23" s="2527">
        <v>1167</v>
      </c>
      <c r="AG23" s="2526" t="s">
        <v>759</v>
      </c>
      <c r="AH23" s="2527">
        <v>1183</v>
      </c>
      <c r="AI23" s="2527">
        <v>1098</v>
      </c>
      <c r="AJ23" s="2527">
        <v>1386</v>
      </c>
      <c r="AK23" s="2527">
        <v>1571</v>
      </c>
      <c r="AL23" s="2527">
        <v>1337</v>
      </c>
      <c r="AM23" s="2527">
        <v>1364</v>
      </c>
      <c r="AN23" s="2527">
        <v>1554</v>
      </c>
      <c r="AO23" s="2527">
        <v>1728</v>
      </c>
      <c r="AP23" s="2527">
        <v>1592</v>
      </c>
      <c r="AQ23" s="2526" t="s">
        <v>759</v>
      </c>
      <c r="AR23" s="2527">
        <v>1796</v>
      </c>
      <c r="AS23" s="2536"/>
      <c r="AT23" s="2527">
        <v>1676</v>
      </c>
      <c r="AU23" s="2527">
        <v>1661</v>
      </c>
      <c r="AV23" s="2527">
        <v>1650</v>
      </c>
      <c r="AW23" s="2527">
        <v>1626</v>
      </c>
      <c r="AX23" s="2527">
        <v>1569</v>
      </c>
      <c r="AY23" s="2527">
        <v>1741</v>
      </c>
      <c r="AZ23" s="2527">
        <v>2276</v>
      </c>
      <c r="BA23" s="2527">
        <v>2584</v>
      </c>
      <c r="BB23" s="2526" t="s">
        <v>759</v>
      </c>
      <c r="BC23" s="2527">
        <v>3232</v>
      </c>
      <c r="BD23" s="2527">
        <v>1799</v>
      </c>
      <c r="BE23" s="2535" t="s">
        <v>132</v>
      </c>
      <c r="BF23" s="2535">
        <v>1439</v>
      </c>
      <c r="BG23" s="2535">
        <v>1853</v>
      </c>
      <c r="BH23" s="2535">
        <v>1867</v>
      </c>
      <c r="BI23" s="2535">
        <v>1777</v>
      </c>
      <c r="BJ23" s="2535">
        <v>1842</v>
      </c>
      <c r="BK23" s="2526" t="s">
        <v>759</v>
      </c>
      <c r="BL23" s="2535">
        <v>1887</v>
      </c>
      <c r="BM23" s="2527">
        <v>1767</v>
      </c>
      <c r="BN23" s="2527">
        <v>1573</v>
      </c>
      <c r="BO23" s="2535">
        <v>1448</v>
      </c>
      <c r="BP23" s="2535">
        <v>1607</v>
      </c>
      <c r="BQ23" s="2535">
        <v>2114</v>
      </c>
      <c r="BR23" s="2535">
        <v>2374</v>
      </c>
      <c r="BS23" s="2535">
        <v>2391</v>
      </c>
      <c r="BT23" s="2526" t="s">
        <v>759</v>
      </c>
      <c r="BU23" s="2535">
        <v>2026</v>
      </c>
      <c r="BV23" s="2535">
        <v>1838</v>
      </c>
      <c r="BW23" s="2535">
        <v>2655</v>
      </c>
      <c r="BX23" s="2527">
        <v>2356</v>
      </c>
      <c r="BY23" s="2527">
        <v>2969</v>
      </c>
      <c r="BZ23" s="2535">
        <v>2814.3180000000002</v>
      </c>
      <c r="CA23" s="2535">
        <v>2407</v>
      </c>
      <c r="CB23" s="2535">
        <v>2366</v>
      </c>
      <c r="CC23" s="2526" t="s">
        <v>759</v>
      </c>
      <c r="CD23" s="2535">
        <v>2307</v>
      </c>
      <c r="CE23" s="2535">
        <v>2107</v>
      </c>
      <c r="CF23" s="2535">
        <v>2482</v>
      </c>
      <c r="CG23" s="2535">
        <v>2237</v>
      </c>
      <c r="CH23" s="2535">
        <v>3055</v>
      </c>
      <c r="CI23" s="2535">
        <v>3134</v>
      </c>
      <c r="CJ23" s="2535">
        <v>2959</v>
      </c>
    </row>
    <row r="24" spans="1:88" s="2527" customFormat="1" ht="12" customHeight="1">
      <c r="A24" s="2526" t="s">
        <v>760</v>
      </c>
      <c r="B24" s="2535" t="s">
        <v>132</v>
      </c>
      <c r="C24" s="2535" t="s">
        <v>132</v>
      </c>
      <c r="D24" s="2535" t="s">
        <v>132</v>
      </c>
      <c r="E24" s="2535" t="s">
        <v>132</v>
      </c>
      <c r="F24" s="2535" t="s">
        <v>132</v>
      </c>
      <c r="G24" s="2535" t="s">
        <v>132</v>
      </c>
      <c r="H24" s="2535" t="s">
        <v>132</v>
      </c>
      <c r="I24" s="2535" t="s">
        <v>132</v>
      </c>
      <c r="J24" s="2535" t="s">
        <v>132</v>
      </c>
      <c r="K24" s="2535" t="s">
        <v>132</v>
      </c>
      <c r="L24" s="2526" t="s">
        <v>760</v>
      </c>
      <c r="M24" s="2535" t="s">
        <v>132</v>
      </c>
      <c r="N24" s="2527">
        <v>336</v>
      </c>
      <c r="O24" s="2527">
        <v>1802</v>
      </c>
      <c r="P24" s="2527">
        <v>709</v>
      </c>
      <c r="Q24" s="2527">
        <v>767</v>
      </c>
      <c r="R24" s="2527">
        <v>668</v>
      </c>
      <c r="S24" s="2527">
        <v>1420</v>
      </c>
      <c r="T24" s="2527">
        <v>1020</v>
      </c>
      <c r="U24" s="2527">
        <v>903</v>
      </c>
      <c r="V24" s="2526" t="s">
        <v>760</v>
      </c>
      <c r="W24" s="2527">
        <v>1677</v>
      </c>
      <c r="X24" s="2527">
        <v>1177</v>
      </c>
      <c r="Y24" s="2527">
        <v>1957</v>
      </c>
      <c r="Z24" s="2527">
        <v>1584</v>
      </c>
      <c r="AA24" s="2527">
        <v>1468</v>
      </c>
      <c r="AB24" s="2527">
        <v>2113</v>
      </c>
      <c r="AC24" s="2527">
        <v>3099</v>
      </c>
      <c r="AD24" s="2527">
        <v>2604</v>
      </c>
      <c r="AE24" s="2527">
        <v>2385</v>
      </c>
      <c r="AF24" s="2527">
        <v>2433</v>
      </c>
      <c r="AG24" s="2526" t="s">
        <v>760</v>
      </c>
      <c r="AH24" s="2527">
        <v>3118</v>
      </c>
      <c r="AI24" s="2527">
        <v>2501</v>
      </c>
      <c r="AJ24" s="2527">
        <v>4224</v>
      </c>
      <c r="AK24" s="2527">
        <v>4096</v>
      </c>
      <c r="AL24" s="2527">
        <v>4087</v>
      </c>
      <c r="AM24" s="2527">
        <v>3874</v>
      </c>
      <c r="AN24" s="2527">
        <v>3199</v>
      </c>
      <c r="AO24" s="2527">
        <v>3716</v>
      </c>
      <c r="AP24" s="2527">
        <v>3846</v>
      </c>
      <c r="AQ24" s="2526" t="s">
        <v>760</v>
      </c>
      <c r="AR24" s="2527">
        <v>4881</v>
      </c>
      <c r="AS24" s="2536"/>
      <c r="AT24" s="2527">
        <v>4186</v>
      </c>
      <c r="AU24" s="2527">
        <v>5515</v>
      </c>
      <c r="AV24" s="2527">
        <v>5330</v>
      </c>
      <c r="AW24" s="2527">
        <v>5714</v>
      </c>
      <c r="AX24" s="2527">
        <v>6830</v>
      </c>
      <c r="AY24" s="2527">
        <v>7126</v>
      </c>
      <c r="AZ24" s="2527">
        <v>9727</v>
      </c>
      <c r="BA24" s="2527">
        <v>14478</v>
      </c>
      <c r="BB24" s="2526" t="s">
        <v>760</v>
      </c>
      <c r="BC24" s="2527">
        <v>12979</v>
      </c>
      <c r="BD24" s="2527">
        <v>10487</v>
      </c>
      <c r="BE24" s="2527">
        <v>12119</v>
      </c>
      <c r="BF24" s="2527">
        <v>11221</v>
      </c>
      <c r="BG24" s="2527">
        <v>13304</v>
      </c>
      <c r="BH24" s="2527">
        <v>13855</v>
      </c>
      <c r="BI24" s="2527">
        <v>13800</v>
      </c>
      <c r="BJ24" s="2527">
        <v>12800</v>
      </c>
      <c r="BK24" s="2526" t="s">
        <v>760</v>
      </c>
      <c r="BL24" s="2527">
        <v>11967</v>
      </c>
      <c r="BM24" s="2527">
        <v>9675</v>
      </c>
      <c r="BN24" s="2527">
        <v>9737</v>
      </c>
      <c r="BO24" s="2527">
        <v>9826</v>
      </c>
      <c r="BP24" s="2527">
        <v>9186</v>
      </c>
      <c r="BQ24" s="2527">
        <v>12002</v>
      </c>
      <c r="BR24" s="2527">
        <v>12031</v>
      </c>
      <c r="BS24" s="2527">
        <v>10690</v>
      </c>
      <c r="BT24" s="2526" t="s">
        <v>760</v>
      </c>
      <c r="BU24" s="2527">
        <v>8886</v>
      </c>
      <c r="BV24" s="2527">
        <v>9764</v>
      </c>
      <c r="BW24" s="2527">
        <v>9932</v>
      </c>
      <c r="BX24" s="2527">
        <v>7963</v>
      </c>
      <c r="BY24" s="2527">
        <v>9221</v>
      </c>
      <c r="BZ24" s="2527">
        <v>9123.75</v>
      </c>
      <c r="CA24" s="2527">
        <v>9480</v>
      </c>
      <c r="CB24" s="2527">
        <v>9342</v>
      </c>
      <c r="CC24" s="2526" t="s">
        <v>760</v>
      </c>
      <c r="CD24" s="2527">
        <v>8166</v>
      </c>
      <c r="CE24" s="2527">
        <v>7867</v>
      </c>
      <c r="CF24" s="2527">
        <v>7809</v>
      </c>
      <c r="CG24" s="2527">
        <v>8931</v>
      </c>
      <c r="CH24" s="2527">
        <v>9054</v>
      </c>
      <c r="CI24" s="2527">
        <v>7158</v>
      </c>
      <c r="CJ24" s="2527">
        <v>9281</v>
      </c>
    </row>
    <row r="25" spans="1:88" s="2527" customFormat="1" ht="12" customHeight="1">
      <c r="A25" s="2526" t="s">
        <v>761</v>
      </c>
      <c r="B25" s="2527">
        <v>58</v>
      </c>
      <c r="C25" s="2527">
        <v>54</v>
      </c>
      <c r="D25" s="2527">
        <v>31</v>
      </c>
      <c r="E25" s="2527">
        <v>29</v>
      </c>
      <c r="F25" s="2527">
        <v>86</v>
      </c>
      <c r="G25" s="2527">
        <v>309</v>
      </c>
      <c r="H25" s="2527">
        <v>121</v>
      </c>
      <c r="I25" s="2527">
        <v>138</v>
      </c>
      <c r="J25" s="2527">
        <v>199</v>
      </c>
      <c r="K25" s="2527">
        <v>163</v>
      </c>
      <c r="L25" s="2526" t="s">
        <v>761</v>
      </c>
      <c r="M25" s="2527">
        <v>142</v>
      </c>
      <c r="N25" s="2527">
        <v>171</v>
      </c>
      <c r="O25" s="2527">
        <v>930</v>
      </c>
      <c r="P25" s="2527">
        <v>746</v>
      </c>
      <c r="Q25" s="2527">
        <v>905</v>
      </c>
      <c r="R25" s="2527">
        <v>939</v>
      </c>
      <c r="S25" s="2527">
        <v>1561</v>
      </c>
      <c r="T25" s="2527">
        <v>1108</v>
      </c>
      <c r="U25" s="2527">
        <v>1661</v>
      </c>
      <c r="V25" s="2526" t="s">
        <v>761</v>
      </c>
      <c r="W25" s="2527">
        <v>1614</v>
      </c>
      <c r="X25" s="2527">
        <v>1857</v>
      </c>
      <c r="Y25" s="2527">
        <v>2642</v>
      </c>
      <c r="Z25" s="2527">
        <v>2699</v>
      </c>
      <c r="AA25" s="2527">
        <v>2718</v>
      </c>
      <c r="AB25" s="2527">
        <v>3429</v>
      </c>
      <c r="AC25" s="2527">
        <v>4305</v>
      </c>
      <c r="AD25" s="2527">
        <v>5247</v>
      </c>
      <c r="AE25" s="2527">
        <v>5755</v>
      </c>
      <c r="AF25" s="2527">
        <v>6740</v>
      </c>
      <c r="AG25" s="2526" t="s">
        <v>761</v>
      </c>
      <c r="AH25" s="2527">
        <v>7324</v>
      </c>
      <c r="AI25" s="2527">
        <v>7043</v>
      </c>
      <c r="AJ25" s="2527">
        <v>7889</v>
      </c>
      <c r="AK25" s="2527">
        <v>4757</v>
      </c>
      <c r="AL25" s="2527">
        <v>5783</v>
      </c>
      <c r="AM25" s="2527">
        <v>7769</v>
      </c>
      <c r="AN25" s="2527">
        <v>8718</v>
      </c>
      <c r="AO25" s="2527">
        <v>10407</v>
      </c>
      <c r="AP25" s="2527">
        <v>13942</v>
      </c>
      <c r="AQ25" s="2526" t="s">
        <v>761</v>
      </c>
      <c r="AR25" s="2527">
        <v>11887</v>
      </c>
      <c r="AS25" s="2536"/>
      <c r="AT25" s="2527">
        <v>13391</v>
      </c>
      <c r="AU25" s="2527">
        <v>13015</v>
      </c>
      <c r="AV25" s="2527">
        <v>10974</v>
      </c>
      <c r="AW25" s="2527">
        <v>11319</v>
      </c>
      <c r="AX25" s="2527">
        <v>12541</v>
      </c>
      <c r="AY25" s="2527">
        <v>10216</v>
      </c>
      <c r="AZ25" s="2527">
        <v>9958</v>
      </c>
      <c r="BA25" s="2527">
        <v>9922</v>
      </c>
      <c r="BB25" s="2526" t="s">
        <v>761</v>
      </c>
      <c r="BC25" s="2527">
        <v>9422</v>
      </c>
      <c r="BD25" s="2527">
        <v>6825</v>
      </c>
      <c r="BE25" s="2527">
        <v>7852</v>
      </c>
      <c r="BF25" s="2527">
        <v>9062</v>
      </c>
      <c r="BG25" s="2527">
        <v>8870</v>
      </c>
      <c r="BH25" s="2527">
        <v>11563</v>
      </c>
      <c r="BI25" s="2527">
        <v>13192</v>
      </c>
      <c r="BJ25" s="2527">
        <v>10976</v>
      </c>
      <c r="BK25" s="2526" t="s">
        <v>761</v>
      </c>
      <c r="BL25" s="2527">
        <v>13278</v>
      </c>
      <c r="BM25" s="2527">
        <v>13966</v>
      </c>
      <c r="BN25" s="2527">
        <v>13049</v>
      </c>
      <c r="BO25" s="2527">
        <v>13531</v>
      </c>
      <c r="BP25" s="2527">
        <v>13054</v>
      </c>
      <c r="BQ25" s="2527">
        <v>12181</v>
      </c>
      <c r="BR25" s="2527">
        <v>9744</v>
      </c>
      <c r="BS25" s="2527">
        <v>11077</v>
      </c>
      <c r="BT25" s="2526" t="s">
        <v>761</v>
      </c>
      <c r="BU25" s="2527">
        <v>10939</v>
      </c>
      <c r="BV25" s="2527">
        <v>12056</v>
      </c>
      <c r="BW25" s="2527">
        <v>12301</v>
      </c>
      <c r="BX25" s="2527">
        <v>9722</v>
      </c>
      <c r="BY25" s="2527">
        <v>9405</v>
      </c>
      <c r="BZ25" s="2527">
        <v>8708.6490000000013</v>
      </c>
      <c r="CA25" s="2527">
        <v>8456</v>
      </c>
      <c r="CB25" s="2527">
        <v>10143</v>
      </c>
      <c r="CC25" s="2526" t="s">
        <v>761</v>
      </c>
      <c r="CD25" s="2527">
        <v>8857</v>
      </c>
      <c r="CE25" s="2527">
        <v>11961</v>
      </c>
      <c r="CF25" s="2527">
        <v>11364</v>
      </c>
      <c r="CG25" s="2527">
        <v>11679</v>
      </c>
      <c r="CH25" s="2527">
        <v>10178</v>
      </c>
      <c r="CI25" s="2527">
        <v>8070</v>
      </c>
      <c r="CJ25" s="2527">
        <v>11357</v>
      </c>
    </row>
    <row r="26" spans="1:88" s="2527" customFormat="1" ht="12" customHeight="1">
      <c r="A26" s="2526" t="s">
        <v>762</v>
      </c>
      <c r="B26" s="2535" t="s">
        <v>132</v>
      </c>
      <c r="C26" s="2535" t="s">
        <v>132</v>
      </c>
      <c r="D26" s="2535" t="s">
        <v>132</v>
      </c>
      <c r="E26" s="2535" t="s">
        <v>132</v>
      </c>
      <c r="F26" s="2535" t="s">
        <v>132</v>
      </c>
      <c r="G26" s="2527">
        <v>2</v>
      </c>
      <c r="H26" s="2527">
        <v>3</v>
      </c>
      <c r="I26" s="2527">
        <v>29</v>
      </c>
      <c r="J26" s="2527">
        <v>136</v>
      </c>
      <c r="K26" s="2527">
        <v>79</v>
      </c>
      <c r="L26" s="2526" t="s">
        <v>762</v>
      </c>
      <c r="M26" s="2527">
        <v>104</v>
      </c>
      <c r="N26" s="2527">
        <v>141</v>
      </c>
      <c r="O26" s="2527">
        <v>863</v>
      </c>
      <c r="P26" s="2527">
        <v>1363</v>
      </c>
      <c r="Q26" s="2527">
        <v>1638</v>
      </c>
      <c r="R26" s="2527">
        <v>1619</v>
      </c>
      <c r="S26" s="2527">
        <v>1609</v>
      </c>
      <c r="T26" s="2527">
        <v>1793</v>
      </c>
      <c r="U26" s="2527">
        <v>1734</v>
      </c>
      <c r="V26" s="2526" t="s">
        <v>762</v>
      </c>
      <c r="W26" s="2527">
        <v>1155</v>
      </c>
      <c r="X26" s="2527">
        <v>1120</v>
      </c>
      <c r="Y26" s="2527">
        <v>1434</v>
      </c>
      <c r="Z26" s="2527">
        <v>1549</v>
      </c>
      <c r="AA26" s="2527">
        <v>1522</v>
      </c>
      <c r="AB26" s="2527">
        <v>1233</v>
      </c>
      <c r="AC26" s="2527">
        <v>1547</v>
      </c>
      <c r="AD26" s="2527">
        <v>1562</v>
      </c>
      <c r="AE26" s="2527">
        <v>1535</v>
      </c>
      <c r="AF26" s="2527">
        <v>1841</v>
      </c>
      <c r="AG26" s="2526" t="s">
        <v>762</v>
      </c>
      <c r="AH26" s="2527">
        <v>2042</v>
      </c>
      <c r="AI26" s="2527">
        <v>1744</v>
      </c>
      <c r="AJ26" s="2527">
        <v>1958</v>
      </c>
      <c r="AK26" s="2527">
        <v>1200</v>
      </c>
      <c r="AL26" s="2527">
        <v>2284</v>
      </c>
      <c r="AM26" s="2527">
        <v>2398</v>
      </c>
      <c r="AN26" s="2527">
        <v>3038</v>
      </c>
      <c r="AO26" s="2527">
        <v>2998</v>
      </c>
      <c r="AP26" s="2527">
        <v>5635</v>
      </c>
      <c r="AQ26" s="2526" t="s">
        <v>762</v>
      </c>
      <c r="AR26" s="2527">
        <v>8448</v>
      </c>
      <c r="AS26" s="2536"/>
      <c r="AT26" s="2527">
        <v>8008</v>
      </c>
      <c r="AU26" s="2527">
        <v>11038</v>
      </c>
      <c r="AV26" s="2527">
        <v>11178</v>
      </c>
      <c r="AW26" s="2527">
        <v>7931</v>
      </c>
      <c r="AX26" s="2527">
        <v>16009</v>
      </c>
      <c r="AY26" s="2527">
        <v>19371</v>
      </c>
      <c r="AZ26" s="2527">
        <v>27414</v>
      </c>
      <c r="BA26" s="2527">
        <v>58379</v>
      </c>
      <c r="BB26" s="2526" t="s">
        <v>762</v>
      </c>
      <c r="BC26" s="2527">
        <v>73133</v>
      </c>
      <c r="BD26" s="2527">
        <v>63989</v>
      </c>
      <c r="BE26" s="2527">
        <v>71088</v>
      </c>
      <c r="BF26" s="2527">
        <v>64318</v>
      </c>
      <c r="BG26" s="2527">
        <v>72978</v>
      </c>
      <c r="BH26" s="2527">
        <v>82113</v>
      </c>
      <c r="BI26" s="2527">
        <v>83942</v>
      </c>
      <c r="BJ26" s="2527">
        <v>82471</v>
      </c>
      <c r="BK26" s="2526" t="s">
        <v>762</v>
      </c>
      <c r="BL26" s="2527">
        <v>90564</v>
      </c>
      <c r="BM26" s="2527">
        <v>82105</v>
      </c>
      <c r="BN26" s="2527">
        <v>85268</v>
      </c>
      <c r="BO26" s="2527">
        <v>88481</v>
      </c>
      <c r="BP26" s="2527">
        <v>88551</v>
      </c>
      <c r="BQ26" s="2527">
        <v>87222</v>
      </c>
      <c r="BR26" s="2527">
        <v>91191</v>
      </c>
      <c r="BS26" s="2527">
        <v>89900</v>
      </c>
      <c r="BT26" s="2526" t="s">
        <v>762</v>
      </c>
      <c r="BU26" s="2527">
        <v>75637</v>
      </c>
      <c r="BV26" s="2527">
        <v>70719</v>
      </c>
      <c r="BW26" s="2527">
        <v>74734</v>
      </c>
      <c r="BX26" s="2527">
        <v>71496</v>
      </c>
      <c r="BY26" s="2527">
        <v>67180</v>
      </c>
      <c r="BZ26" s="2527">
        <v>64292.645999999993</v>
      </c>
      <c r="CA26" s="2527">
        <v>70948</v>
      </c>
      <c r="CB26" s="2527">
        <v>70767</v>
      </c>
      <c r="CC26" s="2526" t="s">
        <v>762</v>
      </c>
      <c r="CD26" s="2527">
        <v>70823</v>
      </c>
      <c r="CE26" s="2527">
        <v>80614</v>
      </c>
      <c r="CF26" s="2527">
        <v>71362</v>
      </c>
      <c r="CG26" s="2527">
        <v>73777</v>
      </c>
      <c r="CH26" s="2527">
        <v>77702</v>
      </c>
      <c r="CI26" s="2527">
        <v>73167</v>
      </c>
      <c r="CJ26" s="2527">
        <v>74126</v>
      </c>
    </row>
    <row r="27" spans="1:88" s="2527" customFormat="1" ht="12" customHeight="1">
      <c r="A27" s="2526" t="s">
        <v>763</v>
      </c>
      <c r="B27" s="2535" t="s">
        <v>132</v>
      </c>
      <c r="C27" s="2535" t="s">
        <v>132</v>
      </c>
      <c r="D27" s="2535" t="s">
        <v>132</v>
      </c>
      <c r="E27" s="2535" t="s">
        <v>132</v>
      </c>
      <c r="F27" s="2535" t="s">
        <v>132</v>
      </c>
      <c r="G27" s="2535" t="s">
        <v>132</v>
      </c>
      <c r="H27" s="2535" t="s">
        <v>132</v>
      </c>
      <c r="I27" s="2535" t="s">
        <v>132</v>
      </c>
      <c r="J27" s="2535" t="s">
        <v>132</v>
      </c>
      <c r="K27" s="2535" t="s">
        <v>132</v>
      </c>
      <c r="L27" s="2526" t="s">
        <v>763</v>
      </c>
      <c r="M27" s="2535" t="s">
        <v>132</v>
      </c>
      <c r="N27" s="2527">
        <v>2373</v>
      </c>
      <c r="O27" s="2527">
        <v>2083</v>
      </c>
      <c r="P27" s="2527">
        <v>1620</v>
      </c>
      <c r="Q27" s="2527">
        <v>2267</v>
      </c>
      <c r="R27" s="2527">
        <v>4120</v>
      </c>
      <c r="S27" s="2527">
        <v>1895</v>
      </c>
      <c r="T27" s="2527">
        <v>410</v>
      </c>
      <c r="U27" s="2527">
        <v>46</v>
      </c>
      <c r="V27" s="2526" t="s">
        <v>763</v>
      </c>
      <c r="W27" s="2527">
        <v>824</v>
      </c>
      <c r="X27" s="2527">
        <v>2167</v>
      </c>
      <c r="Y27" s="2527">
        <v>7575</v>
      </c>
      <c r="Z27" s="2527">
        <v>1057</v>
      </c>
      <c r="AA27" s="2527">
        <v>358</v>
      </c>
      <c r="AB27" s="2527">
        <v>37</v>
      </c>
      <c r="AC27" s="2527">
        <v>1676</v>
      </c>
      <c r="AD27" s="2527">
        <v>4922</v>
      </c>
      <c r="AE27" s="2527">
        <v>3201</v>
      </c>
      <c r="AF27" s="2527">
        <v>7885</v>
      </c>
      <c r="AG27" s="2526" t="s">
        <v>763</v>
      </c>
      <c r="AH27" s="2527">
        <v>8839</v>
      </c>
      <c r="AI27" s="2527">
        <v>7937</v>
      </c>
      <c r="AJ27" s="2527">
        <v>5966</v>
      </c>
      <c r="AK27" s="2527">
        <v>922</v>
      </c>
      <c r="AL27" s="2527">
        <v>170</v>
      </c>
      <c r="AM27" s="2527">
        <v>285</v>
      </c>
      <c r="AN27" s="2527" t="s">
        <v>132</v>
      </c>
      <c r="AO27" s="2535" t="s">
        <v>132</v>
      </c>
      <c r="AP27" s="2535" t="s">
        <v>132</v>
      </c>
      <c r="AQ27" s="2526" t="s">
        <v>763</v>
      </c>
      <c r="AR27" s="2535" t="s">
        <v>132</v>
      </c>
      <c r="AS27" s="2536"/>
      <c r="AT27" s="2535" t="s">
        <v>132</v>
      </c>
      <c r="AU27" s="2527">
        <v>1810</v>
      </c>
      <c r="AV27" s="2527">
        <v>1863</v>
      </c>
      <c r="AW27" s="2527">
        <v>3688</v>
      </c>
      <c r="AX27" s="2527">
        <v>13876</v>
      </c>
      <c r="AY27" s="2527">
        <v>9053</v>
      </c>
      <c r="AZ27" s="2527">
        <v>5212</v>
      </c>
      <c r="BA27" s="2527">
        <v>3832</v>
      </c>
      <c r="BB27" s="2526" t="s">
        <v>763</v>
      </c>
      <c r="BC27" s="2527">
        <v>9581</v>
      </c>
      <c r="BD27" s="2527">
        <v>1683</v>
      </c>
      <c r="BE27" s="2527" t="s">
        <v>406</v>
      </c>
      <c r="BF27" s="2527">
        <v>3829</v>
      </c>
      <c r="BG27" s="2527">
        <v>3445</v>
      </c>
      <c r="BH27" s="2527">
        <v>2470</v>
      </c>
      <c r="BI27" s="2527">
        <v>4602</v>
      </c>
      <c r="BJ27" s="2527">
        <v>3367</v>
      </c>
      <c r="BK27" s="2526" t="s">
        <v>763</v>
      </c>
      <c r="BL27" s="2527">
        <v>15906</v>
      </c>
      <c r="BM27" s="2527">
        <v>16916</v>
      </c>
      <c r="BN27" s="2527">
        <v>20163</v>
      </c>
      <c r="BO27" s="2527">
        <v>20617</v>
      </c>
      <c r="BP27" s="2527">
        <v>12106</v>
      </c>
      <c r="BQ27" s="2527">
        <v>2905</v>
      </c>
      <c r="BR27" s="2527">
        <v>6031</v>
      </c>
      <c r="BS27" s="2527">
        <v>8473</v>
      </c>
      <c r="BT27" s="2526" t="s">
        <v>763</v>
      </c>
      <c r="BU27" s="2527">
        <v>22990</v>
      </c>
      <c r="BV27" s="2527">
        <v>31715</v>
      </c>
      <c r="BW27" s="2527">
        <v>19324</v>
      </c>
      <c r="BX27" s="2527">
        <v>3813</v>
      </c>
      <c r="BY27" s="2527">
        <v>11411</v>
      </c>
      <c r="BZ27" s="2527">
        <v>11411.532000000001</v>
      </c>
      <c r="CA27" s="2527">
        <v>13453</v>
      </c>
      <c r="CB27" s="2527">
        <v>14186</v>
      </c>
      <c r="CC27" s="2526" t="s">
        <v>763</v>
      </c>
      <c r="CD27" s="2527">
        <v>9011</v>
      </c>
      <c r="CE27" s="2527">
        <v>5894</v>
      </c>
      <c r="CF27" s="2527">
        <v>1449</v>
      </c>
      <c r="CG27" s="2527">
        <v>226</v>
      </c>
      <c r="CH27" s="2527">
        <v>6239</v>
      </c>
      <c r="CI27" s="2527">
        <v>16663</v>
      </c>
      <c r="CJ27" s="2527">
        <v>16483</v>
      </c>
    </row>
    <row r="28" spans="1:88" s="2527" customFormat="1" ht="12" customHeight="1">
      <c r="A28" s="2526" t="s">
        <v>764</v>
      </c>
      <c r="B28" s="2527">
        <v>338</v>
      </c>
      <c r="C28" s="2527">
        <v>517</v>
      </c>
      <c r="D28" s="2527">
        <v>469</v>
      </c>
      <c r="E28" s="2527">
        <v>390</v>
      </c>
      <c r="F28" s="2527">
        <v>258</v>
      </c>
      <c r="G28" s="2527">
        <v>612</v>
      </c>
      <c r="H28" s="2527">
        <v>1321</v>
      </c>
      <c r="I28" s="2527">
        <v>1343</v>
      </c>
      <c r="J28" s="2527">
        <v>1261</v>
      </c>
      <c r="K28" s="2527">
        <v>1363</v>
      </c>
      <c r="L28" s="2526" t="s">
        <v>764</v>
      </c>
      <c r="M28" s="2527">
        <v>2278</v>
      </c>
      <c r="N28" s="2527">
        <v>1616</v>
      </c>
      <c r="O28" s="2527">
        <v>3677</v>
      </c>
      <c r="P28" s="2535" t="s">
        <v>132</v>
      </c>
      <c r="Q28" s="2535" t="s">
        <v>132</v>
      </c>
      <c r="R28" s="2527">
        <v>5275</v>
      </c>
      <c r="S28" s="2527">
        <v>5845</v>
      </c>
      <c r="T28" s="2527">
        <v>4673</v>
      </c>
      <c r="U28" s="2527">
        <v>6883</v>
      </c>
      <c r="V28" s="2526" t="s">
        <v>764</v>
      </c>
      <c r="W28" s="2527">
        <v>7200</v>
      </c>
      <c r="X28" s="2527">
        <v>9048</v>
      </c>
      <c r="Y28" s="2527">
        <v>9048</v>
      </c>
      <c r="Z28" s="2527">
        <v>10306</v>
      </c>
      <c r="AA28" s="2527">
        <v>11083</v>
      </c>
      <c r="AB28" s="2527">
        <v>12963</v>
      </c>
      <c r="AC28" s="2527">
        <v>17219</v>
      </c>
      <c r="AD28" s="2527">
        <v>17395</v>
      </c>
      <c r="AE28" s="2527">
        <v>16698</v>
      </c>
      <c r="AF28" s="2527">
        <v>17687</v>
      </c>
      <c r="AG28" s="2526" t="s">
        <v>764</v>
      </c>
      <c r="AH28" s="2527">
        <v>20409</v>
      </c>
      <c r="AI28" s="2527">
        <v>22055</v>
      </c>
      <c r="AJ28" s="2527">
        <v>19921</v>
      </c>
      <c r="AK28" s="2527">
        <v>20168</v>
      </c>
      <c r="AL28" s="2527">
        <v>24484</v>
      </c>
      <c r="AM28" s="2527">
        <v>32418</v>
      </c>
      <c r="AN28" s="2527">
        <v>32764</v>
      </c>
      <c r="AO28" s="2527">
        <v>28897</v>
      </c>
      <c r="AP28" s="2527">
        <v>26823</v>
      </c>
      <c r="AQ28" s="2526" t="s">
        <v>764</v>
      </c>
      <c r="AR28" s="2527">
        <v>25556</v>
      </c>
      <c r="AS28" s="2536"/>
      <c r="AT28" s="2527">
        <v>26813</v>
      </c>
      <c r="AU28" s="2527">
        <v>26986</v>
      </c>
      <c r="AV28" s="2527">
        <v>29226</v>
      </c>
      <c r="AW28" s="2527">
        <v>27455</v>
      </c>
      <c r="AX28" s="2527">
        <v>28624</v>
      </c>
      <c r="AY28" s="2527">
        <v>29395</v>
      </c>
      <c r="AZ28" s="2527">
        <v>41021</v>
      </c>
      <c r="BA28" s="2527">
        <v>39134</v>
      </c>
      <c r="BB28" s="2526" t="s">
        <v>764</v>
      </c>
      <c r="BC28" s="2527">
        <v>31660</v>
      </c>
      <c r="BD28" s="2527">
        <v>27810</v>
      </c>
      <c r="BE28" s="2527">
        <v>42112</v>
      </c>
      <c r="BF28" s="2527">
        <v>39247</v>
      </c>
      <c r="BG28" s="2527">
        <v>40039</v>
      </c>
      <c r="BH28" s="2527">
        <v>50210</v>
      </c>
      <c r="BI28" s="2527">
        <v>55915</v>
      </c>
      <c r="BJ28" s="2527">
        <v>56213</v>
      </c>
      <c r="BK28" s="2526" t="s">
        <v>764</v>
      </c>
      <c r="BL28" s="2527">
        <v>52013</v>
      </c>
      <c r="BM28" s="2527">
        <v>38180</v>
      </c>
      <c r="BN28" s="2527">
        <v>31176</v>
      </c>
      <c r="BO28" s="2527">
        <v>25607</v>
      </c>
      <c r="BP28" s="2527">
        <v>35870</v>
      </c>
      <c r="BQ28" s="2527">
        <v>31821</v>
      </c>
      <c r="BR28" s="2527">
        <v>38917</v>
      </c>
      <c r="BS28" s="2527">
        <v>42946</v>
      </c>
      <c r="BT28" s="2526" t="s">
        <v>764</v>
      </c>
      <c r="BU28" s="2527">
        <v>34661</v>
      </c>
      <c r="BV28" s="2527">
        <v>41716</v>
      </c>
      <c r="BW28" s="2527">
        <v>51315</v>
      </c>
      <c r="BX28" s="2527">
        <v>52273</v>
      </c>
      <c r="BY28" s="2527">
        <v>50219</v>
      </c>
      <c r="BZ28" s="2527">
        <v>49893.106000000007</v>
      </c>
      <c r="CA28" s="2527">
        <v>48139</v>
      </c>
      <c r="CB28" s="2527">
        <v>45894</v>
      </c>
      <c r="CC28" s="2526" t="s">
        <v>764</v>
      </c>
      <c r="CD28" s="2527">
        <v>46590</v>
      </c>
      <c r="CE28" s="2527">
        <v>49981</v>
      </c>
      <c r="CF28" s="2527">
        <v>44306</v>
      </c>
      <c r="CG28" s="2527">
        <v>41748</v>
      </c>
      <c r="CH28" s="2527">
        <v>47541</v>
      </c>
      <c r="CI28" s="2527">
        <v>44910</v>
      </c>
      <c r="CJ28" s="2527">
        <v>44833</v>
      </c>
    </row>
    <row r="29" spans="1:88" s="2527" customFormat="1" ht="12" customHeight="1">
      <c r="A29" s="2526" t="s">
        <v>765</v>
      </c>
      <c r="B29" s="2527">
        <v>12</v>
      </c>
      <c r="C29" s="2527">
        <v>3</v>
      </c>
      <c r="D29" s="2527">
        <v>1</v>
      </c>
      <c r="E29" s="2535" t="s">
        <v>132</v>
      </c>
      <c r="F29" s="2527">
        <v>1</v>
      </c>
      <c r="G29" s="2527">
        <v>93</v>
      </c>
      <c r="H29" s="2527">
        <v>61</v>
      </c>
      <c r="I29" s="2527">
        <v>39</v>
      </c>
      <c r="J29" s="2527">
        <v>87</v>
      </c>
      <c r="K29" s="2527">
        <v>87</v>
      </c>
      <c r="L29" s="2526" t="s">
        <v>765</v>
      </c>
      <c r="M29" s="2527">
        <v>165</v>
      </c>
      <c r="N29" s="2527">
        <v>128</v>
      </c>
      <c r="O29" s="2527">
        <v>570</v>
      </c>
      <c r="P29" s="2527">
        <v>505</v>
      </c>
      <c r="Q29" s="2527">
        <v>460</v>
      </c>
      <c r="R29" s="2527">
        <v>530</v>
      </c>
      <c r="S29" s="2527">
        <v>524</v>
      </c>
      <c r="T29" s="2527">
        <v>234</v>
      </c>
      <c r="U29" s="2527">
        <v>364</v>
      </c>
      <c r="V29" s="2526" t="s">
        <v>765</v>
      </c>
      <c r="W29" s="2527">
        <v>368</v>
      </c>
      <c r="X29" s="2527">
        <v>444</v>
      </c>
      <c r="Y29" s="2527">
        <v>483</v>
      </c>
      <c r="Z29" s="2527">
        <v>459</v>
      </c>
      <c r="AA29" s="2527">
        <v>380</v>
      </c>
      <c r="AB29" s="2527">
        <v>468</v>
      </c>
      <c r="AC29" s="2527">
        <v>660</v>
      </c>
      <c r="AD29" s="2527">
        <v>595</v>
      </c>
      <c r="AE29" s="2527">
        <v>805</v>
      </c>
      <c r="AF29" s="2527">
        <v>687</v>
      </c>
      <c r="AG29" s="2526" t="s">
        <v>765</v>
      </c>
      <c r="AH29" s="2527">
        <v>1372</v>
      </c>
      <c r="AI29" s="2527">
        <v>1310</v>
      </c>
      <c r="AJ29" s="2527">
        <v>1365</v>
      </c>
      <c r="AK29" s="2527">
        <v>1358</v>
      </c>
      <c r="AL29" s="2527">
        <v>1698</v>
      </c>
      <c r="AM29" s="2527">
        <v>1497</v>
      </c>
      <c r="AN29" s="2535" t="s">
        <v>132</v>
      </c>
      <c r="AO29" s="2535" t="s">
        <v>132</v>
      </c>
      <c r="AP29" s="2535" t="s">
        <v>132</v>
      </c>
      <c r="AQ29" s="2526" t="s">
        <v>765</v>
      </c>
      <c r="AR29" s="2535" t="s">
        <v>132</v>
      </c>
      <c r="AS29" s="2536"/>
      <c r="AT29" s="2535" t="s">
        <v>132</v>
      </c>
      <c r="AU29" s="2527">
        <v>551</v>
      </c>
      <c r="AV29" s="2527">
        <v>707</v>
      </c>
      <c r="AW29" s="2527">
        <v>882</v>
      </c>
      <c r="AX29" s="2527">
        <v>1315</v>
      </c>
      <c r="AY29" s="2527">
        <v>1342</v>
      </c>
      <c r="AZ29" s="2527">
        <v>1966</v>
      </c>
      <c r="BA29" s="2527">
        <v>6913</v>
      </c>
      <c r="BB29" s="2526" t="s">
        <v>765</v>
      </c>
      <c r="BC29" s="2527">
        <v>4156</v>
      </c>
      <c r="BD29" s="2527">
        <v>3477</v>
      </c>
      <c r="BE29" s="2527">
        <v>2777</v>
      </c>
      <c r="BF29" s="2527">
        <v>2810</v>
      </c>
      <c r="BG29" s="2527">
        <v>3503</v>
      </c>
      <c r="BH29" s="2527">
        <v>3244</v>
      </c>
      <c r="BI29" s="2527">
        <v>3537</v>
      </c>
      <c r="BJ29" s="2527">
        <v>3322</v>
      </c>
      <c r="BK29" s="2526" t="s">
        <v>765</v>
      </c>
      <c r="BL29" s="2527">
        <v>3535</v>
      </c>
      <c r="BM29" s="2527">
        <v>3917</v>
      </c>
      <c r="BN29" s="2527">
        <v>4485</v>
      </c>
      <c r="BO29" s="2527">
        <v>4566</v>
      </c>
      <c r="BP29" s="2527">
        <v>3416</v>
      </c>
      <c r="BQ29" s="2527">
        <v>3053</v>
      </c>
      <c r="BR29" s="2527">
        <v>3131</v>
      </c>
      <c r="BS29" s="2527">
        <v>2578</v>
      </c>
      <c r="BT29" s="2526" t="s">
        <v>765</v>
      </c>
      <c r="BU29" s="2527">
        <v>2673</v>
      </c>
      <c r="BV29" s="2527">
        <v>2807</v>
      </c>
      <c r="BW29" s="2527">
        <v>2482</v>
      </c>
      <c r="BX29" s="2527">
        <v>2941</v>
      </c>
      <c r="BY29" s="2527">
        <v>4254</v>
      </c>
      <c r="BZ29" s="2527">
        <v>4073.4949999999999</v>
      </c>
      <c r="CA29" s="2527">
        <v>3712</v>
      </c>
      <c r="CB29" s="2527">
        <v>3534</v>
      </c>
      <c r="CC29" s="2526" t="s">
        <v>765</v>
      </c>
      <c r="CD29" s="2527">
        <v>3376</v>
      </c>
      <c r="CE29" s="2527">
        <v>4299</v>
      </c>
      <c r="CF29" s="2527">
        <v>3911</v>
      </c>
      <c r="CG29" s="2527">
        <v>4678</v>
      </c>
      <c r="CH29" s="2527">
        <v>5646</v>
      </c>
      <c r="CI29" s="2527">
        <v>4085</v>
      </c>
      <c r="CJ29" s="2527">
        <v>4445</v>
      </c>
    </row>
    <row r="30" spans="1:88" s="2527" customFormat="1" ht="12" customHeight="1">
      <c r="A30" s="2526" t="s">
        <v>11</v>
      </c>
      <c r="B30" s="2527">
        <v>2634</v>
      </c>
      <c r="C30" s="2527">
        <v>3009</v>
      </c>
      <c r="D30" s="2527">
        <v>2674</v>
      </c>
      <c r="E30" s="2527">
        <v>2756</v>
      </c>
      <c r="F30" s="2527">
        <v>2658</v>
      </c>
      <c r="G30" s="2527">
        <v>2955</v>
      </c>
      <c r="H30" s="2527">
        <v>3068</v>
      </c>
      <c r="I30" s="2527">
        <v>2569</v>
      </c>
      <c r="J30" s="2527">
        <v>311</v>
      </c>
      <c r="K30" s="2527">
        <v>1022</v>
      </c>
      <c r="L30" s="2526" t="s">
        <v>11</v>
      </c>
      <c r="M30" s="2527">
        <v>494</v>
      </c>
      <c r="N30" s="2535" t="s">
        <v>132</v>
      </c>
      <c r="O30" s="2535" t="s">
        <v>132</v>
      </c>
      <c r="P30" s="2527">
        <v>820</v>
      </c>
      <c r="Q30" s="2527">
        <v>971</v>
      </c>
      <c r="R30" s="2535" t="s">
        <v>132</v>
      </c>
      <c r="S30" s="2527">
        <v>1651</v>
      </c>
      <c r="T30" s="2527">
        <v>1581</v>
      </c>
      <c r="U30" s="2527">
        <v>1408</v>
      </c>
      <c r="V30" s="2526" t="s">
        <v>11</v>
      </c>
      <c r="W30" s="2527">
        <v>1331</v>
      </c>
      <c r="X30" s="2535" t="s">
        <v>132</v>
      </c>
      <c r="Y30" s="2527">
        <v>4712</v>
      </c>
      <c r="Z30" s="2527">
        <v>1781</v>
      </c>
      <c r="AA30" s="2527">
        <v>1976</v>
      </c>
      <c r="AB30" s="2527">
        <v>2213</v>
      </c>
      <c r="AC30" s="2527">
        <v>3700</v>
      </c>
      <c r="AD30" s="2527">
        <v>3510</v>
      </c>
      <c r="AE30" s="2527">
        <v>51104</v>
      </c>
      <c r="AF30" s="2527">
        <v>13901</v>
      </c>
      <c r="AG30" s="2526" t="s">
        <v>11</v>
      </c>
      <c r="AH30" s="2527">
        <v>5306</v>
      </c>
      <c r="AI30" s="2535" t="s">
        <v>132</v>
      </c>
      <c r="AJ30" s="2527">
        <v>8542</v>
      </c>
      <c r="AK30" s="2527">
        <v>4535</v>
      </c>
      <c r="AL30" s="2527">
        <v>5033</v>
      </c>
      <c r="AM30" s="2527">
        <v>5768</v>
      </c>
      <c r="AN30" s="2535" t="s">
        <v>132</v>
      </c>
      <c r="AO30" s="2535" t="s">
        <v>132</v>
      </c>
      <c r="AP30" s="2535" t="s">
        <v>132</v>
      </c>
      <c r="AQ30" s="2526" t="s">
        <v>11</v>
      </c>
      <c r="AR30" s="2535" t="s">
        <v>132</v>
      </c>
      <c r="AS30" s="2536"/>
      <c r="AT30" s="2535" t="s">
        <v>132</v>
      </c>
      <c r="AU30" s="2535" t="s">
        <v>132</v>
      </c>
      <c r="AV30" s="2535" t="s">
        <v>132</v>
      </c>
      <c r="AW30" s="2535" t="s">
        <v>132</v>
      </c>
      <c r="AX30" s="2535" t="s">
        <v>132</v>
      </c>
      <c r="AY30" s="2535" t="s">
        <v>132</v>
      </c>
      <c r="AZ30" s="2535" t="s">
        <v>132</v>
      </c>
      <c r="BA30" s="2535" t="s">
        <v>132</v>
      </c>
      <c r="BB30" s="2526" t="s">
        <v>11</v>
      </c>
      <c r="BC30" s="2535" t="s">
        <v>132</v>
      </c>
      <c r="BD30" s="2535" t="s">
        <v>132</v>
      </c>
      <c r="BE30" s="2535" t="s">
        <v>132</v>
      </c>
      <c r="BF30" s="2535" t="s">
        <v>132</v>
      </c>
      <c r="BG30" s="2535" t="s">
        <v>132</v>
      </c>
      <c r="BH30" s="2535" t="s">
        <v>132</v>
      </c>
      <c r="BI30" s="2535" t="s">
        <v>132</v>
      </c>
      <c r="BJ30" s="2535" t="s">
        <v>132</v>
      </c>
      <c r="BK30" s="2526" t="s">
        <v>11</v>
      </c>
      <c r="BL30" s="2535" t="s">
        <v>132</v>
      </c>
      <c r="BM30" s="2535" t="s">
        <v>132</v>
      </c>
      <c r="BN30" s="2535" t="s">
        <v>132</v>
      </c>
      <c r="BO30" s="2535" t="s">
        <v>132</v>
      </c>
      <c r="BP30" s="2535" t="s">
        <v>132</v>
      </c>
      <c r="BQ30" s="2535" t="s">
        <v>132</v>
      </c>
      <c r="BR30" s="2535" t="s">
        <v>132</v>
      </c>
      <c r="BS30" s="2535" t="s">
        <v>132</v>
      </c>
      <c r="BT30" s="2526" t="s">
        <v>11</v>
      </c>
      <c r="BU30" s="2535" t="s">
        <v>132</v>
      </c>
      <c r="BV30" s="2535" t="s">
        <v>132</v>
      </c>
      <c r="BW30" s="2535" t="s">
        <v>132</v>
      </c>
      <c r="BX30" s="2527" t="s">
        <v>132</v>
      </c>
      <c r="BY30" s="2527" t="s">
        <v>132</v>
      </c>
      <c r="BZ30" s="2535" t="s">
        <v>132</v>
      </c>
      <c r="CA30" s="2535" t="s">
        <v>132</v>
      </c>
      <c r="CB30" s="2535" t="s">
        <v>132</v>
      </c>
      <c r="CC30" s="2526" t="s">
        <v>11</v>
      </c>
      <c r="CD30" s="2535" t="s">
        <v>132</v>
      </c>
      <c r="CE30" s="2535" t="s">
        <v>132</v>
      </c>
      <c r="CF30" s="2535" t="s">
        <v>132</v>
      </c>
      <c r="CG30" s="2535" t="s">
        <v>132</v>
      </c>
      <c r="CH30" s="2535" t="s">
        <v>132</v>
      </c>
      <c r="CI30" s="2535" t="s">
        <v>132</v>
      </c>
      <c r="CJ30" s="2535" t="s">
        <v>132</v>
      </c>
    </row>
    <row r="31" spans="1:88" s="2527" customFormat="1" ht="12" customHeight="1">
      <c r="A31" s="2526" t="s">
        <v>766</v>
      </c>
      <c r="B31" s="2535" t="s">
        <v>132</v>
      </c>
      <c r="C31" s="2535" t="s">
        <v>132</v>
      </c>
      <c r="D31" s="2535" t="s">
        <v>132</v>
      </c>
      <c r="E31" s="2535" t="s">
        <v>132</v>
      </c>
      <c r="F31" s="2535" t="s">
        <v>132</v>
      </c>
      <c r="G31" s="2535" t="s">
        <v>132</v>
      </c>
      <c r="H31" s="2535" t="s">
        <v>132</v>
      </c>
      <c r="I31" s="2535" t="s">
        <v>132</v>
      </c>
      <c r="J31" s="2535" t="s">
        <v>132</v>
      </c>
      <c r="K31" s="2535" t="s">
        <v>132</v>
      </c>
      <c r="L31" s="2526" t="s">
        <v>766</v>
      </c>
      <c r="M31" s="2535" t="s">
        <v>132</v>
      </c>
      <c r="N31" s="2527">
        <v>24</v>
      </c>
      <c r="O31" s="2527">
        <v>123</v>
      </c>
      <c r="P31" s="2535" t="s">
        <v>132</v>
      </c>
      <c r="Q31" s="2535" t="s">
        <v>132</v>
      </c>
      <c r="R31" s="2527">
        <v>180</v>
      </c>
      <c r="S31" s="2535" t="s">
        <v>132</v>
      </c>
      <c r="T31" s="2535" t="s">
        <v>132</v>
      </c>
      <c r="U31" s="2535" t="s">
        <v>132</v>
      </c>
      <c r="V31" s="2526" t="s">
        <v>766</v>
      </c>
      <c r="W31" s="2535" t="s">
        <v>132</v>
      </c>
      <c r="X31" s="2527">
        <v>174</v>
      </c>
      <c r="Y31" s="2535" t="s">
        <v>132</v>
      </c>
      <c r="Z31" s="2535" t="s">
        <v>132</v>
      </c>
      <c r="AA31" s="2535" t="s">
        <v>132</v>
      </c>
      <c r="AB31" s="2535" t="s">
        <v>132</v>
      </c>
      <c r="AC31" s="2527">
        <v>425</v>
      </c>
      <c r="AD31" s="2535" t="s">
        <v>132</v>
      </c>
      <c r="AE31" s="2535" t="s">
        <v>132</v>
      </c>
      <c r="AF31" s="2535" t="s">
        <v>132</v>
      </c>
      <c r="AG31" s="2526" t="s">
        <v>766</v>
      </c>
      <c r="AH31" s="2535" t="s">
        <v>132</v>
      </c>
      <c r="AI31" s="2527">
        <v>298</v>
      </c>
      <c r="AJ31" s="2535" t="s">
        <v>132</v>
      </c>
      <c r="AK31" s="2535" t="s">
        <v>132</v>
      </c>
      <c r="AL31" s="2535" t="s">
        <v>132</v>
      </c>
      <c r="AM31" s="2535" t="s">
        <v>132</v>
      </c>
      <c r="AN31" s="2527">
        <v>1507</v>
      </c>
      <c r="AO31" s="2527">
        <v>2433</v>
      </c>
      <c r="AP31" s="2527">
        <v>3677</v>
      </c>
      <c r="AQ31" s="2526" t="s">
        <v>766</v>
      </c>
      <c r="AR31" s="2527">
        <v>1907</v>
      </c>
      <c r="AS31" s="2536"/>
      <c r="AT31" s="2527">
        <v>3315</v>
      </c>
      <c r="AU31" s="2527">
        <v>3551</v>
      </c>
      <c r="AV31" s="2527">
        <v>4547</v>
      </c>
      <c r="AW31" s="2527">
        <v>6188</v>
      </c>
      <c r="AX31" s="2527">
        <v>2359</v>
      </c>
      <c r="AY31" s="2527">
        <v>6663</v>
      </c>
      <c r="AZ31" s="2527">
        <v>6509</v>
      </c>
      <c r="BA31" s="2527">
        <v>7231</v>
      </c>
      <c r="BB31" s="2526" t="s">
        <v>766</v>
      </c>
      <c r="BC31" s="2527">
        <v>6607</v>
      </c>
      <c r="BD31" s="2527">
        <v>9397</v>
      </c>
      <c r="BE31" s="2527">
        <v>5834</v>
      </c>
      <c r="BF31" s="2527">
        <v>6657</v>
      </c>
      <c r="BG31" s="2527">
        <v>9828</v>
      </c>
      <c r="BH31" s="2527">
        <v>8404</v>
      </c>
      <c r="BI31" s="2527">
        <v>8340</v>
      </c>
      <c r="BJ31" s="2527">
        <v>13424</v>
      </c>
      <c r="BK31" s="2526" t="s">
        <v>766</v>
      </c>
      <c r="BL31" s="2527">
        <v>16379</v>
      </c>
      <c r="BM31" s="2527">
        <v>16809</v>
      </c>
      <c r="BN31" s="2527">
        <v>17125</v>
      </c>
      <c r="BO31" s="2527">
        <v>16984</v>
      </c>
      <c r="BP31" s="2527">
        <v>17783</v>
      </c>
      <c r="BQ31" s="2527">
        <v>19803</v>
      </c>
      <c r="BR31" s="2527">
        <v>29450</v>
      </c>
      <c r="BS31" s="2527">
        <v>18128</v>
      </c>
      <c r="BT31" s="2526" t="s">
        <v>766</v>
      </c>
      <c r="BU31" s="2527">
        <v>16413</v>
      </c>
      <c r="BV31" s="2527">
        <v>19161</v>
      </c>
      <c r="BW31" s="2527">
        <v>21983</v>
      </c>
      <c r="BX31" s="2527">
        <v>20247</v>
      </c>
      <c r="BY31" s="2527">
        <v>16757</v>
      </c>
      <c r="BZ31" s="2527">
        <v>15729.522999999999</v>
      </c>
      <c r="CA31" s="2527">
        <v>23752</v>
      </c>
      <c r="CB31" s="2527">
        <v>10112</v>
      </c>
      <c r="CC31" s="2526" t="s">
        <v>766</v>
      </c>
      <c r="CD31" s="2527">
        <v>25351</v>
      </c>
      <c r="CE31" s="2527">
        <v>18548</v>
      </c>
      <c r="CF31" s="2527">
        <v>11917</v>
      </c>
      <c r="CG31" s="2527">
        <v>23848</v>
      </c>
      <c r="CH31" s="2527">
        <v>21615</v>
      </c>
      <c r="CI31" s="2527">
        <v>25598</v>
      </c>
      <c r="CJ31" s="2527">
        <v>28906</v>
      </c>
    </row>
    <row r="32" spans="1:88" s="2527" customFormat="1" ht="12" customHeight="1">
      <c r="A32" s="2526" t="s">
        <v>767</v>
      </c>
      <c r="B32" s="2535" t="s">
        <v>132</v>
      </c>
      <c r="C32" s="2535" t="s">
        <v>132</v>
      </c>
      <c r="D32" s="2535" t="s">
        <v>132</v>
      </c>
      <c r="E32" s="2535" t="s">
        <v>132</v>
      </c>
      <c r="F32" s="2535" t="s">
        <v>132</v>
      </c>
      <c r="G32" s="2535" t="s">
        <v>132</v>
      </c>
      <c r="H32" s="2527">
        <v>14</v>
      </c>
      <c r="I32" s="2527">
        <v>546</v>
      </c>
      <c r="J32" s="2527">
        <v>1497</v>
      </c>
      <c r="K32" s="2527">
        <v>1627</v>
      </c>
      <c r="L32" s="2526" t="s">
        <v>767</v>
      </c>
      <c r="M32" s="2527">
        <v>1682</v>
      </c>
      <c r="N32" s="2527">
        <v>1816</v>
      </c>
      <c r="O32" s="2527">
        <v>2726</v>
      </c>
      <c r="P32" s="2527">
        <v>3541</v>
      </c>
      <c r="Q32" s="2527">
        <v>911</v>
      </c>
      <c r="R32" s="2527">
        <v>2410</v>
      </c>
      <c r="S32" s="2527">
        <v>2466</v>
      </c>
      <c r="T32" s="2527">
        <v>2029</v>
      </c>
      <c r="U32" s="2527">
        <v>2655</v>
      </c>
      <c r="V32" s="2526" t="s">
        <v>767</v>
      </c>
      <c r="W32" s="2527">
        <v>2530</v>
      </c>
      <c r="X32" s="2527">
        <v>2708</v>
      </c>
      <c r="Y32" s="2527">
        <v>2697</v>
      </c>
      <c r="Z32" s="2527">
        <v>2511</v>
      </c>
      <c r="AA32" s="2527">
        <v>2083</v>
      </c>
      <c r="AB32" s="2527">
        <v>2475</v>
      </c>
      <c r="AC32" s="2527">
        <v>2632</v>
      </c>
      <c r="AD32" s="2527">
        <v>2554</v>
      </c>
      <c r="AE32" s="2527">
        <v>2973</v>
      </c>
      <c r="AF32" s="2527">
        <v>2835</v>
      </c>
      <c r="AG32" s="2526" t="s">
        <v>767</v>
      </c>
      <c r="AH32" s="2527">
        <v>3275</v>
      </c>
      <c r="AI32" s="2527">
        <v>2796</v>
      </c>
      <c r="AJ32" s="2527">
        <v>2890</v>
      </c>
      <c r="AK32" s="2527">
        <v>2814</v>
      </c>
      <c r="AL32" s="2527">
        <v>2833</v>
      </c>
      <c r="AM32" s="2527">
        <v>2564</v>
      </c>
      <c r="AN32" s="2527">
        <v>2647</v>
      </c>
      <c r="AO32" s="2527">
        <v>4507</v>
      </c>
      <c r="AP32" s="2527">
        <v>2772</v>
      </c>
      <c r="AQ32" s="2526" t="s">
        <v>767</v>
      </c>
      <c r="AR32" s="2527">
        <v>3409</v>
      </c>
      <c r="AS32" s="2536"/>
      <c r="AT32" s="2527">
        <v>2347</v>
      </c>
      <c r="AU32" s="2527">
        <v>2347</v>
      </c>
      <c r="AV32" s="2527">
        <v>1191</v>
      </c>
      <c r="AW32" s="2527">
        <v>2185</v>
      </c>
      <c r="AX32" s="2527">
        <v>1977</v>
      </c>
      <c r="AY32" s="2527">
        <v>2119</v>
      </c>
      <c r="AZ32" s="2527">
        <v>2668</v>
      </c>
      <c r="BA32" s="2527">
        <v>3765</v>
      </c>
      <c r="BB32" s="2526" t="s">
        <v>767</v>
      </c>
      <c r="BC32" s="2527">
        <v>5236</v>
      </c>
      <c r="BD32" s="2527">
        <v>3620</v>
      </c>
      <c r="BE32" s="2527">
        <v>4867</v>
      </c>
      <c r="BF32" s="2527">
        <v>4219</v>
      </c>
      <c r="BG32" s="2527">
        <v>4305</v>
      </c>
      <c r="BH32" s="2527">
        <v>4502</v>
      </c>
      <c r="BI32" s="2527">
        <v>5062</v>
      </c>
      <c r="BJ32" s="2527">
        <v>4261</v>
      </c>
      <c r="BK32" s="2526" t="s">
        <v>767</v>
      </c>
      <c r="BL32" s="2527">
        <v>3674</v>
      </c>
      <c r="BM32" s="2527">
        <v>4276</v>
      </c>
      <c r="BN32" s="2527">
        <v>3734</v>
      </c>
      <c r="BO32" s="2527">
        <v>4195</v>
      </c>
      <c r="BP32" s="2527">
        <v>4593</v>
      </c>
      <c r="BQ32" s="2527">
        <v>4774</v>
      </c>
      <c r="BR32" s="2527">
        <v>5173</v>
      </c>
      <c r="BS32" s="2527">
        <v>5042</v>
      </c>
      <c r="BT32" s="2526" t="s">
        <v>767</v>
      </c>
      <c r="BU32" s="2527">
        <v>4629</v>
      </c>
      <c r="BV32" s="2527">
        <v>5404</v>
      </c>
      <c r="BW32" s="2527">
        <v>4878</v>
      </c>
      <c r="BX32" s="2527">
        <v>6047</v>
      </c>
      <c r="BY32" s="2527">
        <v>9751</v>
      </c>
      <c r="BZ32" s="2527">
        <v>9446.74</v>
      </c>
      <c r="CA32" s="2527">
        <v>8265</v>
      </c>
      <c r="CB32" s="2527">
        <v>8144</v>
      </c>
      <c r="CC32" s="2526" t="s">
        <v>767</v>
      </c>
      <c r="CD32" s="2527">
        <v>8592</v>
      </c>
      <c r="CE32" s="2527">
        <v>9072</v>
      </c>
      <c r="CF32" s="2527">
        <v>7823</v>
      </c>
      <c r="CG32" s="2527">
        <v>7826</v>
      </c>
      <c r="CH32" s="2527">
        <v>8167</v>
      </c>
      <c r="CI32" s="2527">
        <v>6953</v>
      </c>
      <c r="CJ32" s="2527">
        <v>7557</v>
      </c>
    </row>
    <row r="33" spans="1:88" s="2527" customFormat="1" ht="12" customHeight="1">
      <c r="A33" s="2526" t="s">
        <v>768</v>
      </c>
      <c r="B33" s="2535" t="s">
        <v>132</v>
      </c>
      <c r="C33" s="2535" t="s">
        <v>132</v>
      </c>
      <c r="D33" s="2535" t="s">
        <v>132</v>
      </c>
      <c r="E33" s="2535" t="s">
        <v>132</v>
      </c>
      <c r="F33" s="2535" t="s">
        <v>132</v>
      </c>
      <c r="G33" s="2535" t="s">
        <v>132</v>
      </c>
      <c r="H33" s="2535" t="s">
        <v>132</v>
      </c>
      <c r="I33" s="2535" t="s">
        <v>132</v>
      </c>
      <c r="J33" s="2535" t="s">
        <v>132</v>
      </c>
      <c r="K33" s="2535" t="s">
        <v>132</v>
      </c>
      <c r="L33" s="2526" t="s">
        <v>768</v>
      </c>
      <c r="M33" s="2535" t="s">
        <v>132</v>
      </c>
      <c r="N33" s="2527">
        <v>2660</v>
      </c>
      <c r="O33" s="2527">
        <v>8180</v>
      </c>
      <c r="P33" s="2535" t="s">
        <v>132</v>
      </c>
      <c r="Q33" s="2535" t="s">
        <v>132</v>
      </c>
      <c r="R33" s="2527">
        <v>17340</v>
      </c>
      <c r="S33" s="2527">
        <v>18700</v>
      </c>
      <c r="T33" s="2527">
        <v>2375</v>
      </c>
      <c r="U33" s="2527">
        <v>4117</v>
      </c>
      <c r="V33" s="2526" t="s">
        <v>768</v>
      </c>
      <c r="W33" s="2527">
        <v>5458</v>
      </c>
      <c r="X33" s="2527">
        <v>5244</v>
      </c>
      <c r="Y33" s="2527">
        <v>11332</v>
      </c>
      <c r="Z33" s="2527">
        <v>8139</v>
      </c>
      <c r="AA33" s="2527">
        <v>14842</v>
      </c>
      <c r="AB33" s="2527">
        <v>19384</v>
      </c>
      <c r="AC33" s="2527">
        <v>17219</v>
      </c>
      <c r="AD33" s="2527">
        <v>20117</v>
      </c>
      <c r="AE33" s="2527">
        <v>14866</v>
      </c>
      <c r="AF33" s="2527">
        <v>15138</v>
      </c>
      <c r="AG33" s="2526" t="s">
        <v>768</v>
      </c>
      <c r="AH33" s="2527">
        <v>19073</v>
      </c>
      <c r="AI33" s="2527">
        <v>20361</v>
      </c>
      <c r="AJ33" s="2527">
        <v>18664</v>
      </c>
      <c r="AK33" s="2527">
        <v>29487</v>
      </c>
      <c r="AL33" s="2527">
        <v>27846</v>
      </c>
      <c r="AM33" s="2527">
        <v>29741</v>
      </c>
      <c r="AN33" s="2527">
        <v>35306</v>
      </c>
      <c r="AO33" s="2527">
        <v>50575</v>
      </c>
      <c r="AP33" s="2527">
        <v>55314</v>
      </c>
      <c r="AQ33" s="2526" t="s">
        <v>768</v>
      </c>
      <c r="AR33" s="2527">
        <v>64476</v>
      </c>
      <c r="AS33" s="2536"/>
      <c r="AT33" s="2527">
        <v>55084</v>
      </c>
      <c r="AU33" s="2527">
        <v>76196</v>
      </c>
      <c r="AV33" s="2527">
        <v>64182</v>
      </c>
      <c r="AW33" s="2527">
        <v>45688</v>
      </c>
      <c r="AX33" s="2527">
        <v>53693</v>
      </c>
      <c r="AY33" s="2527">
        <v>66659</v>
      </c>
      <c r="AZ33" s="2527">
        <v>100843</v>
      </c>
      <c r="BA33" s="2527">
        <v>93410</v>
      </c>
      <c r="BB33" s="2526" t="s">
        <v>768</v>
      </c>
      <c r="BC33" s="2527">
        <v>88789</v>
      </c>
      <c r="BD33" s="2527">
        <v>64587</v>
      </c>
      <c r="BE33" s="2527">
        <v>84733</v>
      </c>
      <c r="BF33" s="2527">
        <v>126205</v>
      </c>
      <c r="BG33" s="2527">
        <v>88404</v>
      </c>
      <c r="BH33" s="2527">
        <v>99018</v>
      </c>
      <c r="BI33" s="2527">
        <v>86017</v>
      </c>
      <c r="BJ33" s="2527">
        <v>88268</v>
      </c>
      <c r="BK33" s="2526" t="s">
        <v>768</v>
      </c>
      <c r="BL33" s="2527">
        <v>92189</v>
      </c>
      <c r="BM33" s="2527">
        <v>77742</v>
      </c>
      <c r="BN33" s="2527">
        <v>49118</v>
      </c>
      <c r="BO33" s="2527">
        <v>53217</v>
      </c>
      <c r="BP33" s="2527">
        <v>63451</v>
      </c>
      <c r="BQ33" s="2527">
        <v>63077</v>
      </c>
      <c r="BR33" s="2527">
        <v>84755</v>
      </c>
      <c r="BS33" s="2527">
        <v>95691</v>
      </c>
      <c r="BT33" s="2526" t="s">
        <v>768</v>
      </c>
      <c r="BU33" s="2527">
        <v>80816</v>
      </c>
      <c r="BV33" s="2527">
        <v>85361</v>
      </c>
      <c r="BW33" s="2527">
        <v>110066</v>
      </c>
      <c r="BX33" s="2527">
        <v>111033</v>
      </c>
      <c r="BY33" s="2527">
        <v>189115</v>
      </c>
      <c r="BZ33" s="2527">
        <v>151292.31100000002</v>
      </c>
      <c r="CA33" s="2527">
        <v>211141</v>
      </c>
      <c r="CB33" s="2527">
        <v>193577</v>
      </c>
      <c r="CC33" s="2526" t="s">
        <v>768</v>
      </c>
      <c r="CD33" s="2527">
        <v>152566</v>
      </c>
      <c r="CE33" s="2527">
        <v>175012</v>
      </c>
      <c r="CF33" s="2527">
        <v>181952</v>
      </c>
      <c r="CG33" s="2527">
        <v>199873</v>
      </c>
      <c r="CH33" s="2527">
        <v>237348</v>
      </c>
      <c r="CI33" s="2527">
        <v>273655</v>
      </c>
      <c r="CJ33" s="2527">
        <v>192739</v>
      </c>
    </row>
    <row r="34" spans="1:88" s="2527" customFormat="1" ht="12" customHeight="1">
      <c r="A34" s="2526" t="s">
        <v>769</v>
      </c>
      <c r="B34" s="2535" t="s">
        <v>132</v>
      </c>
      <c r="C34" s="2535" t="s">
        <v>132</v>
      </c>
      <c r="D34" s="2535" t="s">
        <v>132</v>
      </c>
      <c r="E34" s="2535" t="s">
        <v>132</v>
      </c>
      <c r="F34" s="2535" t="s">
        <v>132</v>
      </c>
      <c r="G34" s="2535" t="s">
        <v>132</v>
      </c>
      <c r="H34" s="2535" t="s">
        <v>132</v>
      </c>
      <c r="I34" s="2535" t="s">
        <v>132</v>
      </c>
      <c r="J34" s="2535" t="s">
        <v>132</v>
      </c>
      <c r="K34" s="2535" t="s">
        <v>132</v>
      </c>
      <c r="L34" s="2526" t="s">
        <v>769</v>
      </c>
      <c r="M34" s="2535" t="s">
        <v>132</v>
      </c>
      <c r="N34" s="2527">
        <v>240</v>
      </c>
      <c r="O34" s="2527">
        <v>742</v>
      </c>
      <c r="P34" s="2527">
        <v>957</v>
      </c>
      <c r="Q34" s="2535" t="s">
        <v>132</v>
      </c>
      <c r="R34" s="2527">
        <v>1422</v>
      </c>
      <c r="S34" s="2527">
        <v>1945</v>
      </c>
      <c r="T34" s="2527">
        <v>1594</v>
      </c>
      <c r="U34" s="2527">
        <v>2508</v>
      </c>
      <c r="V34" s="2526" t="s">
        <v>769</v>
      </c>
      <c r="W34" s="2527">
        <v>2253</v>
      </c>
      <c r="X34" s="2527">
        <v>2702</v>
      </c>
      <c r="Y34" s="2527">
        <v>2789</v>
      </c>
      <c r="Z34" s="2527">
        <v>2394</v>
      </c>
      <c r="AA34" s="2527">
        <v>3096</v>
      </c>
      <c r="AB34" s="2527">
        <v>2967</v>
      </c>
      <c r="AC34" s="2527">
        <v>4152</v>
      </c>
      <c r="AD34" s="2527">
        <v>3888</v>
      </c>
      <c r="AE34" s="2527">
        <v>4012</v>
      </c>
      <c r="AF34" s="2527">
        <v>3849</v>
      </c>
      <c r="AG34" s="2526" t="s">
        <v>769</v>
      </c>
      <c r="AH34" s="2527">
        <v>3984</v>
      </c>
      <c r="AI34" s="2527">
        <v>4648</v>
      </c>
      <c r="AJ34" s="2527">
        <v>5200</v>
      </c>
      <c r="AK34" s="2527">
        <v>5962</v>
      </c>
      <c r="AL34" s="2527">
        <v>7026</v>
      </c>
      <c r="AM34" s="2527">
        <v>6451</v>
      </c>
      <c r="AN34" s="2527">
        <v>6665</v>
      </c>
      <c r="AO34" s="2527">
        <v>7020</v>
      </c>
      <c r="AP34" s="2527">
        <v>9788</v>
      </c>
      <c r="AQ34" s="2526" t="s">
        <v>769</v>
      </c>
      <c r="AR34" s="2527">
        <v>9988</v>
      </c>
      <c r="AS34" s="2536"/>
      <c r="AT34" s="2527">
        <v>8573</v>
      </c>
      <c r="AU34" s="2527">
        <v>9011</v>
      </c>
      <c r="AV34" s="2527">
        <v>7463</v>
      </c>
      <c r="AW34" s="2527">
        <v>8193</v>
      </c>
      <c r="AX34" s="2527">
        <v>8779</v>
      </c>
      <c r="AY34" s="2527">
        <v>9783</v>
      </c>
      <c r="AZ34" s="2527">
        <v>9050</v>
      </c>
      <c r="BA34" s="2527">
        <v>11553</v>
      </c>
      <c r="BB34" s="2526" t="s">
        <v>769</v>
      </c>
      <c r="BC34" s="2527">
        <v>11967</v>
      </c>
      <c r="BD34" s="2527">
        <v>8369</v>
      </c>
      <c r="BE34" s="2527">
        <v>8730</v>
      </c>
      <c r="BF34" s="2527">
        <v>9606</v>
      </c>
      <c r="BG34" s="2527">
        <v>9192</v>
      </c>
      <c r="BH34" s="2527">
        <v>9565</v>
      </c>
      <c r="BI34" s="2527">
        <v>7819</v>
      </c>
      <c r="BJ34" s="2527">
        <v>10747</v>
      </c>
      <c r="BK34" s="2526" t="s">
        <v>769</v>
      </c>
      <c r="BL34" s="2527">
        <v>15482</v>
      </c>
      <c r="BM34" s="2527">
        <v>13698</v>
      </c>
      <c r="BN34" s="2527">
        <v>13727</v>
      </c>
      <c r="BO34" s="2527">
        <v>15770</v>
      </c>
      <c r="BP34" s="2527">
        <v>13868</v>
      </c>
      <c r="BQ34" s="2527">
        <v>12785</v>
      </c>
      <c r="BR34" s="2527">
        <v>16764</v>
      </c>
      <c r="BS34" s="2527">
        <v>12780</v>
      </c>
      <c r="BT34" s="2526" t="s">
        <v>769</v>
      </c>
      <c r="BU34" s="2527">
        <v>11259</v>
      </c>
      <c r="BV34" s="2527">
        <v>13636</v>
      </c>
      <c r="BW34" s="2527">
        <v>11967</v>
      </c>
      <c r="BX34" s="2527">
        <v>11268</v>
      </c>
      <c r="BY34" s="2527">
        <v>12547</v>
      </c>
      <c r="BZ34" s="2527">
        <v>12521.359</v>
      </c>
      <c r="CA34" s="2527">
        <v>12194</v>
      </c>
      <c r="CB34" s="2527">
        <v>13298</v>
      </c>
      <c r="CC34" s="2526" t="s">
        <v>769</v>
      </c>
      <c r="CD34" s="2527">
        <v>10427</v>
      </c>
      <c r="CE34" s="2527">
        <v>12607</v>
      </c>
      <c r="CF34" s="2527">
        <v>14063</v>
      </c>
      <c r="CG34" s="2527">
        <v>13737</v>
      </c>
      <c r="CH34" s="2527">
        <v>17910</v>
      </c>
      <c r="CI34" s="2527">
        <v>13236</v>
      </c>
      <c r="CJ34" s="2527">
        <v>10951</v>
      </c>
    </row>
    <row r="35" spans="1:88" s="2527" customFormat="1" ht="12" customHeight="1">
      <c r="A35" s="2526" t="s">
        <v>770</v>
      </c>
      <c r="B35" s="2535" t="s">
        <v>132</v>
      </c>
      <c r="C35" s="2535" t="s">
        <v>132</v>
      </c>
      <c r="D35" s="2535" t="s">
        <v>132</v>
      </c>
      <c r="E35" s="2535" t="s">
        <v>132</v>
      </c>
      <c r="F35" s="2535" t="s">
        <v>132</v>
      </c>
      <c r="G35" s="2535" t="s">
        <v>132</v>
      </c>
      <c r="H35" s="2535" t="s">
        <v>132</v>
      </c>
      <c r="I35" s="2527">
        <v>1</v>
      </c>
      <c r="J35" s="2527">
        <v>16</v>
      </c>
      <c r="K35" s="2527">
        <v>69</v>
      </c>
      <c r="L35" s="2526" t="s">
        <v>770</v>
      </c>
      <c r="M35" s="2527">
        <v>285</v>
      </c>
      <c r="N35" s="2527">
        <v>346</v>
      </c>
      <c r="O35" s="2527">
        <v>2552</v>
      </c>
      <c r="P35" s="2527">
        <v>2207</v>
      </c>
      <c r="Q35" s="2527">
        <v>1939</v>
      </c>
      <c r="R35" s="2527">
        <v>348</v>
      </c>
      <c r="S35" s="2535" t="s">
        <v>132</v>
      </c>
      <c r="T35" s="2535" t="s">
        <v>132</v>
      </c>
      <c r="U35" s="2535" t="s">
        <v>132</v>
      </c>
      <c r="V35" s="2526" t="s">
        <v>770</v>
      </c>
      <c r="W35" s="2535" t="s">
        <v>132</v>
      </c>
      <c r="X35" s="2527">
        <v>569</v>
      </c>
      <c r="Y35" s="2535" t="s">
        <v>132</v>
      </c>
      <c r="Z35" s="2535" t="s">
        <v>132</v>
      </c>
      <c r="AA35" s="2535" t="s">
        <v>132</v>
      </c>
      <c r="AB35" s="2535" t="s">
        <v>132</v>
      </c>
      <c r="AC35" s="2527">
        <v>1099</v>
      </c>
      <c r="AD35" s="2535" t="s">
        <v>132</v>
      </c>
      <c r="AE35" s="2535" t="s">
        <v>132</v>
      </c>
      <c r="AF35" s="2535" t="s">
        <v>132</v>
      </c>
      <c r="AG35" s="2526" t="s">
        <v>770</v>
      </c>
      <c r="AH35" s="2535" t="s">
        <v>132</v>
      </c>
      <c r="AI35" s="2527" t="s">
        <v>132</v>
      </c>
      <c r="AJ35" s="2535" t="s">
        <v>132</v>
      </c>
      <c r="AK35" s="2535" t="s">
        <v>132</v>
      </c>
      <c r="AL35" s="2535" t="s">
        <v>132</v>
      </c>
      <c r="AM35" s="2535" t="s">
        <v>132</v>
      </c>
      <c r="AN35" s="2527">
        <v>1985</v>
      </c>
      <c r="AO35" s="2527">
        <v>2798</v>
      </c>
      <c r="AP35" s="2527">
        <v>3104</v>
      </c>
      <c r="AQ35" s="2526" t="s">
        <v>770</v>
      </c>
      <c r="AR35" s="2527">
        <v>5688</v>
      </c>
      <c r="AS35" s="2536"/>
      <c r="AT35" s="2527">
        <v>6702</v>
      </c>
      <c r="AU35" s="2527">
        <v>6152</v>
      </c>
      <c r="AV35" s="2527">
        <v>7128</v>
      </c>
      <c r="AW35" s="2527">
        <v>7973</v>
      </c>
      <c r="AX35" s="2527">
        <v>9519</v>
      </c>
      <c r="AY35" s="2527">
        <v>12609</v>
      </c>
      <c r="AZ35" s="2527">
        <v>12935</v>
      </c>
      <c r="BA35" s="2527">
        <v>18421</v>
      </c>
      <c r="BB35" s="2526" t="s">
        <v>770</v>
      </c>
      <c r="BC35" s="2527">
        <v>19379</v>
      </c>
      <c r="BD35" s="2527">
        <v>17436</v>
      </c>
      <c r="BE35" s="2527">
        <v>18749</v>
      </c>
      <c r="BF35" s="2527">
        <v>17254</v>
      </c>
      <c r="BG35" s="2527">
        <v>16145</v>
      </c>
      <c r="BH35" s="2527">
        <v>14621</v>
      </c>
      <c r="BI35" s="2527">
        <v>19012</v>
      </c>
      <c r="BJ35" s="2527">
        <v>16402</v>
      </c>
      <c r="BK35" s="2526" t="s">
        <v>770</v>
      </c>
      <c r="BL35" s="2527">
        <v>19182</v>
      </c>
      <c r="BM35" s="2527">
        <v>13992</v>
      </c>
      <c r="BN35" s="2527">
        <v>20381</v>
      </c>
      <c r="BO35" s="2527">
        <v>20726</v>
      </c>
      <c r="BP35" s="2527">
        <v>21225</v>
      </c>
      <c r="BQ35" s="2527">
        <v>18285</v>
      </c>
      <c r="BR35" s="2527">
        <v>18932</v>
      </c>
      <c r="BS35" s="2527">
        <v>14256</v>
      </c>
      <c r="BT35" s="2526" t="s">
        <v>770</v>
      </c>
      <c r="BU35" s="2527">
        <v>14938</v>
      </c>
      <c r="BV35" s="2527">
        <v>16904</v>
      </c>
      <c r="BW35" s="2527">
        <v>17654</v>
      </c>
      <c r="BX35" s="2527">
        <v>17059</v>
      </c>
      <c r="BY35" s="2527">
        <v>20256</v>
      </c>
      <c r="BZ35" s="2527">
        <v>17275.063000000002</v>
      </c>
      <c r="CA35" s="2527">
        <v>19398</v>
      </c>
      <c r="CB35" s="2527">
        <v>18119</v>
      </c>
      <c r="CC35" s="2526" t="s">
        <v>770</v>
      </c>
      <c r="CD35" s="2527">
        <v>16196</v>
      </c>
      <c r="CE35" s="2527">
        <v>18866</v>
      </c>
      <c r="CF35" s="2527">
        <v>16646</v>
      </c>
      <c r="CG35" s="2527">
        <v>18522</v>
      </c>
      <c r="CH35" s="2527">
        <v>19396</v>
      </c>
      <c r="CI35" s="2527">
        <v>17799</v>
      </c>
      <c r="CJ35" s="2527">
        <v>1637</v>
      </c>
    </row>
    <row r="36" spans="1:88" s="2527" customFormat="1" ht="12" customHeight="1">
      <c r="A36" s="2526" t="s">
        <v>771</v>
      </c>
      <c r="B36" s="2535" t="s">
        <v>132</v>
      </c>
      <c r="C36" s="2535" t="s">
        <v>132</v>
      </c>
      <c r="D36" s="2535" t="s">
        <v>132</v>
      </c>
      <c r="E36" s="2535" t="s">
        <v>132</v>
      </c>
      <c r="F36" s="2535" t="s">
        <v>132</v>
      </c>
      <c r="G36" s="2535" t="s">
        <v>132</v>
      </c>
      <c r="H36" s="2535" t="s">
        <v>132</v>
      </c>
      <c r="I36" s="2535" t="s">
        <v>132</v>
      </c>
      <c r="J36" s="2535" t="s">
        <v>132</v>
      </c>
      <c r="K36" s="2527">
        <v>19</v>
      </c>
      <c r="L36" s="2526" t="s">
        <v>771</v>
      </c>
      <c r="M36" s="2527">
        <v>101</v>
      </c>
      <c r="N36" s="2527">
        <v>153</v>
      </c>
      <c r="O36" s="2527">
        <v>211</v>
      </c>
      <c r="P36" s="2527">
        <v>325</v>
      </c>
      <c r="Q36" s="2527">
        <v>394</v>
      </c>
      <c r="R36" s="2527">
        <v>602</v>
      </c>
      <c r="S36" s="2527">
        <v>373</v>
      </c>
      <c r="T36" s="2527">
        <v>343</v>
      </c>
      <c r="U36" s="2527">
        <v>237</v>
      </c>
      <c r="V36" s="2526" t="s">
        <v>771</v>
      </c>
      <c r="W36" s="2527">
        <v>264</v>
      </c>
      <c r="X36" s="2527">
        <v>356</v>
      </c>
      <c r="Y36" s="2527">
        <v>294</v>
      </c>
      <c r="Z36" s="2527">
        <v>639</v>
      </c>
      <c r="AA36" s="2527">
        <v>497</v>
      </c>
      <c r="AB36" s="2527">
        <v>419</v>
      </c>
      <c r="AC36" s="2527">
        <v>1344</v>
      </c>
      <c r="AD36" s="2527">
        <v>1329</v>
      </c>
      <c r="AE36" s="2527">
        <v>1451</v>
      </c>
      <c r="AF36" s="2527">
        <v>941</v>
      </c>
      <c r="AG36" s="2526" t="s">
        <v>771</v>
      </c>
      <c r="AH36" s="2527">
        <v>1973</v>
      </c>
      <c r="AI36" s="2527">
        <v>1973</v>
      </c>
      <c r="AJ36" s="2527">
        <v>3124</v>
      </c>
      <c r="AK36" s="2527">
        <v>10466</v>
      </c>
      <c r="AL36" s="2527">
        <v>14522</v>
      </c>
      <c r="AM36" s="2527">
        <v>4417</v>
      </c>
      <c r="AN36" s="2527">
        <v>4170</v>
      </c>
      <c r="AO36" s="2527">
        <v>2300</v>
      </c>
      <c r="AP36" s="2527">
        <v>21</v>
      </c>
      <c r="AQ36" s="2526" t="s">
        <v>771</v>
      </c>
      <c r="AR36" s="2527">
        <v>4809</v>
      </c>
      <c r="AS36" s="2536"/>
      <c r="AT36" s="2527">
        <v>2640</v>
      </c>
      <c r="AU36" s="2527">
        <v>3657</v>
      </c>
      <c r="AV36" s="2527">
        <v>3256</v>
      </c>
      <c r="AW36" s="2527">
        <v>3233</v>
      </c>
      <c r="AX36" s="2527">
        <v>4734</v>
      </c>
      <c r="AY36" s="2527">
        <v>3688</v>
      </c>
      <c r="AZ36" s="2527">
        <v>2371</v>
      </c>
      <c r="BA36" s="2527">
        <v>2633</v>
      </c>
      <c r="BB36" s="2526" t="s">
        <v>771</v>
      </c>
      <c r="BC36" s="2527">
        <v>2697</v>
      </c>
      <c r="BD36" s="2527">
        <v>1443</v>
      </c>
      <c r="BE36" s="2527">
        <v>2144</v>
      </c>
      <c r="BF36" s="2527">
        <v>1682</v>
      </c>
      <c r="BG36" s="2535">
        <v>876</v>
      </c>
      <c r="BH36" s="2527">
        <v>873</v>
      </c>
      <c r="BI36" s="2535">
        <v>1002</v>
      </c>
      <c r="BJ36" s="2535" t="s">
        <v>132</v>
      </c>
      <c r="BK36" s="2526" t="s">
        <v>771</v>
      </c>
      <c r="BL36" s="2535" t="s">
        <v>132</v>
      </c>
      <c r="BM36" s="2527" t="s">
        <v>406</v>
      </c>
      <c r="BN36" s="2527" t="s">
        <v>406</v>
      </c>
      <c r="BO36" s="2527" t="s">
        <v>132</v>
      </c>
      <c r="BP36" s="2527" t="s">
        <v>132</v>
      </c>
      <c r="BQ36" s="2527" t="s">
        <v>132</v>
      </c>
      <c r="BR36" s="2527" t="s">
        <v>132</v>
      </c>
      <c r="BS36" s="2527" t="s">
        <v>132</v>
      </c>
      <c r="BT36" s="2526" t="s">
        <v>771</v>
      </c>
      <c r="BU36" s="2527" t="s">
        <v>132</v>
      </c>
      <c r="BV36" s="2527" t="s">
        <v>132</v>
      </c>
      <c r="BW36" s="2527" t="s">
        <v>132</v>
      </c>
      <c r="BX36" s="2527" t="s">
        <v>132</v>
      </c>
      <c r="BY36" s="2527" t="s">
        <v>132</v>
      </c>
      <c r="BZ36" s="2527" t="s">
        <v>132</v>
      </c>
      <c r="CA36" s="2527" t="s">
        <v>132</v>
      </c>
      <c r="CB36" s="2527" t="s">
        <v>132</v>
      </c>
      <c r="CC36" s="2526" t="s">
        <v>771</v>
      </c>
      <c r="CD36" s="2527" t="s">
        <v>132</v>
      </c>
      <c r="CF36" s="2527" t="s">
        <v>132</v>
      </c>
      <c r="CG36" s="2527" t="s">
        <v>132</v>
      </c>
      <c r="CH36" s="2527" t="s">
        <v>132</v>
      </c>
      <c r="CI36" s="2527" t="s">
        <v>132</v>
      </c>
      <c r="CJ36" s="2527" t="s">
        <v>132</v>
      </c>
    </row>
    <row r="37" spans="1:88" s="2527" customFormat="1" ht="12" customHeight="1">
      <c r="A37" s="2526" t="s">
        <v>772</v>
      </c>
      <c r="B37" s="2527">
        <v>4764</v>
      </c>
      <c r="C37" s="2527">
        <v>4203</v>
      </c>
      <c r="D37" s="2527">
        <v>2459</v>
      </c>
      <c r="E37" s="2527">
        <v>1901</v>
      </c>
      <c r="F37" s="2527">
        <v>1927</v>
      </c>
      <c r="G37" s="2527">
        <v>3989</v>
      </c>
      <c r="H37" s="2527">
        <v>2769</v>
      </c>
      <c r="I37" s="2527">
        <v>3137</v>
      </c>
      <c r="J37" s="2527">
        <v>5502</v>
      </c>
      <c r="K37" s="2527">
        <v>7227</v>
      </c>
      <c r="L37" s="2526" t="s">
        <v>772</v>
      </c>
      <c r="M37" s="2527">
        <v>7052</v>
      </c>
      <c r="N37" s="2527">
        <v>10128</v>
      </c>
      <c r="O37" s="2527">
        <v>10213</v>
      </c>
      <c r="P37" s="2527">
        <v>40747</v>
      </c>
      <c r="Q37" s="2527">
        <v>39197</v>
      </c>
      <c r="R37" s="2527">
        <v>11857</v>
      </c>
      <c r="S37" s="2527">
        <v>11059</v>
      </c>
      <c r="T37" s="2527">
        <v>13157</v>
      </c>
      <c r="U37" s="2527">
        <v>13748</v>
      </c>
      <c r="V37" s="2526" t="s">
        <v>772</v>
      </c>
      <c r="W37" s="2527">
        <v>12190</v>
      </c>
      <c r="X37" s="2527">
        <v>11397</v>
      </c>
      <c r="Y37" s="2527">
        <v>17915</v>
      </c>
      <c r="Z37" s="2527">
        <v>13459</v>
      </c>
      <c r="AA37" s="2527">
        <v>12505</v>
      </c>
      <c r="AB37" s="2527">
        <v>11886</v>
      </c>
      <c r="AC37" s="2527">
        <v>16139</v>
      </c>
      <c r="AD37" s="2527">
        <v>14102</v>
      </c>
      <c r="AE37" s="2527">
        <v>15852</v>
      </c>
      <c r="AF37" s="2527">
        <v>21665</v>
      </c>
      <c r="AG37" s="2526" t="s">
        <v>772</v>
      </c>
      <c r="AH37" s="2527">
        <v>16038</v>
      </c>
      <c r="AI37" s="2527">
        <v>27128</v>
      </c>
      <c r="AJ37" s="2527">
        <v>21941</v>
      </c>
      <c r="AK37" s="2527">
        <v>23398</v>
      </c>
      <c r="AL37" s="2527">
        <v>22971</v>
      </c>
      <c r="AM37" s="2527">
        <v>26283</v>
      </c>
      <c r="AN37" s="2527">
        <v>25351</v>
      </c>
      <c r="AO37" s="2527">
        <v>42961</v>
      </c>
      <c r="AP37" s="2527">
        <v>41412</v>
      </c>
      <c r="AQ37" s="2526" t="s">
        <v>772</v>
      </c>
      <c r="AR37" s="2527">
        <v>45179</v>
      </c>
      <c r="AS37" s="2536"/>
      <c r="AT37" s="2527">
        <v>42253</v>
      </c>
      <c r="AU37" s="2527">
        <v>41913</v>
      </c>
      <c r="AV37" s="2527">
        <v>41714</v>
      </c>
      <c r="AW37" s="2527">
        <v>52046</v>
      </c>
      <c r="AX37" s="2527">
        <v>138493</v>
      </c>
      <c r="AY37" s="2527">
        <v>169304</v>
      </c>
      <c r="AZ37" s="2527">
        <v>210031</v>
      </c>
      <c r="BA37" s="2527">
        <v>409886</v>
      </c>
      <c r="BB37" s="2526" t="s">
        <v>772</v>
      </c>
      <c r="BC37" s="2527">
        <v>263800</v>
      </c>
      <c r="BD37" s="2527">
        <v>290615</v>
      </c>
      <c r="BE37" s="2527">
        <v>288223</v>
      </c>
      <c r="BF37" s="2527">
        <v>284394</v>
      </c>
      <c r="BG37" s="2527">
        <v>283739</v>
      </c>
      <c r="BH37" s="2527">
        <v>315721</v>
      </c>
      <c r="BI37" s="2527">
        <v>229729</v>
      </c>
      <c r="BJ37" s="2527">
        <v>242074</v>
      </c>
      <c r="BK37" s="2526" t="s">
        <v>772</v>
      </c>
      <c r="BL37" s="2527">
        <v>402533</v>
      </c>
      <c r="BM37" s="2527">
        <v>405106</v>
      </c>
      <c r="BN37" s="2527">
        <v>410155</v>
      </c>
      <c r="BO37" s="2527">
        <v>408361</v>
      </c>
      <c r="BP37" s="2527">
        <v>435770</v>
      </c>
      <c r="BQ37" s="2527">
        <v>454849</v>
      </c>
      <c r="BR37" s="2527">
        <v>125097</v>
      </c>
      <c r="BS37" s="2527">
        <v>486079</v>
      </c>
      <c r="BT37" s="2526" t="s">
        <v>772</v>
      </c>
      <c r="BU37" s="2527">
        <v>378538</v>
      </c>
      <c r="BV37" s="2527">
        <v>351988</v>
      </c>
      <c r="BW37" s="2527">
        <v>347978</v>
      </c>
      <c r="BX37" s="2527">
        <v>326182</v>
      </c>
      <c r="BY37" s="2527">
        <v>216656</v>
      </c>
      <c r="BZ37" s="2527">
        <v>347671.92699999991</v>
      </c>
      <c r="CA37" s="2527">
        <v>366773</v>
      </c>
      <c r="CB37" s="2527">
        <v>296768</v>
      </c>
      <c r="CC37" s="2526" t="s">
        <v>772</v>
      </c>
      <c r="CD37" s="2527">
        <v>281447</v>
      </c>
      <c r="CE37" s="2527">
        <v>296887</v>
      </c>
      <c r="CF37" s="2527">
        <v>313733</v>
      </c>
      <c r="CG37" s="2527">
        <v>282410</v>
      </c>
      <c r="CH37" s="2527">
        <v>358392</v>
      </c>
      <c r="CI37" s="2527">
        <v>265201</v>
      </c>
      <c r="CJ37" s="2527">
        <v>305121</v>
      </c>
    </row>
    <row r="38" spans="1:88" s="2527" customFormat="1" ht="12" customHeight="1">
      <c r="A38" s="2526" t="s">
        <v>773</v>
      </c>
      <c r="B38" s="2535" t="s">
        <v>132</v>
      </c>
      <c r="C38" s="2535" t="s">
        <v>132</v>
      </c>
      <c r="D38" s="2535" t="s">
        <v>132</v>
      </c>
      <c r="E38" s="2535" t="s">
        <v>132</v>
      </c>
      <c r="F38" s="2535" t="s">
        <v>132</v>
      </c>
      <c r="G38" s="2535" t="s">
        <v>132</v>
      </c>
      <c r="H38" s="2535" t="s">
        <v>132</v>
      </c>
      <c r="I38" s="2535" t="s">
        <v>132</v>
      </c>
      <c r="J38" s="2535" t="s">
        <v>132</v>
      </c>
      <c r="K38" s="2535" t="s">
        <v>132</v>
      </c>
      <c r="L38" s="2526" t="s">
        <v>773</v>
      </c>
      <c r="M38" s="2535" t="s">
        <v>132</v>
      </c>
      <c r="N38" s="2535" t="s">
        <v>132</v>
      </c>
      <c r="O38" s="2535" t="s">
        <v>132</v>
      </c>
      <c r="P38" s="2535" t="s">
        <v>132</v>
      </c>
      <c r="Q38" s="2535" t="s">
        <v>132</v>
      </c>
      <c r="R38" s="2535">
        <v>2821</v>
      </c>
      <c r="S38" s="2535">
        <v>1433</v>
      </c>
      <c r="T38" s="2535">
        <v>1712</v>
      </c>
      <c r="U38" s="2535">
        <v>1880</v>
      </c>
      <c r="V38" s="2526" t="s">
        <v>773</v>
      </c>
      <c r="W38" s="2527">
        <v>4402</v>
      </c>
      <c r="X38" s="2527">
        <v>5081</v>
      </c>
      <c r="Y38" s="2527">
        <v>15901</v>
      </c>
      <c r="Z38" s="2527">
        <v>15660</v>
      </c>
      <c r="AA38" s="2527">
        <v>9927</v>
      </c>
      <c r="AB38" s="2527">
        <v>21276</v>
      </c>
      <c r="AC38" s="2527">
        <v>20500</v>
      </c>
      <c r="AD38" s="2527">
        <v>24546</v>
      </c>
      <c r="AE38" s="2527">
        <v>27345</v>
      </c>
      <c r="AF38" s="2527">
        <v>26539</v>
      </c>
      <c r="AG38" s="2526" t="s">
        <v>773</v>
      </c>
      <c r="AH38" s="2527">
        <v>31286</v>
      </c>
      <c r="AI38" s="2527">
        <v>4402</v>
      </c>
      <c r="AJ38" s="2527">
        <v>35459</v>
      </c>
      <c r="AK38" s="2527">
        <v>35766</v>
      </c>
      <c r="AL38" s="2527">
        <v>45568</v>
      </c>
      <c r="AM38" s="2527">
        <v>46035</v>
      </c>
      <c r="AN38" s="2527">
        <v>53029</v>
      </c>
      <c r="AO38" s="2527">
        <v>206547</v>
      </c>
      <c r="AP38" s="2527">
        <v>60104</v>
      </c>
      <c r="AQ38" s="2526" t="s">
        <v>773</v>
      </c>
      <c r="AR38" s="2527">
        <v>89921</v>
      </c>
      <c r="AS38" s="2536"/>
      <c r="AT38" s="2527">
        <v>130803</v>
      </c>
      <c r="AU38" s="2527">
        <v>157705</v>
      </c>
      <c r="AV38" s="2527">
        <v>243429</v>
      </c>
      <c r="AW38" s="2527">
        <v>283527</v>
      </c>
      <c r="AX38" s="2527">
        <v>303715</v>
      </c>
      <c r="AY38" s="2527">
        <v>387663</v>
      </c>
      <c r="AZ38" s="2527">
        <v>497756</v>
      </c>
      <c r="BA38" s="2527">
        <v>520777</v>
      </c>
      <c r="BB38" s="2526" t="s">
        <v>773</v>
      </c>
      <c r="BC38" s="2527">
        <v>486158</v>
      </c>
      <c r="BD38" s="2527">
        <v>339870</v>
      </c>
      <c r="BE38" s="2527">
        <v>277229</v>
      </c>
      <c r="BF38" s="2527">
        <v>337290</v>
      </c>
      <c r="BG38" s="2527">
        <v>434917</v>
      </c>
      <c r="BH38" s="2527">
        <v>455520</v>
      </c>
      <c r="BI38" s="2527">
        <v>392244</v>
      </c>
      <c r="BJ38" s="2527">
        <v>471011</v>
      </c>
      <c r="BK38" s="2526" t="s">
        <v>773</v>
      </c>
      <c r="BL38" s="2527">
        <v>326983</v>
      </c>
      <c r="BM38" s="2527">
        <v>353533</v>
      </c>
      <c r="BN38" s="2527">
        <v>231060</v>
      </c>
      <c r="BO38" s="2527">
        <v>185691</v>
      </c>
      <c r="BP38" s="2527">
        <v>205924</v>
      </c>
      <c r="BQ38" s="2527">
        <v>298799</v>
      </c>
      <c r="BR38" s="2527">
        <v>297360</v>
      </c>
      <c r="BS38" s="2527">
        <v>318391</v>
      </c>
      <c r="BT38" s="2526" t="s">
        <v>773</v>
      </c>
      <c r="BU38" s="2527">
        <v>216723</v>
      </c>
      <c r="BV38" s="2527">
        <v>237690</v>
      </c>
      <c r="BW38" s="2527">
        <v>323602</v>
      </c>
      <c r="BX38" s="2527">
        <v>425118</v>
      </c>
      <c r="BY38" s="2527">
        <v>386673</v>
      </c>
      <c r="BZ38" s="2527">
        <v>340802.00800000003</v>
      </c>
      <c r="CA38" s="2527">
        <v>233276</v>
      </c>
      <c r="CB38" s="2527">
        <v>258462</v>
      </c>
      <c r="CC38" s="2526" t="s">
        <v>773</v>
      </c>
      <c r="CD38" s="2527">
        <v>409991</v>
      </c>
      <c r="CE38" s="2527">
        <v>418768</v>
      </c>
      <c r="CF38" s="2537">
        <v>537248</v>
      </c>
      <c r="CG38" s="2527">
        <v>566984</v>
      </c>
      <c r="CH38" s="2527">
        <v>320593</v>
      </c>
      <c r="CI38" s="2527">
        <v>384578</v>
      </c>
      <c r="CJ38" s="2527">
        <v>498640</v>
      </c>
    </row>
    <row r="39" spans="1:88" s="2527" customFormat="1" ht="12" customHeight="1">
      <c r="A39" s="2526" t="s">
        <v>751</v>
      </c>
      <c r="B39" s="2535" t="s">
        <v>132</v>
      </c>
      <c r="C39" s="2535" t="s">
        <v>132</v>
      </c>
      <c r="D39" s="2535" t="s">
        <v>132</v>
      </c>
      <c r="E39" s="2535" t="s">
        <v>132</v>
      </c>
      <c r="F39" s="2535" t="s">
        <v>132</v>
      </c>
      <c r="G39" s="2535" t="s">
        <v>132</v>
      </c>
      <c r="H39" s="2535" t="s">
        <v>132</v>
      </c>
      <c r="I39" s="2535" t="s">
        <v>132</v>
      </c>
      <c r="J39" s="2535" t="s">
        <v>132</v>
      </c>
      <c r="K39" s="2535" t="s">
        <v>132</v>
      </c>
      <c r="L39" s="2526" t="s">
        <v>751</v>
      </c>
      <c r="M39" s="2535" t="s">
        <v>132</v>
      </c>
      <c r="N39" s="2535" t="s">
        <v>132</v>
      </c>
      <c r="O39" s="2535" t="s">
        <v>132</v>
      </c>
      <c r="P39" s="2535" t="s">
        <v>132</v>
      </c>
      <c r="Q39" s="2535" t="s">
        <v>132</v>
      </c>
      <c r="R39" s="2535" t="s">
        <v>132</v>
      </c>
      <c r="S39" s="2535" t="s">
        <v>132</v>
      </c>
      <c r="T39" s="2535" t="s">
        <v>132</v>
      </c>
      <c r="U39" s="2535" t="s">
        <v>132</v>
      </c>
      <c r="V39" s="2526" t="s">
        <v>751</v>
      </c>
      <c r="W39" s="2535" t="s">
        <v>132</v>
      </c>
      <c r="X39" s="2535" t="s">
        <v>132</v>
      </c>
      <c r="Y39" s="2535" t="s">
        <v>132</v>
      </c>
      <c r="Z39" s="2535" t="s">
        <v>132</v>
      </c>
      <c r="AA39" s="2535" t="s">
        <v>132</v>
      </c>
      <c r="AB39" s="2535" t="s">
        <v>132</v>
      </c>
      <c r="AC39" s="2535" t="s">
        <v>132</v>
      </c>
      <c r="AD39" s="2535" t="s">
        <v>132</v>
      </c>
      <c r="AE39" s="2535" t="s">
        <v>132</v>
      </c>
      <c r="AF39" s="2535" t="s">
        <v>132</v>
      </c>
      <c r="AG39" s="2526" t="s">
        <v>751</v>
      </c>
      <c r="AH39" s="2535" t="s">
        <v>132</v>
      </c>
      <c r="AI39" s="2527" t="s">
        <v>132</v>
      </c>
      <c r="AJ39" s="2535" t="s">
        <v>132</v>
      </c>
      <c r="AK39" s="2535" t="s">
        <v>132</v>
      </c>
      <c r="AL39" s="2535" t="s">
        <v>132</v>
      </c>
      <c r="AM39" s="2535" t="s">
        <v>132</v>
      </c>
      <c r="AN39" s="2535" t="s">
        <v>132</v>
      </c>
      <c r="AO39" s="2535" t="s">
        <v>132</v>
      </c>
      <c r="AP39" s="2535" t="s">
        <v>132</v>
      </c>
      <c r="AQ39" s="2526" t="s">
        <v>751</v>
      </c>
      <c r="AR39" s="2535" t="s">
        <v>132</v>
      </c>
      <c r="AS39" s="2536"/>
      <c r="AT39" s="2535" t="s">
        <v>132</v>
      </c>
      <c r="AU39" s="2527">
        <v>55748</v>
      </c>
      <c r="AV39" s="2527">
        <v>77640</v>
      </c>
      <c r="AW39" s="2527">
        <v>140079</v>
      </c>
      <c r="AX39" s="2527">
        <v>142907</v>
      </c>
      <c r="AY39" s="2527">
        <v>196787</v>
      </c>
      <c r="AZ39" s="2527">
        <v>257744</v>
      </c>
      <c r="BA39" s="2527">
        <v>292469</v>
      </c>
      <c r="BB39" s="2526" t="s">
        <v>751</v>
      </c>
      <c r="BC39" s="2527">
        <v>171908</v>
      </c>
      <c r="BD39" s="2527">
        <v>83680</v>
      </c>
      <c r="BE39" s="2527">
        <v>10708</v>
      </c>
      <c r="BF39" s="2527">
        <v>117660</v>
      </c>
      <c r="BG39" s="2527">
        <v>92702</v>
      </c>
      <c r="BH39" s="2527">
        <v>127305</v>
      </c>
      <c r="BI39" s="2527">
        <v>90709</v>
      </c>
      <c r="BJ39" s="2527">
        <v>83799</v>
      </c>
      <c r="BK39" s="2526" t="s">
        <v>751</v>
      </c>
      <c r="BL39" s="2527">
        <v>49</v>
      </c>
      <c r="BM39" s="2527">
        <v>8822</v>
      </c>
      <c r="BN39" s="2527">
        <v>2725</v>
      </c>
      <c r="BO39" s="2527">
        <v>1373</v>
      </c>
      <c r="BP39" s="2527">
        <v>894</v>
      </c>
      <c r="BQ39" s="2527">
        <v>19254</v>
      </c>
      <c r="BR39" s="2527">
        <v>7678</v>
      </c>
      <c r="BS39" s="2527">
        <v>1695</v>
      </c>
      <c r="BT39" s="2526" t="s">
        <v>751</v>
      </c>
      <c r="BU39" s="2527">
        <v>605</v>
      </c>
      <c r="BV39" s="2527">
        <v>4616</v>
      </c>
      <c r="BW39" s="2527">
        <v>6157</v>
      </c>
      <c r="BX39" s="2527">
        <v>334</v>
      </c>
      <c r="BY39" s="2527">
        <v>3316</v>
      </c>
      <c r="BZ39" s="2527">
        <v>2339.6</v>
      </c>
      <c r="CA39" s="2527">
        <v>6579</v>
      </c>
      <c r="CB39" s="2527">
        <v>7533</v>
      </c>
      <c r="CC39" s="2526" t="s">
        <v>751</v>
      </c>
      <c r="CD39" s="2527">
        <v>40350</v>
      </c>
      <c r="CE39" s="2527">
        <v>5130</v>
      </c>
      <c r="CF39" s="2527">
        <v>7378</v>
      </c>
      <c r="CG39" s="2527">
        <v>2374</v>
      </c>
      <c r="CH39" s="2527">
        <v>6224</v>
      </c>
      <c r="CI39" s="2527">
        <v>58985</v>
      </c>
      <c r="CJ39" s="2527">
        <v>61671</v>
      </c>
    </row>
    <row r="40" spans="1:88" s="2527" customFormat="1" ht="12" customHeight="1">
      <c r="A40" s="2526" t="s">
        <v>774</v>
      </c>
      <c r="B40" s="2535" t="s">
        <v>132</v>
      </c>
      <c r="C40" s="2535" t="s">
        <v>132</v>
      </c>
      <c r="D40" s="2535" t="s">
        <v>132</v>
      </c>
      <c r="E40" s="2535" t="s">
        <v>132</v>
      </c>
      <c r="F40" s="2535" t="s">
        <v>132</v>
      </c>
      <c r="G40" s="2535" t="s">
        <v>132</v>
      </c>
      <c r="H40" s="2535" t="s">
        <v>132</v>
      </c>
      <c r="I40" s="2535" t="s">
        <v>132</v>
      </c>
      <c r="J40" s="2535" t="s">
        <v>132</v>
      </c>
      <c r="K40" s="2535" t="s">
        <v>132</v>
      </c>
      <c r="L40" s="2526" t="s">
        <v>774</v>
      </c>
      <c r="M40" s="2535" t="s">
        <v>132</v>
      </c>
      <c r="N40" s="2535" t="s">
        <v>132</v>
      </c>
      <c r="O40" s="2535" t="s">
        <v>132</v>
      </c>
      <c r="P40" s="2535" t="s">
        <v>132</v>
      </c>
      <c r="Q40" s="2535" t="s">
        <v>132</v>
      </c>
      <c r="R40" s="2535" t="s">
        <v>132</v>
      </c>
      <c r="S40" s="2535" t="s">
        <v>132</v>
      </c>
      <c r="T40" s="2535" t="s">
        <v>132</v>
      </c>
      <c r="U40" s="2535" t="s">
        <v>132</v>
      </c>
      <c r="V40" s="2526" t="s">
        <v>774</v>
      </c>
      <c r="W40" s="2535" t="s">
        <v>132</v>
      </c>
      <c r="X40" s="2535" t="s">
        <v>132</v>
      </c>
      <c r="Y40" s="2535" t="s">
        <v>132</v>
      </c>
      <c r="Z40" s="2535" t="s">
        <v>132</v>
      </c>
      <c r="AA40" s="2535" t="s">
        <v>132</v>
      </c>
      <c r="AB40" s="2535" t="s">
        <v>132</v>
      </c>
      <c r="AC40" s="2535" t="s">
        <v>132</v>
      </c>
      <c r="AD40" s="2535" t="s">
        <v>132</v>
      </c>
      <c r="AE40" s="2535" t="s">
        <v>132</v>
      </c>
      <c r="AF40" s="2535" t="s">
        <v>132</v>
      </c>
      <c r="AG40" s="2526" t="s">
        <v>774</v>
      </c>
      <c r="AH40" s="2535" t="s">
        <v>132</v>
      </c>
      <c r="AI40" s="2527" t="s">
        <v>132</v>
      </c>
      <c r="AJ40" s="2535" t="s">
        <v>132</v>
      </c>
      <c r="AK40" s="2535" t="s">
        <v>132</v>
      </c>
      <c r="AL40" s="2535" t="s">
        <v>132</v>
      </c>
      <c r="AM40" s="2535" t="s">
        <v>132</v>
      </c>
      <c r="AN40" s="2527">
        <v>29585</v>
      </c>
      <c r="AO40" s="2527">
        <v>25188</v>
      </c>
      <c r="AP40" s="2527">
        <v>30716</v>
      </c>
      <c r="AQ40" s="2526" t="s">
        <v>774</v>
      </c>
      <c r="AR40" s="2527">
        <v>30096</v>
      </c>
      <c r="AS40" s="2536"/>
      <c r="AT40" s="2527">
        <v>40272</v>
      </c>
      <c r="AU40" s="2527">
        <v>31804</v>
      </c>
      <c r="AV40" s="2527">
        <v>46141</v>
      </c>
      <c r="AW40" s="2527">
        <v>45585</v>
      </c>
      <c r="AX40" s="2527">
        <v>32904</v>
      </c>
      <c r="AY40" s="2527">
        <v>34910</v>
      </c>
      <c r="AZ40" s="2527">
        <v>25518</v>
      </c>
      <c r="BA40" s="2527">
        <v>20762</v>
      </c>
      <c r="BB40" s="2526" t="s">
        <v>774</v>
      </c>
      <c r="BC40" s="2527">
        <v>28584</v>
      </c>
      <c r="BD40" s="2527">
        <v>4629</v>
      </c>
      <c r="BE40" s="2527">
        <v>20016</v>
      </c>
      <c r="BF40" s="2527">
        <v>29570</v>
      </c>
      <c r="BG40" s="2527">
        <v>40553</v>
      </c>
      <c r="BH40" s="2527">
        <v>37076</v>
      </c>
      <c r="BI40" s="2527">
        <v>21708</v>
      </c>
      <c r="BJ40" s="2527">
        <v>47123</v>
      </c>
      <c r="BK40" s="2526" t="s">
        <v>774</v>
      </c>
      <c r="BL40" s="2527">
        <v>51721</v>
      </c>
      <c r="BM40" s="2527">
        <v>43136</v>
      </c>
      <c r="BN40" s="2527">
        <v>52512</v>
      </c>
      <c r="BO40" s="2527">
        <v>51924</v>
      </c>
      <c r="BP40" s="2527">
        <v>30338</v>
      </c>
      <c r="BQ40" s="2527">
        <v>41288</v>
      </c>
      <c r="BR40" s="2527">
        <v>26581</v>
      </c>
      <c r="BS40" s="2527">
        <v>32851</v>
      </c>
      <c r="BT40" s="2526" t="s">
        <v>774</v>
      </c>
      <c r="BU40" s="2527">
        <v>6863</v>
      </c>
      <c r="BV40" s="2527">
        <v>25125</v>
      </c>
      <c r="BW40" s="2527">
        <v>27713</v>
      </c>
      <c r="BX40" s="2527">
        <v>37150</v>
      </c>
      <c r="BY40" s="2527">
        <v>23577</v>
      </c>
      <c r="BZ40" s="2527">
        <v>21988.721000000001</v>
      </c>
      <c r="CA40" s="2527">
        <v>21886</v>
      </c>
      <c r="CB40" s="2527">
        <v>1258</v>
      </c>
      <c r="CC40" s="2526" t="s">
        <v>774</v>
      </c>
      <c r="CD40" s="2527">
        <v>1079</v>
      </c>
      <c r="CE40" s="2527">
        <v>1219</v>
      </c>
      <c r="CF40" s="2527">
        <v>1123</v>
      </c>
      <c r="CG40" s="2527">
        <v>1504</v>
      </c>
      <c r="CH40" s="2527">
        <v>1472</v>
      </c>
      <c r="CI40" s="2527">
        <v>1505</v>
      </c>
      <c r="CJ40" s="2527">
        <v>1771</v>
      </c>
    </row>
    <row r="41" spans="1:88" s="2527" customFormat="1" ht="12" customHeight="1">
      <c r="A41" s="2526" t="s">
        <v>775</v>
      </c>
      <c r="B41" s="2535" t="s">
        <v>132</v>
      </c>
      <c r="C41" s="2535" t="s">
        <v>132</v>
      </c>
      <c r="D41" s="2535" t="s">
        <v>132</v>
      </c>
      <c r="E41" s="2535" t="s">
        <v>132</v>
      </c>
      <c r="F41" s="2535" t="s">
        <v>132</v>
      </c>
      <c r="G41" s="2535" t="s">
        <v>132</v>
      </c>
      <c r="H41" s="2535" t="s">
        <v>132</v>
      </c>
      <c r="I41" s="2535" t="s">
        <v>132</v>
      </c>
      <c r="J41" s="2535" t="s">
        <v>132</v>
      </c>
      <c r="K41" s="2535" t="s">
        <v>132</v>
      </c>
      <c r="L41" s="2526" t="s">
        <v>775</v>
      </c>
      <c r="M41" s="2535" t="s">
        <v>132</v>
      </c>
      <c r="N41" s="2535" t="s">
        <v>132</v>
      </c>
      <c r="O41" s="2535" t="s">
        <v>132</v>
      </c>
      <c r="P41" s="2535" t="s">
        <v>132</v>
      </c>
      <c r="Q41" s="2535" t="s">
        <v>132</v>
      </c>
      <c r="R41" s="2535" t="s">
        <v>132</v>
      </c>
      <c r="S41" s="2535" t="s">
        <v>132</v>
      </c>
      <c r="T41" s="2535" t="s">
        <v>132</v>
      </c>
      <c r="U41" s="2535" t="s">
        <v>132</v>
      </c>
      <c r="V41" s="2526" t="s">
        <v>775</v>
      </c>
      <c r="W41" s="2535" t="s">
        <v>132</v>
      </c>
      <c r="X41" s="2535" t="s">
        <v>132</v>
      </c>
      <c r="Y41" s="2535" t="s">
        <v>132</v>
      </c>
      <c r="Z41" s="2535" t="s">
        <v>132</v>
      </c>
      <c r="AA41" s="2535" t="s">
        <v>132</v>
      </c>
      <c r="AB41" s="2535" t="s">
        <v>132</v>
      </c>
      <c r="AC41" s="2535" t="s">
        <v>132</v>
      </c>
      <c r="AD41" s="2535" t="s">
        <v>132</v>
      </c>
      <c r="AE41" s="2535" t="s">
        <v>132</v>
      </c>
      <c r="AF41" s="2535" t="s">
        <v>132</v>
      </c>
      <c r="AG41" s="2526" t="s">
        <v>775</v>
      </c>
      <c r="AH41" s="2535" t="s">
        <v>132</v>
      </c>
      <c r="AI41" s="2527" t="s">
        <v>132</v>
      </c>
      <c r="AJ41" s="2535" t="s">
        <v>132</v>
      </c>
      <c r="AK41" s="2535" t="s">
        <v>132</v>
      </c>
      <c r="AL41" s="2535" t="s">
        <v>132</v>
      </c>
      <c r="AM41" s="2535" t="s">
        <v>132</v>
      </c>
      <c r="AN41" s="2535" t="s">
        <v>132</v>
      </c>
      <c r="AO41" s="2535" t="s">
        <v>132</v>
      </c>
      <c r="AP41" s="2535" t="s">
        <v>132</v>
      </c>
      <c r="AQ41" s="2526" t="s">
        <v>775</v>
      </c>
      <c r="AR41" s="2535" t="s">
        <v>132</v>
      </c>
      <c r="AS41" s="2536"/>
      <c r="AT41" s="2535" t="s">
        <v>132</v>
      </c>
      <c r="AU41" s="2527">
        <v>11114</v>
      </c>
      <c r="AV41" s="2527">
        <v>20053</v>
      </c>
      <c r="AW41" s="2527">
        <v>13894</v>
      </c>
      <c r="AX41" s="2527">
        <v>11746</v>
      </c>
      <c r="AY41" s="2527">
        <v>13976</v>
      </c>
      <c r="AZ41" s="2527">
        <v>12105</v>
      </c>
      <c r="BA41" s="2527">
        <v>10447</v>
      </c>
      <c r="BB41" s="2526" t="s">
        <v>775</v>
      </c>
      <c r="BC41" s="2527">
        <v>8643</v>
      </c>
      <c r="BD41" s="2527">
        <v>190</v>
      </c>
      <c r="BE41" s="2527">
        <v>4910</v>
      </c>
      <c r="BF41" s="2527">
        <v>1517</v>
      </c>
      <c r="BG41" s="2527">
        <v>1621</v>
      </c>
      <c r="BH41" s="2535">
        <v>3058</v>
      </c>
      <c r="BI41" s="2527">
        <v>1466</v>
      </c>
      <c r="BJ41" s="2527">
        <v>2449</v>
      </c>
      <c r="BK41" s="2526" t="s">
        <v>775</v>
      </c>
      <c r="BL41" s="2527">
        <v>4355</v>
      </c>
      <c r="BM41" s="2527">
        <v>4175</v>
      </c>
      <c r="BN41" s="2527">
        <v>4351</v>
      </c>
      <c r="BO41" s="2527">
        <v>7354</v>
      </c>
      <c r="BP41" s="2527">
        <v>4470</v>
      </c>
      <c r="BQ41" s="2535">
        <v>2845</v>
      </c>
      <c r="BR41" s="2535">
        <v>2651</v>
      </c>
      <c r="BS41" s="2535">
        <v>8572</v>
      </c>
      <c r="BT41" s="2526" t="s">
        <v>775</v>
      </c>
      <c r="BU41" s="2535">
        <v>11352</v>
      </c>
      <c r="BV41" s="2535">
        <v>8284</v>
      </c>
      <c r="BW41" s="2535">
        <v>6597</v>
      </c>
      <c r="BX41" s="2527">
        <v>7111</v>
      </c>
      <c r="BY41" s="2527">
        <v>6538</v>
      </c>
      <c r="BZ41" s="2535">
        <v>7078.4920000000002</v>
      </c>
      <c r="CA41" s="2535">
        <v>6979</v>
      </c>
      <c r="CB41" s="2535">
        <v>7335</v>
      </c>
      <c r="CC41" s="2526" t="s">
        <v>775</v>
      </c>
      <c r="CD41" s="2535">
        <v>6474</v>
      </c>
      <c r="CE41" s="2535">
        <v>5593</v>
      </c>
      <c r="CF41" s="2535">
        <v>5825</v>
      </c>
      <c r="CG41" s="2535">
        <v>4840</v>
      </c>
      <c r="CH41" s="2535">
        <v>5444</v>
      </c>
      <c r="CI41" s="2535">
        <v>6164</v>
      </c>
      <c r="CJ41" s="2535">
        <v>4884</v>
      </c>
    </row>
    <row r="42" spans="1:88" s="2527" customFormat="1" ht="12" customHeight="1">
      <c r="A42" s="2526" t="s">
        <v>776</v>
      </c>
      <c r="B42" s="2535" t="s">
        <v>132</v>
      </c>
      <c r="C42" s="2535" t="s">
        <v>132</v>
      </c>
      <c r="D42" s="2535" t="s">
        <v>132</v>
      </c>
      <c r="E42" s="2535" t="s">
        <v>132</v>
      </c>
      <c r="F42" s="2535" t="s">
        <v>132</v>
      </c>
      <c r="G42" s="2535" t="s">
        <v>132</v>
      </c>
      <c r="H42" s="2535" t="s">
        <v>132</v>
      </c>
      <c r="I42" s="2535" t="s">
        <v>132</v>
      </c>
      <c r="J42" s="2535" t="s">
        <v>132</v>
      </c>
      <c r="K42" s="2535" t="s">
        <v>132</v>
      </c>
      <c r="L42" s="2526" t="s">
        <v>776</v>
      </c>
      <c r="M42" s="2535" t="s">
        <v>132</v>
      </c>
      <c r="N42" s="2535" t="s">
        <v>132</v>
      </c>
      <c r="O42" s="2535" t="s">
        <v>132</v>
      </c>
      <c r="P42" s="2535" t="s">
        <v>132</v>
      </c>
      <c r="Q42" s="2535" t="s">
        <v>132</v>
      </c>
      <c r="R42" s="2535" t="s">
        <v>132</v>
      </c>
      <c r="S42" s="2535" t="s">
        <v>132</v>
      </c>
      <c r="T42" s="2535" t="s">
        <v>132</v>
      </c>
      <c r="U42" s="2535" t="s">
        <v>132</v>
      </c>
      <c r="V42" s="2526" t="s">
        <v>776</v>
      </c>
      <c r="W42" s="2535" t="s">
        <v>132</v>
      </c>
      <c r="X42" s="2527">
        <v>1494</v>
      </c>
      <c r="Y42" s="2527">
        <v>2546</v>
      </c>
      <c r="Z42" s="2527">
        <v>1556</v>
      </c>
      <c r="AA42" s="2527">
        <v>1898</v>
      </c>
      <c r="AB42" s="2527">
        <v>1994</v>
      </c>
      <c r="AC42" s="2527">
        <v>4495</v>
      </c>
      <c r="AD42" s="2527">
        <v>6726</v>
      </c>
      <c r="AE42" s="2527">
        <v>4494</v>
      </c>
      <c r="AF42" s="2527">
        <v>5294</v>
      </c>
      <c r="AG42" s="2526" t="s">
        <v>776</v>
      </c>
      <c r="AH42" s="2527">
        <v>5485</v>
      </c>
      <c r="AI42" s="2527" t="s">
        <v>132</v>
      </c>
      <c r="AJ42" s="2527">
        <v>9602</v>
      </c>
      <c r="AK42" s="2527">
        <v>10163</v>
      </c>
      <c r="AL42" s="2527">
        <v>11433</v>
      </c>
      <c r="AM42" s="2527">
        <v>14648</v>
      </c>
      <c r="AN42" s="2527">
        <v>19417</v>
      </c>
      <c r="AO42" s="2527">
        <v>21509</v>
      </c>
      <c r="AP42" s="2527">
        <v>24575</v>
      </c>
      <c r="AQ42" s="2526" t="s">
        <v>776</v>
      </c>
      <c r="AR42" s="2535" t="s">
        <v>132</v>
      </c>
      <c r="AS42" s="2613" t="s">
        <v>858</v>
      </c>
      <c r="AT42" s="2535" t="s">
        <v>132</v>
      </c>
      <c r="AU42" s="2535" t="s">
        <v>132</v>
      </c>
      <c r="AV42" s="2535" t="s">
        <v>132</v>
      </c>
      <c r="AW42" s="2535" t="s">
        <v>132</v>
      </c>
      <c r="AX42" s="2535" t="s">
        <v>132</v>
      </c>
      <c r="AY42" s="2535" t="s">
        <v>132</v>
      </c>
      <c r="AZ42" s="2535" t="s">
        <v>132</v>
      </c>
      <c r="BA42" s="2535" t="s">
        <v>132</v>
      </c>
      <c r="BB42" s="2526" t="s">
        <v>776</v>
      </c>
      <c r="BC42" s="2535" t="s">
        <v>132</v>
      </c>
      <c r="BD42" s="2535" t="s">
        <v>132</v>
      </c>
      <c r="BE42" s="2535" t="s">
        <v>132</v>
      </c>
      <c r="BF42" s="2535" t="s">
        <v>132</v>
      </c>
      <c r="BG42" s="2535" t="s">
        <v>132</v>
      </c>
      <c r="BH42" s="2535" t="s">
        <v>132</v>
      </c>
      <c r="BI42" s="2535" t="s">
        <v>132</v>
      </c>
      <c r="BJ42" s="2535" t="s">
        <v>132</v>
      </c>
      <c r="BK42" s="2526" t="s">
        <v>776</v>
      </c>
      <c r="BL42" s="2535" t="s">
        <v>132</v>
      </c>
      <c r="BM42" s="2535" t="s">
        <v>132</v>
      </c>
      <c r="BN42" s="2535" t="s">
        <v>132</v>
      </c>
      <c r="BO42" s="2535" t="s">
        <v>132</v>
      </c>
      <c r="BP42" s="2535" t="s">
        <v>132</v>
      </c>
      <c r="BQ42" s="2535" t="s">
        <v>132</v>
      </c>
      <c r="BR42" s="2535" t="s">
        <v>132</v>
      </c>
      <c r="BS42" s="2535" t="s">
        <v>132</v>
      </c>
      <c r="BT42" s="2526" t="s">
        <v>776</v>
      </c>
      <c r="BU42" s="2535" t="s">
        <v>132</v>
      </c>
      <c r="BV42" s="2535" t="s">
        <v>132</v>
      </c>
      <c r="BW42" s="2535" t="s">
        <v>132</v>
      </c>
      <c r="BX42" s="2527" t="s">
        <v>132</v>
      </c>
      <c r="BY42" s="2527" t="s">
        <v>132</v>
      </c>
      <c r="BZ42" s="2535" t="s">
        <v>132</v>
      </c>
      <c r="CA42" s="2535" t="s">
        <v>132</v>
      </c>
      <c r="CB42" s="2535" t="s">
        <v>132</v>
      </c>
      <c r="CC42" s="2526" t="s">
        <v>776</v>
      </c>
      <c r="CD42" s="2535" t="s">
        <v>132</v>
      </c>
      <c r="CE42" s="2535" t="s">
        <v>132</v>
      </c>
      <c r="CF42" s="2527" t="s">
        <v>132</v>
      </c>
      <c r="CG42" s="2527" t="s">
        <v>132</v>
      </c>
      <c r="CH42" s="2527" t="s">
        <v>132</v>
      </c>
      <c r="CI42" s="2527" t="s">
        <v>132</v>
      </c>
      <c r="CJ42" s="2527" t="s">
        <v>132</v>
      </c>
    </row>
    <row r="43" spans="1:88" s="2527" customFormat="1" ht="12" customHeight="1">
      <c r="A43" s="2526" t="s">
        <v>768</v>
      </c>
      <c r="B43" s="2535" t="s">
        <v>132</v>
      </c>
      <c r="C43" s="2535" t="s">
        <v>132</v>
      </c>
      <c r="D43" s="2535" t="s">
        <v>132</v>
      </c>
      <c r="E43" s="2535" t="s">
        <v>132</v>
      </c>
      <c r="F43" s="2535" t="s">
        <v>132</v>
      </c>
      <c r="G43" s="2535" t="s">
        <v>132</v>
      </c>
      <c r="H43" s="2535" t="s">
        <v>132</v>
      </c>
      <c r="I43" s="2535" t="s">
        <v>132</v>
      </c>
      <c r="J43" s="2535" t="s">
        <v>132</v>
      </c>
      <c r="K43" s="2535" t="s">
        <v>132</v>
      </c>
      <c r="L43" s="2526" t="s">
        <v>768</v>
      </c>
      <c r="M43" s="2535" t="s">
        <v>132</v>
      </c>
      <c r="N43" s="2535" t="s">
        <v>132</v>
      </c>
      <c r="O43" s="2535" t="s">
        <v>132</v>
      </c>
      <c r="P43" s="2535" t="s">
        <v>132</v>
      </c>
      <c r="Q43" s="2535" t="s">
        <v>132</v>
      </c>
      <c r="R43" s="2535">
        <v>2821</v>
      </c>
      <c r="S43" s="2535">
        <v>1433</v>
      </c>
      <c r="T43" s="2535">
        <v>1712</v>
      </c>
      <c r="U43" s="2535">
        <v>1880</v>
      </c>
      <c r="V43" s="2526" t="s">
        <v>768</v>
      </c>
      <c r="W43" s="2535" t="s">
        <v>132</v>
      </c>
      <c r="X43" s="2535" t="s">
        <v>132</v>
      </c>
      <c r="Y43" s="2535" t="s">
        <v>132</v>
      </c>
      <c r="Z43" s="2535" t="s">
        <v>132</v>
      </c>
      <c r="AA43" s="2535" t="s">
        <v>132</v>
      </c>
      <c r="AB43" s="2535" t="s">
        <v>132</v>
      </c>
      <c r="AC43" s="2535" t="s">
        <v>132</v>
      </c>
      <c r="AD43" s="2535" t="s">
        <v>132</v>
      </c>
      <c r="AE43" s="2535" t="s">
        <v>132</v>
      </c>
      <c r="AF43" s="2535" t="s">
        <v>132</v>
      </c>
      <c r="AG43" s="2526" t="s">
        <v>768</v>
      </c>
      <c r="AH43" s="2535" t="s">
        <v>132</v>
      </c>
      <c r="AI43" s="2527" t="s">
        <v>132</v>
      </c>
      <c r="AJ43" s="2535" t="s">
        <v>132</v>
      </c>
      <c r="AK43" s="2535" t="s">
        <v>132</v>
      </c>
      <c r="AL43" s="2535" t="s">
        <v>132</v>
      </c>
      <c r="AM43" s="2535" t="s">
        <v>132</v>
      </c>
      <c r="AN43" s="2535" t="s">
        <v>132</v>
      </c>
      <c r="AO43" s="2535" t="s">
        <v>132</v>
      </c>
      <c r="AP43" s="2535" t="s">
        <v>132</v>
      </c>
      <c r="AQ43" s="2526" t="s">
        <v>768</v>
      </c>
      <c r="AR43" s="2527">
        <v>29458</v>
      </c>
      <c r="AS43" s="2536"/>
      <c r="AT43" s="2527">
        <v>29901</v>
      </c>
      <c r="AU43" s="2527">
        <v>45446</v>
      </c>
      <c r="AV43" s="2527">
        <v>79648</v>
      </c>
      <c r="AW43" s="2527">
        <v>62774</v>
      </c>
      <c r="AX43" s="2527">
        <v>83797</v>
      </c>
      <c r="AY43" s="2527">
        <v>97777</v>
      </c>
      <c r="AZ43" s="2527">
        <v>167007</v>
      </c>
      <c r="BA43" s="2527">
        <v>184871</v>
      </c>
      <c r="BB43" s="2526" t="s">
        <v>768</v>
      </c>
      <c r="BC43" s="2527">
        <v>261246</v>
      </c>
      <c r="BD43" s="2527">
        <v>244702</v>
      </c>
      <c r="BE43" s="2527">
        <v>142629</v>
      </c>
      <c r="BF43" s="2527">
        <v>174210</v>
      </c>
      <c r="BG43" s="2527">
        <v>289468</v>
      </c>
      <c r="BH43" s="2527">
        <v>283359</v>
      </c>
      <c r="BI43" s="2527">
        <v>271340</v>
      </c>
      <c r="BJ43" s="2527">
        <v>320806</v>
      </c>
      <c r="BK43" s="2526" t="s">
        <v>768</v>
      </c>
      <c r="BL43" s="2527">
        <v>256333</v>
      </c>
      <c r="BM43" s="2527">
        <v>282544</v>
      </c>
      <c r="BN43" s="2527">
        <v>152651</v>
      </c>
      <c r="BO43" s="2527">
        <v>102727</v>
      </c>
      <c r="BP43" s="2527">
        <v>151950</v>
      </c>
      <c r="BQ43" s="2527">
        <v>234307</v>
      </c>
      <c r="BR43" s="2527">
        <v>259648</v>
      </c>
      <c r="BS43" s="2527">
        <v>273681</v>
      </c>
      <c r="BT43" s="2526" t="s">
        <v>768</v>
      </c>
      <c r="BU43" s="2527">
        <v>196765</v>
      </c>
      <c r="BV43" s="2527">
        <v>198501</v>
      </c>
      <c r="BW43" s="2527">
        <v>281156</v>
      </c>
      <c r="BX43" s="2527">
        <v>378503</v>
      </c>
      <c r="BY43" s="2527">
        <v>352728</v>
      </c>
      <c r="BZ43" s="2527">
        <v>308494.163</v>
      </c>
      <c r="CA43" s="2527">
        <v>196979</v>
      </c>
      <c r="CB43" s="2527">
        <v>241096</v>
      </c>
      <c r="CC43" s="2526" t="s">
        <v>768</v>
      </c>
      <c r="CD43" s="2527">
        <v>361443</v>
      </c>
      <c r="CE43" s="2527">
        <v>406127</v>
      </c>
      <c r="CF43" s="2527">
        <v>521084</v>
      </c>
      <c r="CG43" s="2527">
        <v>557208</v>
      </c>
      <c r="CH43" s="2527">
        <v>305710</v>
      </c>
      <c r="CI43" s="2527">
        <v>316118</v>
      </c>
      <c r="CJ43" s="2527">
        <v>429448</v>
      </c>
    </row>
    <row r="44" spans="1:88" s="2527" customFormat="1" ht="12" customHeight="1">
      <c r="A44" s="2526" t="s">
        <v>772</v>
      </c>
      <c r="B44" s="2535" t="s">
        <v>132</v>
      </c>
      <c r="C44" s="2535" t="s">
        <v>132</v>
      </c>
      <c r="D44" s="2535" t="s">
        <v>132</v>
      </c>
      <c r="E44" s="2535" t="s">
        <v>132</v>
      </c>
      <c r="F44" s="2535" t="s">
        <v>132</v>
      </c>
      <c r="G44" s="2535" t="s">
        <v>132</v>
      </c>
      <c r="H44" s="2535" t="s">
        <v>132</v>
      </c>
      <c r="I44" s="2535" t="s">
        <v>132</v>
      </c>
      <c r="J44" s="2535" t="s">
        <v>132</v>
      </c>
      <c r="K44" s="2535" t="s">
        <v>132</v>
      </c>
      <c r="L44" s="2526" t="s">
        <v>772</v>
      </c>
      <c r="M44" s="2535" t="s">
        <v>132</v>
      </c>
      <c r="N44" s="2535" t="s">
        <v>132</v>
      </c>
      <c r="O44" s="2535" t="s">
        <v>132</v>
      </c>
      <c r="P44" s="2535" t="s">
        <v>132</v>
      </c>
      <c r="Q44" s="2535" t="s">
        <v>132</v>
      </c>
      <c r="R44" s="2535" t="s">
        <v>132</v>
      </c>
      <c r="S44" s="2535" t="s">
        <v>132</v>
      </c>
      <c r="T44" s="2535" t="s">
        <v>132</v>
      </c>
      <c r="U44" s="2535" t="s">
        <v>132</v>
      </c>
      <c r="V44" s="2526" t="s">
        <v>772</v>
      </c>
      <c r="W44" s="2527">
        <v>4402</v>
      </c>
      <c r="X44" s="2527">
        <v>3587</v>
      </c>
      <c r="Y44" s="2527">
        <v>13355</v>
      </c>
      <c r="Z44" s="2527">
        <v>14104</v>
      </c>
      <c r="AA44" s="2527">
        <v>8029</v>
      </c>
      <c r="AB44" s="2527">
        <v>19282</v>
      </c>
      <c r="AC44" s="2527">
        <v>16005</v>
      </c>
      <c r="AD44" s="2527">
        <v>17820</v>
      </c>
      <c r="AE44" s="2527">
        <v>22851</v>
      </c>
      <c r="AF44" s="2527">
        <v>21245</v>
      </c>
      <c r="AG44" s="2526" t="s">
        <v>772</v>
      </c>
      <c r="AH44" s="2527">
        <v>25801</v>
      </c>
      <c r="AI44" s="2527">
        <v>4402</v>
      </c>
      <c r="AJ44" s="2527">
        <v>25857</v>
      </c>
      <c r="AK44" s="2527">
        <v>25603</v>
      </c>
      <c r="AL44" s="2527">
        <v>34135</v>
      </c>
      <c r="AM44" s="2527">
        <v>31387</v>
      </c>
      <c r="AN44" s="2527">
        <v>4027</v>
      </c>
      <c r="AO44" s="2527">
        <v>6883</v>
      </c>
      <c r="AP44" s="2527">
        <v>4813</v>
      </c>
      <c r="AQ44" s="2526" t="s">
        <v>772</v>
      </c>
      <c r="AR44" s="2527">
        <v>12774</v>
      </c>
      <c r="AS44" s="2536"/>
      <c r="AT44" s="2527">
        <v>13129</v>
      </c>
      <c r="AU44" s="2527">
        <v>13593</v>
      </c>
      <c r="AV44" s="2527">
        <v>3961</v>
      </c>
      <c r="AW44" s="2527">
        <v>5210</v>
      </c>
      <c r="AX44" s="2527">
        <v>5455</v>
      </c>
      <c r="AY44" s="2527">
        <v>5372</v>
      </c>
      <c r="AZ44" s="2527">
        <v>4644</v>
      </c>
      <c r="BA44" s="2527">
        <v>3251</v>
      </c>
      <c r="BB44" s="2526" t="s">
        <v>772</v>
      </c>
      <c r="BC44" s="2527">
        <v>2443</v>
      </c>
      <c r="BD44" s="2527">
        <v>2781</v>
      </c>
      <c r="BE44" s="2527">
        <v>2701</v>
      </c>
      <c r="BF44" s="2527">
        <v>4621</v>
      </c>
      <c r="BG44" s="2535">
        <v>2458</v>
      </c>
      <c r="BH44" s="2527">
        <v>2760</v>
      </c>
      <c r="BI44" s="2527">
        <v>5234</v>
      </c>
      <c r="BJ44" s="2527">
        <v>1730</v>
      </c>
      <c r="BK44" s="2526" t="s">
        <v>772</v>
      </c>
      <c r="BL44" s="2527">
        <v>2770</v>
      </c>
      <c r="BM44" s="2527">
        <v>2630</v>
      </c>
      <c r="BN44" s="2527">
        <v>2195</v>
      </c>
      <c r="BO44" s="2527">
        <v>2062</v>
      </c>
      <c r="BP44" s="2535">
        <v>1893</v>
      </c>
      <c r="BQ44" s="2527">
        <v>1105</v>
      </c>
      <c r="BR44" s="2527">
        <v>802</v>
      </c>
      <c r="BS44" s="2527">
        <v>1592</v>
      </c>
      <c r="BT44" s="2526" t="s">
        <v>772</v>
      </c>
      <c r="BU44" s="2527">
        <v>1138</v>
      </c>
      <c r="BV44" s="2527">
        <v>1164</v>
      </c>
      <c r="BW44" s="2527">
        <v>1979</v>
      </c>
      <c r="BX44" s="2527">
        <v>2020</v>
      </c>
      <c r="BY44" s="2527">
        <v>514</v>
      </c>
      <c r="BZ44" s="2527">
        <v>901.03199999999993</v>
      </c>
      <c r="CA44" s="2527">
        <v>853</v>
      </c>
      <c r="CB44" s="2527">
        <v>1240</v>
      </c>
      <c r="CC44" s="2526" t="s">
        <v>772</v>
      </c>
      <c r="CD44" s="2527">
        <v>645</v>
      </c>
      <c r="CE44" s="2527">
        <v>700</v>
      </c>
      <c r="CF44" s="2527">
        <v>1838</v>
      </c>
      <c r="CG44" s="2527">
        <v>1058</v>
      </c>
      <c r="CH44" s="2527">
        <v>1743</v>
      </c>
      <c r="CI44" s="2527">
        <v>1806</v>
      </c>
      <c r="CJ44" s="2527">
        <v>866</v>
      </c>
    </row>
    <row r="45" spans="1:88" s="2527" customFormat="1" ht="12" customHeight="1">
      <c r="A45" s="2526" t="s">
        <v>777</v>
      </c>
      <c r="B45" s="2535" t="s">
        <v>132</v>
      </c>
      <c r="C45" s="2535" t="s">
        <v>132</v>
      </c>
      <c r="D45" s="2535" t="s">
        <v>132</v>
      </c>
      <c r="E45" s="2535" t="s">
        <v>132</v>
      </c>
      <c r="F45" s="2535" t="s">
        <v>132</v>
      </c>
      <c r="G45" s="2535" t="s">
        <v>132</v>
      </c>
      <c r="H45" s="2535" t="s">
        <v>132</v>
      </c>
      <c r="I45" s="2535" t="s">
        <v>132</v>
      </c>
      <c r="J45" s="2535" t="s">
        <v>132</v>
      </c>
      <c r="K45" s="2535" t="s">
        <v>132</v>
      </c>
      <c r="L45" s="2526" t="s">
        <v>777</v>
      </c>
      <c r="M45" s="2535" t="s">
        <v>132</v>
      </c>
      <c r="N45" s="2535" t="s">
        <v>132</v>
      </c>
      <c r="O45" s="2535" t="s">
        <v>132</v>
      </c>
      <c r="P45" s="2535" t="s">
        <v>132</v>
      </c>
      <c r="Q45" s="2535" t="s">
        <v>132</v>
      </c>
      <c r="R45" s="2535" t="s">
        <v>132</v>
      </c>
      <c r="S45" s="2535" t="s">
        <v>132</v>
      </c>
      <c r="T45" s="2535" t="s">
        <v>132</v>
      </c>
      <c r="U45" s="2535" t="s">
        <v>132</v>
      </c>
      <c r="V45" s="2526" t="s">
        <v>777</v>
      </c>
      <c r="W45" s="2527" t="s">
        <v>132</v>
      </c>
      <c r="X45" s="2527" t="s">
        <v>132</v>
      </c>
      <c r="Y45" s="2527" t="s">
        <v>132</v>
      </c>
      <c r="Z45" s="2527" t="s">
        <v>132</v>
      </c>
      <c r="AA45" s="2527" t="s">
        <v>132</v>
      </c>
      <c r="AB45" s="2527" t="s">
        <v>132</v>
      </c>
      <c r="AC45" s="2527" t="s">
        <v>132</v>
      </c>
      <c r="AD45" s="2527" t="s">
        <v>132</v>
      </c>
      <c r="AE45" s="2527" t="s">
        <v>132</v>
      </c>
      <c r="AF45" s="2527" t="s">
        <v>132</v>
      </c>
      <c r="AG45" s="2526" t="s">
        <v>777</v>
      </c>
      <c r="AH45" s="2527" t="s">
        <v>132</v>
      </c>
      <c r="AI45" s="2527" t="s">
        <v>132</v>
      </c>
      <c r="AJ45" s="2527" t="s">
        <v>132</v>
      </c>
      <c r="AK45" s="2527" t="s">
        <v>132</v>
      </c>
      <c r="AL45" s="2527" t="s">
        <v>132</v>
      </c>
      <c r="AM45" s="2527" t="s">
        <v>132</v>
      </c>
      <c r="AN45" s="2527" t="s">
        <v>132</v>
      </c>
      <c r="AO45" s="2527" t="s">
        <v>132</v>
      </c>
      <c r="AP45" s="2527" t="s">
        <v>132</v>
      </c>
      <c r="AQ45" s="2526" t="s">
        <v>777</v>
      </c>
      <c r="AR45" s="2527" t="s">
        <v>132</v>
      </c>
      <c r="AS45" s="2536"/>
      <c r="AT45" s="2527" t="s">
        <v>132</v>
      </c>
      <c r="AU45" s="2527" t="s">
        <v>132</v>
      </c>
      <c r="AV45" s="2527">
        <v>15986</v>
      </c>
      <c r="AW45" s="2527">
        <v>15985</v>
      </c>
      <c r="AX45" s="2527">
        <v>26906</v>
      </c>
      <c r="AY45" s="2527">
        <v>38841</v>
      </c>
      <c r="AZ45" s="2527">
        <v>30738</v>
      </c>
      <c r="BA45" s="2527">
        <v>8977</v>
      </c>
      <c r="BB45" s="2526" t="s">
        <v>777</v>
      </c>
      <c r="BC45" s="2527">
        <v>13334</v>
      </c>
      <c r="BD45" s="2527">
        <v>3887</v>
      </c>
      <c r="BE45" s="2527">
        <v>6265</v>
      </c>
      <c r="BF45" s="2527">
        <v>9712</v>
      </c>
      <c r="BG45" s="2535">
        <v>8115</v>
      </c>
      <c r="BH45" s="2527">
        <v>1962</v>
      </c>
      <c r="BI45" s="2527">
        <v>1787</v>
      </c>
      <c r="BJ45" s="2527">
        <v>15104</v>
      </c>
      <c r="BK45" s="2526" t="s">
        <v>777</v>
      </c>
      <c r="BL45" s="2527">
        <v>11755</v>
      </c>
      <c r="BM45" s="2527">
        <v>12226</v>
      </c>
      <c r="BN45" s="2527">
        <v>16626</v>
      </c>
      <c r="BO45" s="2527">
        <v>20251</v>
      </c>
      <c r="BP45" s="2535">
        <v>16379</v>
      </c>
      <c r="BQ45" s="2527" t="s">
        <v>132</v>
      </c>
      <c r="BR45" s="2527" t="s">
        <v>132</v>
      </c>
      <c r="BS45" s="2527" t="s">
        <v>132</v>
      </c>
      <c r="BT45" s="2526" t="s">
        <v>777</v>
      </c>
      <c r="BU45" s="2527" t="s">
        <v>132</v>
      </c>
      <c r="BV45" s="2527" t="s">
        <v>132</v>
      </c>
      <c r="BW45" s="2527" t="s">
        <v>132</v>
      </c>
      <c r="BX45" s="2527" t="s">
        <v>132</v>
      </c>
      <c r="BY45" s="2527" t="s">
        <v>132</v>
      </c>
      <c r="BZ45" s="2527" t="s">
        <v>132</v>
      </c>
      <c r="CA45" s="2527" t="s">
        <v>132</v>
      </c>
      <c r="CB45" s="2527" t="s">
        <v>132</v>
      </c>
      <c r="CC45" s="2526" t="s">
        <v>777</v>
      </c>
      <c r="CD45" s="2527" t="s">
        <v>132</v>
      </c>
      <c r="CE45" s="2527" t="s">
        <v>132</v>
      </c>
      <c r="CF45" s="2527" t="s">
        <v>132</v>
      </c>
      <c r="CG45" s="2527" t="s">
        <v>132</v>
      </c>
      <c r="CH45" s="2527" t="s">
        <v>132</v>
      </c>
      <c r="CI45" s="2527" t="s">
        <v>132</v>
      </c>
      <c r="CJ45" s="2527" t="s">
        <v>132</v>
      </c>
    </row>
    <row r="46" spans="1:88" s="2527" customFormat="1" ht="3" customHeight="1">
      <c r="A46" s="2532"/>
      <c r="B46" s="2534"/>
      <c r="C46" s="2534"/>
      <c r="D46" s="2534"/>
      <c r="E46" s="2534"/>
      <c r="F46" s="2534"/>
      <c r="G46" s="2534"/>
      <c r="H46" s="2534"/>
      <c r="I46" s="2534"/>
      <c r="J46" s="2534"/>
      <c r="K46" s="2534"/>
      <c r="L46" s="2532"/>
      <c r="M46" s="2534"/>
      <c r="N46" s="2534"/>
      <c r="O46" s="2534"/>
      <c r="P46" s="2534"/>
      <c r="Q46" s="2534"/>
      <c r="R46" s="2534"/>
      <c r="S46" s="2534"/>
      <c r="T46" s="2534"/>
      <c r="U46" s="2534"/>
      <c r="V46" s="2532"/>
      <c r="W46" s="2532"/>
      <c r="X46" s="2531"/>
      <c r="Y46" s="2531"/>
      <c r="Z46" s="2531"/>
      <c r="AA46" s="2531"/>
      <c r="AB46" s="2531"/>
      <c r="AC46" s="2531"/>
      <c r="AD46" s="2531"/>
      <c r="AE46" s="2531"/>
      <c r="AF46" s="2531"/>
      <c r="AG46" s="2532"/>
      <c r="AH46" s="2532"/>
      <c r="AI46" s="2531"/>
      <c r="AJ46" s="2531"/>
      <c r="AK46" s="2531"/>
      <c r="AL46" s="2531"/>
      <c r="AM46" s="2531"/>
      <c r="AN46" s="2531"/>
      <c r="AO46" s="2531"/>
      <c r="AP46" s="2531"/>
      <c r="AQ46" s="2532"/>
      <c r="AR46" s="2532"/>
      <c r="AS46" s="2532"/>
      <c r="AT46" s="2532"/>
      <c r="AU46" s="2531"/>
      <c r="AV46" s="2531"/>
      <c r="AW46" s="2531"/>
      <c r="AX46" s="2531"/>
      <c r="AY46" s="2531"/>
      <c r="AZ46" s="2531"/>
      <c r="BA46" s="2531"/>
      <c r="BB46" s="2532"/>
      <c r="BC46" s="2532"/>
      <c r="BD46" s="2532"/>
      <c r="BE46" s="2534"/>
      <c r="BF46" s="2531"/>
      <c r="BG46" s="2531"/>
      <c r="BH46" s="2531"/>
      <c r="BI46" s="2531"/>
      <c r="BJ46" s="2531"/>
      <c r="BK46" s="2532"/>
      <c r="BL46" s="2532"/>
      <c r="BM46" s="2532"/>
      <c r="BN46" s="2534"/>
      <c r="BO46" s="2531"/>
      <c r="BP46" s="2531"/>
      <c r="BT46" s="2532"/>
      <c r="BU46" s="2532"/>
      <c r="BV46" s="2532"/>
      <c r="BW46" s="2531"/>
      <c r="BX46" s="2533"/>
      <c r="BY46" s="2533"/>
      <c r="CC46" s="2532"/>
      <c r="CD46" s="2532"/>
      <c r="CE46" s="2531"/>
      <c r="CJ46" s="2531"/>
    </row>
    <row r="47" spans="1:88" s="2527" customFormat="1" ht="3" customHeight="1">
      <c r="A47" s="2529"/>
      <c r="B47" s="2530"/>
      <c r="C47" s="2530"/>
      <c r="D47" s="2530"/>
      <c r="E47" s="2530"/>
      <c r="F47" s="2530"/>
      <c r="G47" s="2530"/>
      <c r="H47" s="2530"/>
      <c r="I47" s="2530"/>
      <c r="J47" s="2530"/>
      <c r="K47" s="2530"/>
      <c r="L47" s="2529"/>
      <c r="M47" s="2530"/>
      <c r="N47" s="2530"/>
      <c r="O47" s="2530"/>
      <c r="P47" s="2530"/>
      <c r="Q47" s="2530"/>
      <c r="R47" s="2530"/>
      <c r="S47" s="2530"/>
      <c r="T47" s="2530"/>
      <c r="U47" s="2530"/>
      <c r="V47" s="2529"/>
      <c r="W47" s="2529"/>
      <c r="X47" s="2530"/>
      <c r="Y47" s="2530"/>
      <c r="Z47" s="2530"/>
      <c r="AA47" s="2530"/>
      <c r="AB47" s="2530"/>
      <c r="AC47" s="2530"/>
      <c r="AD47" s="2530"/>
      <c r="AE47" s="2530"/>
      <c r="AF47" s="2530"/>
      <c r="AG47" s="2529"/>
      <c r="AH47" s="2529"/>
      <c r="AI47" s="2528"/>
      <c r="AJ47" s="2530"/>
      <c r="AK47" s="2530"/>
      <c r="AL47" s="2530"/>
      <c r="AM47" s="2530"/>
      <c r="AN47" s="2530"/>
      <c r="AO47" s="2530"/>
      <c r="AP47" s="2530"/>
      <c r="AQ47" s="2529"/>
      <c r="AR47" s="2529"/>
      <c r="AS47" s="2529"/>
      <c r="AT47" s="2529"/>
      <c r="AU47" s="2530"/>
      <c r="AV47" s="2530"/>
      <c r="AW47" s="2528"/>
      <c r="AX47" s="2528"/>
      <c r="AY47" s="2528"/>
      <c r="AZ47" s="2528"/>
      <c r="BA47" s="2528"/>
      <c r="BB47" s="2529"/>
      <c r="BC47" s="2529"/>
      <c r="BD47" s="2529"/>
      <c r="BE47" s="2528"/>
      <c r="BF47" s="2528"/>
      <c r="BG47" s="2528"/>
      <c r="BH47" s="2528"/>
      <c r="BI47" s="2528"/>
      <c r="BJ47" s="2528"/>
      <c r="BK47" s="2529"/>
      <c r="BL47" s="2529"/>
      <c r="BM47" s="2529"/>
      <c r="BN47" s="2528"/>
      <c r="BO47" s="2528"/>
      <c r="BP47" s="2528"/>
      <c r="BQ47" s="2528"/>
      <c r="BR47" s="2528"/>
      <c r="BS47" s="2528"/>
      <c r="BT47" s="2529"/>
      <c r="BU47" s="2529"/>
      <c r="BV47" s="2529"/>
      <c r="BW47" s="2528"/>
      <c r="BX47" s="2528"/>
      <c r="BY47" s="2528"/>
      <c r="BZ47" s="2528"/>
      <c r="CA47" s="2528"/>
      <c r="CB47" s="2528"/>
      <c r="CC47" s="2529"/>
      <c r="CD47" s="2529"/>
      <c r="CE47" s="2528"/>
      <c r="CF47" s="2528"/>
      <c r="CG47" s="2528"/>
      <c r="CH47" s="2528"/>
      <c r="CI47" s="2528"/>
    </row>
    <row r="48" spans="1:88" ht="11.1" customHeight="1">
      <c r="BK48" s="2526"/>
      <c r="BL48" s="2526"/>
      <c r="BM48" s="2526"/>
      <c r="BT48" s="2526"/>
      <c r="BU48" s="2526"/>
      <c r="BV48" s="2526"/>
      <c r="CC48" s="2526" t="s">
        <v>1476</v>
      </c>
      <c r="CD48" s="2526"/>
    </row>
    <row r="49" spans="1:82" ht="11.1" customHeight="1">
      <c r="A49" s="2524"/>
      <c r="L49" s="2524"/>
      <c r="V49" s="2524"/>
      <c r="W49" s="2524"/>
      <c r="AG49" s="2524"/>
      <c r="AH49" s="2524"/>
      <c r="AQ49" s="2524"/>
      <c r="AR49" s="2524"/>
      <c r="AS49" s="2524"/>
      <c r="AT49" s="2524"/>
      <c r="BB49" s="2524"/>
      <c r="BC49" s="2524"/>
      <c r="BD49" s="2524"/>
      <c r="BK49" s="2526"/>
      <c r="BL49" s="2526"/>
      <c r="BM49" s="2526"/>
      <c r="BT49" s="2526"/>
      <c r="BU49" s="2526"/>
      <c r="BV49" s="2526"/>
      <c r="CC49" s="2526" t="s">
        <v>665</v>
      </c>
      <c r="CD49" s="2526"/>
    </row>
    <row r="50" spans="1:82" ht="11.1" customHeight="1">
      <c r="A50" s="2524"/>
      <c r="L50" s="2524"/>
      <c r="V50" s="2524"/>
      <c r="W50" s="2524"/>
      <c r="AG50" s="2524"/>
      <c r="AH50" s="2524"/>
      <c r="AQ50" s="2524"/>
      <c r="AR50" s="2524"/>
      <c r="AS50" s="2524"/>
      <c r="AT50" s="2524"/>
      <c r="BB50" s="2524"/>
      <c r="BC50" s="2524"/>
      <c r="BD50" s="2524"/>
      <c r="BK50" s="2526"/>
      <c r="BL50" s="2526"/>
      <c r="BM50" s="2526"/>
      <c r="BT50" s="2526"/>
      <c r="BU50" s="2526"/>
      <c r="BV50" s="2526"/>
      <c r="CC50" s="2526" t="s">
        <v>123</v>
      </c>
      <c r="CD50" s="2526"/>
    </row>
    <row r="51" spans="1:82" ht="12.95" customHeight="1">
      <c r="A51" s="2524"/>
      <c r="L51" s="2524"/>
      <c r="V51" s="2524"/>
      <c r="W51" s="2524"/>
      <c r="AG51" s="2524"/>
      <c r="AH51" s="2524"/>
      <c r="AQ51" s="2524"/>
      <c r="AR51" s="2524"/>
      <c r="AS51" s="2524"/>
      <c r="AT51" s="2524"/>
      <c r="BB51" s="2524"/>
      <c r="BC51" s="2524"/>
      <c r="BD51" s="2524"/>
      <c r="BK51" s="2526"/>
      <c r="BL51" s="2526"/>
      <c r="BM51" s="2526"/>
      <c r="BT51" s="2526"/>
      <c r="BU51" s="2526"/>
      <c r="BV51" s="2526"/>
      <c r="CC51" s="2526" t="s">
        <v>666</v>
      </c>
      <c r="CD51" s="2526"/>
    </row>
    <row r="52" spans="1:82" ht="11.1" customHeight="1">
      <c r="A52" s="2524"/>
      <c r="L52" s="2524"/>
      <c r="V52" s="2524"/>
      <c r="W52" s="2524"/>
      <c r="AG52" s="2524"/>
      <c r="AH52" s="2524"/>
      <c r="AQ52" s="2524"/>
      <c r="AR52" s="2524"/>
      <c r="AS52" s="2524"/>
      <c r="AT52" s="2524"/>
      <c r="BB52" s="2524"/>
      <c r="BC52" s="2524"/>
      <c r="BD52" s="2524"/>
      <c r="BK52" s="2526"/>
      <c r="BL52" s="2526"/>
      <c r="BM52" s="2526"/>
      <c r="BT52" s="2526"/>
      <c r="BU52" s="2526"/>
      <c r="BV52" s="2526"/>
      <c r="CC52" s="2526" t="s">
        <v>19</v>
      </c>
      <c r="CD52" s="2526"/>
    </row>
    <row r="53" spans="1:82" ht="11.1" customHeight="1">
      <c r="A53" s="2524"/>
      <c r="L53" s="2524"/>
      <c r="V53" s="2524"/>
      <c r="W53" s="2524"/>
      <c r="AG53" s="2524"/>
      <c r="AH53" s="2524"/>
      <c r="AQ53" s="2524"/>
      <c r="AR53" s="2524"/>
      <c r="AS53" s="2524"/>
      <c r="AT53" s="2524"/>
      <c r="BB53" s="2524"/>
      <c r="BC53" s="2524"/>
      <c r="BD53" s="2524"/>
      <c r="BK53" s="2526"/>
      <c r="BL53" s="2526"/>
      <c r="BM53" s="2526"/>
      <c r="BN53" s="2527"/>
      <c r="BO53" s="2527"/>
      <c r="BP53" s="2527"/>
      <c r="BT53" s="2526"/>
      <c r="BU53" s="2526"/>
      <c r="BV53" s="2526"/>
      <c r="CC53" s="2526" t="s">
        <v>99</v>
      </c>
      <c r="CD53" s="2526"/>
    </row>
    <row r="54" spans="1:82" ht="11.1" customHeight="1">
      <c r="A54" s="2524"/>
      <c r="L54" s="2524"/>
      <c r="V54" s="2524"/>
      <c r="W54" s="2524"/>
      <c r="AG54" s="2524"/>
      <c r="AH54" s="2524"/>
      <c r="AQ54" s="2524"/>
      <c r="AR54" s="2524"/>
      <c r="AS54" s="2524"/>
      <c r="AT54" s="2524"/>
      <c r="BB54" s="2524"/>
      <c r="BC54" s="2524"/>
      <c r="BD54" s="2524"/>
      <c r="BK54" s="2526"/>
      <c r="BL54" s="2526"/>
      <c r="BM54" s="2526"/>
      <c r="BT54" s="2526"/>
      <c r="BU54" s="2526"/>
      <c r="BV54" s="2526"/>
      <c r="CC54" s="2526" t="s">
        <v>18</v>
      </c>
      <c r="CD54" s="2526"/>
    </row>
    <row r="55" spans="1:82" ht="11.1" customHeight="1">
      <c r="A55" s="2524"/>
      <c r="L55" s="2524"/>
      <c r="V55" s="2524"/>
      <c r="W55" s="2524"/>
      <c r="AG55" s="2524"/>
      <c r="AH55" s="2524"/>
      <c r="AQ55" s="2524"/>
      <c r="AR55" s="2524"/>
      <c r="AS55" s="2524"/>
      <c r="AT55" s="2524"/>
      <c r="BB55" s="2524"/>
      <c r="BC55" s="2524"/>
      <c r="BD55" s="2524"/>
      <c r="BK55" s="2526"/>
      <c r="BL55" s="2526"/>
      <c r="BM55" s="2526"/>
      <c r="BT55" s="2526"/>
      <c r="BU55" s="2526"/>
      <c r="BV55" s="2526"/>
      <c r="CC55" s="2526" t="s">
        <v>20</v>
      </c>
      <c r="CD55" s="2526"/>
    </row>
    <row r="56" spans="1:82" ht="11.1" customHeight="1">
      <c r="A56" s="2524"/>
      <c r="L56" s="2524"/>
      <c r="V56" s="2524"/>
      <c r="W56" s="2524"/>
      <c r="AG56" s="2524"/>
      <c r="AH56" s="2524"/>
      <c r="AQ56" s="2524"/>
      <c r="AR56" s="2524"/>
      <c r="AS56" s="2524"/>
      <c r="AT56" s="2524"/>
      <c r="BB56" s="2524"/>
      <c r="BC56" s="2524"/>
      <c r="BD56" s="2524"/>
      <c r="BK56" s="2526"/>
      <c r="BL56" s="2526"/>
      <c r="BM56" s="2526"/>
      <c r="BT56" s="2526"/>
      <c r="BU56" s="2526"/>
      <c r="BV56" s="2526"/>
      <c r="CC56" s="2526" t="s">
        <v>661</v>
      </c>
      <c r="CD56" s="2526"/>
    </row>
    <row r="57" spans="1:82" ht="11.1" customHeight="1">
      <c r="A57" s="2524"/>
      <c r="L57" s="2524"/>
      <c r="V57" s="2524"/>
      <c r="W57" s="2524"/>
      <c r="AG57" s="2524"/>
      <c r="AH57" s="2524"/>
      <c r="AQ57" s="2524"/>
      <c r="AR57" s="2524"/>
      <c r="AS57" s="2524"/>
      <c r="AT57" s="2524"/>
      <c r="BB57" s="2524"/>
      <c r="BC57" s="2524"/>
      <c r="BD57" s="2524"/>
      <c r="BK57" s="2526"/>
      <c r="BL57" s="2526"/>
      <c r="BM57" s="2526"/>
      <c r="BT57" s="2526"/>
      <c r="BU57" s="2526"/>
      <c r="BV57" s="2526"/>
      <c r="CC57" s="2526" t="s">
        <v>660</v>
      </c>
      <c r="CD57" s="2526"/>
    </row>
    <row r="58" spans="1:82" ht="11.1" customHeight="1">
      <c r="A58" s="2524"/>
      <c r="L58" s="2524"/>
      <c r="V58" s="2524"/>
      <c r="W58" s="2524"/>
      <c r="AG58" s="2524"/>
      <c r="AH58" s="2524"/>
      <c r="AQ58" s="2524"/>
      <c r="AR58" s="2524"/>
      <c r="AS58" s="2524"/>
      <c r="AT58" s="2524"/>
      <c r="BB58" s="2524"/>
      <c r="BC58" s="2524"/>
      <c r="BD58" s="2524"/>
      <c r="BK58" s="2526"/>
      <c r="BL58" s="2526"/>
      <c r="BM58" s="2526"/>
      <c r="BT58" s="2526"/>
      <c r="BU58" s="2526"/>
      <c r="BV58" s="2526"/>
      <c r="CC58" s="2526" t="s">
        <v>326</v>
      </c>
      <c r="CD58" s="2526"/>
    </row>
  </sheetData>
  <phoneticPr fontId="73" type="noConversion"/>
  <printOptions gridLinesSet="0"/>
  <pageMargins left="0.59055118110236227" right="0.78740157480314965" top="0.59055118110236227" bottom="0.59055118110236227" header="0.19685039370078741" footer="0.39370078740157483"/>
  <pageSetup orientation="portrait" verticalDpi="180" r:id="rId1"/>
  <headerFooter alignWithMargins="0">
    <oddHeader>&amp;L&amp;K0070C0INEGI. Estadísticas históricas de México 2014. 2015</oddHeader>
  </headerFooter>
  <colBreaks count="1" manualBreakCount="1">
    <brk id="71" min="1" max="55" man="1"/>
  </colBreaks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7"/>
  <sheetViews>
    <sheetView showGridLines="0" workbookViewId="0">
      <pane ySplit="1" topLeftCell="A2" activePane="bottomLeft" state="frozen"/>
      <selection sqref="A1:D1"/>
      <selection pane="bottomLeft" sqref="A1:D1"/>
    </sheetView>
  </sheetViews>
  <sheetFormatPr baseColWidth="10" defaultColWidth="11.42578125" defaultRowHeight="11.1" customHeight="1"/>
  <cols>
    <col min="1" max="1" width="25" style="2385" customWidth="1"/>
    <col min="2" max="6" width="8.42578125" style="2375" customWidth="1"/>
    <col min="7" max="7" width="8.42578125" style="2386" customWidth="1"/>
    <col min="8" max="9" width="8.42578125" style="2375" customWidth="1"/>
    <col min="10" max="10" width="9.5703125" style="2375" customWidth="1"/>
    <col min="11" max="15" width="11.42578125" style="2400"/>
    <col min="16" max="16384" width="11.42578125" style="2375"/>
  </cols>
  <sheetData>
    <row r="1" spans="1:15" ht="24.75" customHeight="1"/>
    <row r="2" spans="1:15" ht="12.75" customHeight="1">
      <c r="A2" s="1675" t="s">
        <v>111</v>
      </c>
      <c r="B2" s="2373"/>
      <c r="C2" s="2373"/>
      <c r="D2" s="2373"/>
      <c r="E2" s="2373"/>
      <c r="F2" s="2373"/>
      <c r="G2" s="2373"/>
      <c r="H2" s="2374"/>
      <c r="I2" s="1676" t="s">
        <v>211</v>
      </c>
      <c r="J2" s="1676"/>
    </row>
    <row r="3" spans="1:15" ht="12.75" customHeight="1">
      <c r="A3" s="1675" t="s">
        <v>94</v>
      </c>
      <c r="B3" s="2373"/>
      <c r="C3" s="2373"/>
      <c r="D3" s="2373"/>
      <c r="E3" s="2373"/>
      <c r="F3" s="2373"/>
      <c r="G3" s="2373"/>
      <c r="H3" s="1677"/>
      <c r="I3" s="1676" t="s">
        <v>374</v>
      </c>
      <c r="J3" s="1676"/>
    </row>
    <row r="4" spans="1:15" ht="12.75" customHeight="1">
      <c r="A4" s="1678" t="s">
        <v>594</v>
      </c>
      <c r="B4" s="2373"/>
      <c r="C4" s="2373"/>
      <c r="D4" s="2373"/>
      <c r="E4" s="2373"/>
      <c r="F4" s="2373"/>
      <c r="G4" s="2373"/>
      <c r="H4" s="2373"/>
      <c r="I4" s="2373"/>
      <c r="J4" s="2373"/>
    </row>
    <row r="5" spans="1:15" ht="12.75" customHeight="1">
      <c r="A5" s="2376" t="s">
        <v>596</v>
      </c>
      <c r="B5" s="2373"/>
      <c r="C5" s="2373"/>
      <c r="D5" s="2373"/>
      <c r="E5" s="2373"/>
      <c r="F5" s="2373"/>
      <c r="G5" s="2373"/>
      <c r="H5" s="2373"/>
      <c r="I5" s="2373"/>
      <c r="J5" s="2373"/>
    </row>
    <row r="6" spans="1:15" ht="3" customHeight="1">
      <c r="A6" s="1679"/>
      <c r="B6" s="2377"/>
      <c r="C6" s="2377"/>
      <c r="D6" s="2377"/>
      <c r="E6" s="2377"/>
      <c r="F6" s="2377"/>
      <c r="G6" s="2377"/>
      <c r="H6" s="2377"/>
      <c r="I6" s="2377"/>
      <c r="J6" s="2398"/>
    </row>
    <row r="7" spans="1:15" ht="3" customHeight="1">
      <c r="A7" s="1680"/>
      <c r="B7" s="2373"/>
      <c r="C7" s="2373"/>
      <c r="D7" s="2373"/>
      <c r="E7" s="2373"/>
      <c r="F7" s="2373"/>
      <c r="G7" s="2373"/>
      <c r="H7" s="2373"/>
      <c r="I7" s="2373"/>
      <c r="J7" s="2373"/>
    </row>
    <row r="8" spans="1:15" s="2380" customFormat="1" ht="12" customHeight="1">
      <c r="A8" s="2378" t="s">
        <v>746</v>
      </c>
      <c r="B8" s="2379">
        <v>1984</v>
      </c>
      <c r="C8" s="2379">
        <v>1985</v>
      </c>
      <c r="D8" s="2379">
        <v>1986</v>
      </c>
      <c r="E8" s="2379">
        <v>1987</v>
      </c>
      <c r="F8" s="2379">
        <v>1988</v>
      </c>
      <c r="G8" s="2379">
        <v>1989</v>
      </c>
      <c r="H8" s="2379">
        <v>1990</v>
      </c>
      <c r="I8" s="2379">
        <v>1991</v>
      </c>
      <c r="J8" s="2379"/>
      <c r="K8" s="2401"/>
      <c r="L8" s="2401"/>
      <c r="M8" s="2401"/>
      <c r="N8" s="2401"/>
      <c r="O8" s="2401"/>
    </row>
    <row r="9" spans="1:15" s="1676" customFormat="1" ht="3" customHeight="1">
      <c r="A9" s="1681"/>
      <c r="B9" s="1682"/>
      <c r="C9" s="1682"/>
      <c r="D9" s="1682"/>
      <c r="E9" s="1682"/>
      <c r="F9" s="1682"/>
      <c r="G9" s="1682"/>
      <c r="H9" s="1682"/>
      <c r="I9" s="1682"/>
      <c r="J9" s="2399"/>
      <c r="K9" s="2402"/>
      <c r="L9" s="2402"/>
      <c r="M9" s="2402"/>
      <c r="N9" s="2402"/>
      <c r="O9" s="2402"/>
    </row>
    <row r="10" spans="1:15" s="1676" customFormat="1" ht="3" customHeight="1">
      <c r="A10" s="1683"/>
      <c r="B10" s="1684"/>
      <c r="C10" s="1684"/>
      <c r="D10" s="1684"/>
      <c r="E10" s="1684"/>
      <c r="F10" s="1684"/>
      <c r="G10" s="1684"/>
      <c r="H10" s="1684"/>
      <c r="I10" s="1684"/>
      <c r="J10" s="2399"/>
      <c r="K10" s="2402"/>
      <c r="L10" s="2402"/>
      <c r="M10" s="2402"/>
      <c r="N10" s="2402"/>
      <c r="O10" s="2402"/>
    </row>
    <row r="11" spans="1:15" s="1676" customFormat="1" ht="12" customHeight="1">
      <c r="A11" s="1685" t="s">
        <v>126</v>
      </c>
      <c r="B11" s="1676">
        <v>992694</v>
      </c>
      <c r="C11" s="1676">
        <v>1099046</v>
      </c>
      <c r="D11" s="1676">
        <v>1176859</v>
      </c>
      <c r="E11" s="1676">
        <v>1280882</v>
      </c>
      <c r="F11" s="1676">
        <v>1236886</v>
      </c>
      <c r="G11" s="1676">
        <v>1336416</v>
      </c>
      <c r="H11" s="1676">
        <v>1288510</v>
      </c>
      <c r="I11" s="1676">
        <v>1281623</v>
      </c>
      <c r="K11" s="2402"/>
      <c r="L11" s="2402"/>
      <c r="M11" s="2402"/>
      <c r="N11" s="2402"/>
      <c r="O11" s="2402"/>
    </row>
    <row r="12" spans="1:15" s="1676" customFormat="1" ht="12" customHeight="1">
      <c r="A12" s="1686" t="s">
        <v>21</v>
      </c>
      <c r="B12" s="1676">
        <v>715465</v>
      </c>
      <c r="C12" s="1676">
        <v>761756</v>
      </c>
      <c r="D12" s="1676">
        <v>741942</v>
      </c>
      <c r="E12" s="1676">
        <v>825362</v>
      </c>
      <c r="F12" s="1676">
        <v>844642</v>
      </c>
      <c r="G12" s="1676">
        <v>865405</v>
      </c>
      <c r="H12" s="1676">
        <v>961527</v>
      </c>
      <c r="I12" s="1676">
        <v>928090</v>
      </c>
      <c r="K12" s="2402"/>
      <c r="L12" s="2402"/>
      <c r="M12" s="2402"/>
      <c r="N12" s="2402"/>
      <c r="O12" s="2402"/>
    </row>
    <row r="13" spans="1:15" s="1676" customFormat="1" ht="12" customHeight="1">
      <c r="A13" s="1687" t="s">
        <v>22</v>
      </c>
      <c r="B13" s="1676">
        <v>87126</v>
      </c>
      <c r="C13" s="1676">
        <v>97962</v>
      </c>
      <c r="D13" s="1676">
        <v>101673</v>
      </c>
      <c r="E13" s="1676">
        <v>116103</v>
      </c>
      <c r="F13" s="1676">
        <v>113605</v>
      </c>
      <c r="G13" s="1676">
        <v>116802</v>
      </c>
      <c r="H13" s="1676">
        <v>117329</v>
      </c>
      <c r="I13" s="1676">
        <v>115215</v>
      </c>
      <c r="K13" s="2402"/>
      <c r="L13" s="2402"/>
      <c r="M13" s="2402"/>
      <c r="N13" s="2402"/>
      <c r="O13" s="2402"/>
    </row>
    <row r="14" spans="1:15" s="1676" customFormat="1" ht="12" customHeight="1">
      <c r="A14" s="1687" t="s">
        <v>23</v>
      </c>
      <c r="B14" s="1676">
        <v>676</v>
      </c>
      <c r="C14" s="1676">
        <v>681</v>
      </c>
      <c r="D14" s="1676">
        <v>552</v>
      </c>
      <c r="E14" s="1676" t="s">
        <v>132</v>
      </c>
      <c r="F14" s="1676" t="s">
        <v>132</v>
      </c>
      <c r="G14" s="1676" t="s">
        <v>132</v>
      </c>
      <c r="H14" s="1676" t="s">
        <v>132</v>
      </c>
      <c r="I14" s="1676" t="s">
        <v>132</v>
      </c>
      <c r="K14" s="2402"/>
      <c r="L14" s="2402"/>
      <c r="M14" s="2402"/>
      <c r="N14" s="2402"/>
      <c r="O14" s="2402"/>
    </row>
    <row r="15" spans="1:15" s="1676" customFormat="1" ht="12" customHeight="1">
      <c r="A15" s="1687" t="s">
        <v>24</v>
      </c>
      <c r="B15" s="1676">
        <v>52454</v>
      </c>
      <c r="C15" s="1676">
        <v>52501</v>
      </c>
      <c r="D15" s="1676">
        <v>49499</v>
      </c>
      <c r="E15" s="1676">
        <v>56596</v>
      </c>
      <c r="F15" s="1676">
        <v>53283</v>
      </c>
      <c r="G15" s="1676">
        <v>56546</v>
      </c>
      <c r="H15" s="1676">
        <v>46585</v>
      </c>
      <c r="I15" s="1676">
        <v>48115</v>
      </c>
      <c r="K15" s="2402"/>
      <c r="L15" s="2402"/>
      <c r="M15" s="2402"/>
      <c r="N15" s="2402"/>
      <c r="O15" s="2402"/>
    </row>
    <row r="16" spans="1:15" s="1676" customFormat="1" ht="12" customHeight="1">
      <c r="A16" s="1687" t="s">
        <v>25</v>
      </c>
      <c r="B16" s="1676">
        <v>9583</v>
      </c>
      <c r="C16" s="1676">
        <v>16394</v>
      </c>
      <c r="D16" s="1676">
        <v>18419</v>
      </c>
      <c r="E16" s="1676">
        <v>24698</v>
      </c>
      <c r="F16" s="1676">
        <v>26880</v>
      </c>
      <c r="G16" s="1676">
        <v>22261</v>
      </c>
      <c r="H16" s="1676">
        <v>26872</v>
      </c>
      <c r="I16" s="1676">
        <v>27510</v>
      </c>
      <c r="K16" s="2402"/>
      <c r="L16" s="2402"/>
      <c r="M16" s="2402"/>
      <c r="N16" s="2402"/>
      <c r="O16" s="2402"/>
    </row>
    <row r="17" spans="1:15" s="1676" customFormat="1" ht="12" customHeight="1">
      <c r="A17" s="1687" t="s">
        <v>26</v>
      </c>
      <c r="B17" s="1676">
        <v>12119</v>
      </c>
      <c r="C17" s="1676">
        <v>11221</v>
      </c>
      <c r="D17" s="1676">
        <v>11267</v>
      </c>
      <c r="E17" s="1676">
        <v>11860</v>
      </c>
      <c r="F17" s="1676">
        <v>13800</v>
      </c>
      <c r="G17" s="1676">
        <v>12800</v>
      </c>
      <c r="H17" s="1676">
        <v>11967</v>
      </c>
      <c r="I17" s="1676">
        <v>9675</v>
      </c>
      <c r="K17" s="2402"/>
      <c r="L17" s="2402"/>
      <c r="M17" s="2402"/>
      <c r="N17" s="2402"/>
      <c r="O17" s="2402"/>
    </row>
    <row r="18" spans="1:15" s="1676" customFormat="1" ht="12" customHeight="1">
      <c r="A18" s="1687" t="s">
        <v>27</v>
      </c>
      <c r="B18" s="1676">
        <v>7852</v>
      </c>
      <c r="C18" s="1676">
        <v>9062</v>
      </c>
      <c r="D18" s="1676">
        <v>9213</v>
      </c>
      <c r="E18" s="1676">
        <v>11179</v>
      </c>
      <c r="F18" s="1676">
        <v>13192</v>
      </c>
      <c r="G18" s="1676">
        <v>10976</v>
      </c>
      <c r="H18" s="1676">
        <v>13278</v>
      </c>
      <c r="I18" s="1676">
        <v>13966</v>
      </c>
      <c r="K18" s="2402"/>
      <c r="L18" s="2402"/>
      <c r="M18" s="2402"/>
      <c r="N18" s="2402"/>
      <c r="O18" s="2402"/>
    </row>
    <row r="19" spans="1:15" s="1676" customFormat="1" ht="12" customHeight="1">
      <c r="A19" s="1687" t="s">
        <v>28</v>
      </c>
      <c r="B19" s="1676">
        <v>71088</v>
      </c>
      <c r="C19" s="1676">
        <v>64318</v>
      </c>
      <c r="D19" s="1676">
        <v>62772</v>
      </c>
      <c r="E19" s="1676">
        <v>76844</v>
      </c>
      <c r="F19" s="1676">
        <v>83942</v>
      </c>
      <c r="G19" s="1676">
        <v>82471</v>
      </c>
      <c r="H19" s="1676">
        <v>90564</v>
      </c>
      <c r="I19" s="1676">
        <v>82105</v>
      </c>
      <c r="K19" s="2402"/>
      <c r="L19" s="2402"/>
      <c r="M19" s="2402"/>
      <c r="N19" s="2402"/>
      <c r="O19" s="2402"/>
    </row>
    <row r="20" spans="1:15" s="1676" customFormat="1" ht="12" customHeight="1">
      <c r="A20" s="1687" t="s">
        <v>29</v>
      </c>
      <c r="B20" s="1676">
        <v>42112</v>
      </c>
      <c r="C20" s="1676">
        <v>39247</v>
      </c>
      <c r="D20" s="1676">
        <v>42299</v>
      </c>
      <c r="E20" s="1676">
        <v>47152</v>
      </c>
      <c r="F20" s="1676">
        <v>55915</v>
      </c>
      <c r="G20" s="1676">
        <v>56213</v>
      </c>
      <c r="H20" s="1676">
        <v>52013</v>
      </c>
      <c r="I20" s="1676">
        <v>38180</v>
      </c>
      <c r="K20" s="2402"/>
      <c r="L20" s="2402"/>
      <c r="M20" s="2402"/>
      <c r="N20" s="2402"/>
      <c r="O20" s="2402"/>
    </row>
    <row r="21" spans="1:15" s="1676" customFormat="1" ht="12" customHeight="1">
      <c r="A21" s="1687" t="s">
        <v>30</v>
      </c>
      <c r="B21" s="1676">
        <v>84733</v>
      </c>
      <c r="C21" s="1676">
        <v>126205</v>
      </c>
      <c r="D21" s="1676">
        <v>93931</v>
      </c>
      <c r="E21" s="1676">
        <v>110307</v>
      </c>
      <c r="F21" s="1676">
        <v>86017</v>
      </c>
      <c r="G21" s="1676">
        <v>88268</v>
      </c>
      <c r="H21" s="1676">
        <v>92189</v>
      </c>
      <c r="I21" s="1676">
        <v>77742</v>
      </c>
      <c r="K21" s="2402"/>
      <c r="L21" s="2402"/>
      <c r="M21" s="2402"/>
      <c r="N21" s="2402"/>
      <c r="O21" s="2402"/>
    </row>
    <row r="22" spans="1:15" s="1676" customFormat="1" ht="12" customHeight="1">
      <c r="A22" s="1687" t="s">
        <v>31</v>
      </c>
      <c r="B22" s="1676">
        <v>30633</v>
      </c>
      <c r="C22" s="1676">
        <v>28969</v>
      </c>
      <c r="D22" s="1676">
        <v>23782</v>
      </c>
      <c r="E22" s="1676">
        <v>22853</v>
      </c>
      <c r="F22" s="1676">
        <v>29135</v>
      </c>
      <c r="G22" s="1676">
        <v>28107</v>
      </c>
      <c r="H22" s="1676">
        <v>34438</v>
      </c>
      <c r="I22" s="1676">
        <v>26190</v>
      </c>
      <c r="K22" s="2402"/>
      <c r="L22" s="2402"/>
      <c r="M22" s="2402"/>
      <c r="N22" s="2402"/>
      <c r="O22" s="2402"/>
    </row>
    <row r="23" spans="1:15" s="1676" customFormat="1" ht="12" customHeight="1">
      <c r="A23" s="1687" t="s">
        <v>32</v>
      </c>
      <c r="B23" s="1676">
        <v>137965</v>
      </c>
      <c r="C23" s="1676">
        <v>136807</v>
      </c>
      <c r="D23" s="1676">
        <v>148638</v>
      </c>
      <c r="E23" s="1676">
        <v>156252</v>
      </c>
      <c r="F23" s="1676">
        <v>178112</v>
      </c>
      <c r="G23" s="1676">
        <v>209821</v>
      </c>
      <c r="H23" s="1676">
        <v>280265</v>
      </c>
      <c r="I23" s="1676">
        <v>281185</v>
      </c>
      <c r="K23" s="2402"/>
      <c r="L23" s="2402"/>
      <c r="M23" s="2402"/>
      <c r="N23" s="2402"/>
      <c r="O23" s="2402"/>
    </row>
    <row r="24" spans="1:15" s="1676" customFormat="1" ht="12" customHeight="1">
      <c r="A24" s="1687" t="s">
        <v>33</v>
      </c>
      <c r="B24" s="1676">
        <v>179124</v>
      </c>
      <c r="C24" s="1676">
        <v>178389</v>
      </c>
      <c r="D24" s="1676">
        <v>179897</v>
      </c>
      <c r="E24" s="1676">
        <v>191518</v>
      </c>
      <c r="F24" s="1676">
        <v>190761</v>
      </c>
      <c r="G24" s="1676">
        <v>181140</v>
      </c>
      <c r="H24" s="1676">
        <v>196027</v>
      </c>
      <c r="I24" s="1676">
        <v>208207</v>
      </c>
      <c r="K24" s="2402"/>
      <c r="L24" s="2402"/>
      <c r="M24" s="2402"/>
      <c r="N24" s="2402"/>
      <c r="O24" s="2402"/>
    </row>
    <row r="25" spans="1:15" s="1676" customFormat="1" ht="12" customHeight="1">
      <c r="A25" s="1686" t="s">
        <v>34</v>
      </c>
      <c r="B25" s="1676">
        <v>254512</v>
      </c>
      <c r="C25" s="1676">
        <v>303099</v>
      </c>
      <c r="D25" s="1676">
        <v>391906</v>
      </c>
      <c r="E25" s="1676">
        <v>415684</v>
      </c>
      <c r="F25" s="1676">
        <v>365302</v>
      </c>
      <c r="G25" s="1676">
        <v>422158</v>
      </c>
      <c r="H25" s="1676">
        <v>272492</v>
      </c>
      <c r="I25" s="1676">
        <v>307767</v>
      </c>
      <c r="K25" s="2402"/>
      <c r="L25" s="2402"/>
      <c r="M25" s="2402"/>
      <c r="N25" s="2402"/>
      <c r="O25" s="2402"/>
    </row>
    <row r="26" spans="1:15" s="1676" customFormat="1" ht="12" customHeight="1">
      <c r="A26" s="1687" t="s">
        <v>35</v>
      </c>
      <c r="B26" s="1676">
        <v>100708</v>
      </c>
      <c r="C26" s="1676">
        <v>117660</v>
      </c>
      <c r="D26" s="1676">
        <v>92702</v>
      </c>
      <c r="E26" s="1676">
        <v>127305</v>
      </c>
      <c r="F26" s="1676">
        <v>907709</v>
      </c>
      <c r="G26" s="1676">
        <v>83799</v>
      </c>
      <c r="H26" s="1676">
        <v>49</v>
      </c>
      <c r="I26" s="1676">
        <v>8822</v>
      </c>
      <c r="K26" s="2402"/>
      <c r="L26" s="2402"/>
      <c r="M26" s="2402"/>
      <c r="N26" s="2402"/>
      <c r="O26" s="2402"/>
    </row>
    <row r="27" spans="1:15" s="1676" customFormat="1" ht="12" customHeight="1">
      <c r="A27" s="1687" t="s">
        <v>36</v>
      </c>
      <c r="B27" s="1676">
        <v>4910</v>
      </c>
      <c r="C27" s="1676">
        <v>1517</v>
      </c>
      <c r="D27" s="1676">
        <v>1621</v>
      </c>
      <c r="E27" s="1676">
        <v>3058</v>
      </c>
      <c r="F27" s="1676">
        <v>2180</v>
      </c>
      <c r="G27" s="1676">
        <v>2449</v>
      </c>
      <c r="H27" s="1676">
        <v>4355</v>
      </c>
      <c r="I27" s="1676">
        <v>4175</v>
      </c>
      <c r="K27" s="2402"/>
      <c r="L27" s="2402"/>
      <c r="M27" s="2402"/>
      <c r="N27" s="2402"/>
      <c r="O27" s="2402"/>
    </row>
    <row r="28" spans="1:15" s="1676" customFormat="1" ht="12" customHeight="1">
      <c r="A28" s="1687" t="s">
        <v>37</v>
      </c>
      <c r="B28" s="1676">
        <v>6265</v>
      </c>
      <c r="C28" s="1676">
        <v>9712</v>
      </c>
      <c r="D28" s="1676">
        <v>8115</v>
      </c>
      <c r="E28" s="1676">
        <v>1962</v>
      </c>
      <c r="F28" s="1676">
        <v>1073</v>
      </c>
      <c r="G28" s="1676">
        <v>15104</v>
      </c>
      <c r="H28" s="1676">
        <v>11755</v>
      </c>
      <c r="I28" s="1676">
        <v>12226</v>
      </c>
      <c r="K28" s="2402"/>
      <c r="L28" s="2402"/>
      <c r="M28" s="2402"/>
      <c r="N28" s="2402"/>
      <c r="O28" s="2402"/>
    </row>
    <row r="29" spans="1:15" s="1676" customFormat="1" ht="12" customHeight="1">
      <c r="A29" s="1687" t="s">
        <v>38</v>
      </c>
      <c r="B29" s="1676">
        <v>142629</v>
      </c>
      <c r="C29" s="1676">
        <v>174210</v>
      </c>
      <c r="D29" s="1676">
        <v>289468</v>
      </c>
      <c r="E29" s="1676">
        <v>283359</v>
      </c>
      <c r="F29" s="1676">
        <v>271340</v>
      </c>
      <c r="G29" s="1676">
        <v>320806</v>
      </c>
      <c r="H29" s="1676">
        <v>256333</v>
      </c>
      <c r="I29" s="1676">
        <v>282544</v>
      </c>
      <c r="K29" s="2402"/>
      <c r="L29" s="2402"/>
      <c r="M29" s="2402"/>
      <c r="N29" s="2402"/>
      <c r="O29" s="2402"/>
    </row>
    <row r="30" spans="1:15" s="1676" customFormat="1" ht="12" customHeight="1">
      <c r="A30" s="1686" t="s">
        <v>39</v>
      </c>
      <c r="B30" s="1676">
        <v>22716</v>
      </c>
      <c r="C30" s="1676">
        <v>34191</v>
      </c>
      <c r="D30" s="1676">
        <v>43011</v>
      </c>
      <c r="E30" s="1676">
        <v>39836</v>
      </c>
      <c r="F30" s="1676">
        <v>26942</v>
      </c>
      <c r="G30" s="1676">
        <v>48853</v>
      </c>
      <c r="H30" s="1676">
        <v>54491</v>
      </c>
      <c r="I30" s="1676">
        <v>45766</v>
      </c>
      <c r="K30" s="2402"/>
      <c r="L30" s="2402"/>
      <c r="M30" s="2402"/>
      <c r="N30" s="2402"/>
      <c r="O30" s="2402"/>
    </row>
    <row r="31" spans="1:15" s="1676" customFormat="1" ht="12" customHeight="1">
      <c r="A31" s="1687" t="s">
        <v>40</v>
      </c>
      <c r="B31" s="1676">
        <v>20016</v>
      </c>
      <c r="C31" s="1676">
        <v>29570</v>
      </c>
      <c r="D31" s="1676">
        <v>40553</v>
      </c>
      <c r="E31" s="1676">
        <v>37076</v>
      </c>
      <c r="F31" s="1676">
        <v>21708</v>
      </c>
      <c r="G31" s="1676">
        <v>47123</v>
      </c>
      <c r="H31" s="1676">
        <v>51721</v>
      </c>
      <c r="I31" s="1676">
        <v>43136</v>
      </c>
      <c r="K31" s="2402"/>
      <c r="L31" s="2402"/>
      <c r="M31" s="2402"/>
      <c r="N31" s="2402"/>
      <c r="O31" s="2402"/>
    </row>
    <row r="32" spans="1:15" s="1676" customFormat="1" ht="12" customHeight="1">
      <c r="A32" s="1687" t="s">
        <v>32</v>
      </c>
      <c r="B32" s="1676">
        <v>2701</v>
      </c>
      <c r="C32" s="1676">
        <v>4621</v>
      </c>
      <c r="D32" s="1676">
        <v>2458</v>
      </c>
      <c r="E32" s="1676">
        <v>2760</v>
      </c>
      <c r="F32" s="1676">
        <v>5234</v>
      </c>
      <c r="G32" s="1676">
        <v>1730</v>
      </c>
      <c r="H32" s="1676">
        <v>2770</v>
      </c>
      <c r="I32" s="1676">
        <v>2630</v>
      </c>
      <c r="K32" s="2402"/>
      <c r="L32" s="2402"/>
      <c r="M32" s="2402"/>
      <c r="N32" s="2402"/>
      <c r="O32" s="2402"/>
    </row>
    <row r="33" spans="1:15" s="1676" customFormat="1" ht="3" customHeight="1">
      <c r="A33" s="1679"/>
      <c r="B33" s="1688"/>
      <c r="C33" s="1688"/>
      <c r="D33" s="1688"/>
      <c r="E33" s="1688"/>
      <c r="F33" s="1688"/>
      <c r="G33" s="1688"/>
      <c r="H33" s="1688"/>
      <c r="I33" s="1688"/>
      <c r="J33" s="1691"/>
      <c r="K33" s="2402"/>
      <c r="L33" s="2402"/>
      <c r="M33" s="2402"/>
      <c r="N33" s="2402"/>
      <c r="O33" s="2402"/>
    </row>
    <row r="34" spans="1:15" s="1676" customFormat="1" ht="3" customHeight="1">
      <c r="A34" s="1689"/>
      <c r="B34" s="1690"/>
      <c r="C34" s="1690"/>
      <c r="D34" s="1690"/>
      <c r="E34" s="1690"/>
      <c r="F34" s="1690"/>
      <c r="G34" s="1690"/>
      <c r="H34" s="1690"/>
      <c r="I34" s="1690"/>
      <c r="J34" s="1691"/>
      <c r="K34" s="2402"/>
      <c r="L34" s="2402"/>
      <c r="M34" s="2402"/>
      <c r="N34" s="2402"/>
      <c r="O34" s="2402"/>
    </row>
    <row r="35" spans="1:15" s="1676" customFormat="1" ht="9.9499999999999993" customHeight="1">
      <c r="A35" s="1680"/>
      <c r="B35" s="1691"/>
      <c r="C35" s="1691"/>
      <c r="D35" s="1691"/>
      <c r="E35" s="1691"/>
      <c r="F35" s="1691"/>
      <c r="G35" s="1691"/>
      <c r="H35" s="1691"/>
      <c r="I35" s="1691"/>
      <c r="J35" s="1691"/>
      <c r="K35" s="2402"/>
      <c r="L35" s="2402"/>
      <c r="M35" s="2402"/>
      <c r="N35" s="2402"/>
      <c r="O35" s="2402"/>
    </row>
    <row r="36" spans="1:15" s="1676" customFormat="1" ht="9.9499999999999993" customHeight="1">
      <c r="A36" s="1680"/>
      <c r="B36" s="1691"/>
      <c r="C36" s="1691"/>
      <c r="D36" s="1691"/>
      <c r="E36" s="1691"/>
      <c r="F36" s="1691"/>
      <c r="G36" s="1691"/>
      <c r="H36" s="1691"/>
      <c r="I36" s="1691"/>
      <c r="J36" s="1691"/>
      <c r="K36" s="2402"/>
      <c r="L36" s="2402"/>
      <c r="M36" s="2402"/>
      <c r="N36" s="2402"/>
      <c r="O36" s="2402"/>
    </row>
    <row r="37" spans="1:15" s="1676" customFormat="1" ht="9.9499999999999993" customHeight="1">
      <c r="A37" s="1680"/>
      <c r="B37" s="1691"/>
      <c r="C37" s="1691"/>
      <c r="D37" s="1691"/>
      <c r="E37" s="1691"/>
      <c r="F37" s="1691"/>
      <c r="G37" s="1691"/>
      <c r="H37" s="1691"/>
      <c r="I37" s="1691"/>
      <c r="J37" s="1691"/>
      <c r="K37" s="2402"/>
      <c r="L37" s="2402"/>
      <c r="M37" s="2402"/>
      <c r="N37" s="2402"/>
      <c r="O37" s="2402"/>
    </row>
    <row r="38" spans="1:15" s="1676" customFormat="1" ht="9.9499999999999993" customHeight="1">
      <c r="A38" s="1680"/>
      <c r="B38" s="1691"/>
      <c r="C38" s="1691"/>
      <c r="D38" s="1691"/>
      <c r="E38" s="1691"/>
      <c r="F38" s="1691"/>
      <c r="G38" s="1691"/>
      <c r="H38" s="1691"/>
      <c r="I38" s="1691"/>
      <c r="J38" s="1691"/>
      <c r="K38" s="2402"/>
      <c r="L38" s="2402"/>
      <c r="M38" s="2402"/>
      <c r="N38" s="2402"/>
      <c r="O38" s="2402"/>
    </row>
    <row r="39" spans="1:15" ht="12.75" customHeight="1">
      <c r="A39" s="1675" t="s">
        <v>111</v>
      </c>
      <c r="B39" s="2373"/>
      <c r="C39" s="2373"/>
      <c r="D39" s="2373"/>
      <c r="E39" s="2373"/>
      <c r="F39" s="2373"/>
      <c r="G39" s="2373"/>
      <c r="H39" s="2374"/>
      <c r="I39" s="1676" t="s">
        <v>211</v>
      </c>
      <c r="J39" s="1676"/>
    </row>
    <row r="40" spans="1:15" ht="12.75" customHeight="1">
      <c r="A40" s="1675" t="s">
        <v>94</v>
      </c>
      <c r="B40" s="2373"/>
      <c r="C40" s="2373"/>
      <c r="D40" s="2373"/>
      <c r="E40" s="2373"/>
      <c r="F40" s="2373"/>
      <c r="G40" s="2373"/>
      <c r="H40" s="1677"/>
      <c r="I40" s="1676" t="s">
        <v>375</v>
      </c>
      <c r="J40" s="1676"/>
    </row>
    <row r="41" spans="1:15" ht="12.75" customHeight="1">
      <c r="A41" s="1678" t="s">
        <v>594</v>
      </c>
      <c r="B41" s="2373"/>
      <c r="C41" s="2373"/>
      <c r="D41" s="2373"/>
      <c r="E41" s="2373"/>
      <c r="F41" s="2373"/>
      <c r="G41" s="2373"/>
      <c r="H41" s="2373"/>
      <c r="I41" s="2373"/>
      <c r="J41" s="2373"/>
    </row>
    <row r="42" spans="1:15" ht="12.75" customHeight="1">
      <c r="A42" s="2376" t="s">
        <v>596</v>
      </c>
      <c r="B42" s="2373"/>
      <c r="C42" s="2373"/>
      <c r="D42" s="2373"/>
      <c r="E42" s="2373"/>
      <c r="F42" s="2373"/>
      <c r="G42" s="2373"/>
      <c r="H42" s="2373"/>
      <c r="I42" s="2373"/>
      <c r="J42" s="2373"/>
    </row>
    <row r="43" spans="1:15" ht="3" customHeight="1">
      <c r="A43" s="1679"/>
      <c r="B43" s="2377"/>
      <c r="C43" s="2377"/>
      <c r="D43" s="2377"/>
      <c r="E43" s="2377"/>
      <c r="F43" s="2377"/>
      <c r="G43" s="2377"/>
      <c r="H43" s="2377"/>
      <c r="I43" s="2377"/>
      <c r="J43" s="2398"/>
    </row>
    <row r="44" spans="1:15" ht="3" customHeight="1">
      <c r="A44" s="1680"/>
      <c r="B44" s="2373"/>
      <c r="C44" s="2373"/>
      <c r="D44" s="2373"/>
      <c r="E44" s="2373"/>
      <c r="F44" s="2373"/>
      <c r="G44" s="2373"/>
      <c r="H44" s="2373"/>
      <c r="I44" s="2373"/>
      <c r="J44" s="2373"/>
    </row>
    <row r="45" spans="1:15" s="2380" customFormat="1" ht="11.1" customHeight="1">
      <c r="A45" s="2378" t="s">
        <v>746</v>
      </c>
      <c r="B45" s="2379">
        <v>1992</v>
      </c>
      <c r="C45" s="2379">
        <v>1993</v>
      </c>
      <c r="D45" s="2379">
        <v>1994</v>
      </c>
      <c r="E45" s="2379">
        <v>1995</v>
      </c>
      <c r="F45" s="2379">
        <v>1996</v>
      </c>
      <c r="G45" s="2379">
        <v>1997</v>
      </c>
      <c r="H45" s="2379">
        <v>1998</v>
      </c>
      <c r="I45" s="2379">
        <v>1999</v>
      </c>
      <c r="J45" s="2379"/>
      <c r="K45" s="2401"/>
      <c r="L45" s="2401"/>
      <c r="M45" s="2401"/>
      <c r="N45" s="2401"/>
      <c r="O45" s="2401"/>
    </row>
    <row r="46" spans="1:15" ht="3" customHeight="1">
      <c r="A46" s="1681"/>
      <c r="B46" s="1682"/>
      <c r="C46" s="1682"/>
      <c r="D46" s="1682"/>
      <c r="E46" s="1682"/>
      <c r="F46" s="1682"/>
      <c r="G46" s="1682"/>
      <c r="H46" s="1682"/>
      <c r="I46" s="1682"/>
      <c r="J46" s="2399"/>
    </row>
    <row r="47" spans="1:15" ht="3" customHeight="1">
      <c r="A47" s="1683"/>
      <c r="B47" s="1684"/>
      <c r="C47" s="1684"/>
      <c r="D47" s="1684"/>
      <c r="E47" s="1684"/>
      <c r="F47" s="1684"/>
      <c r="G47" s="1684"/>
      <c r="H47" s="1684"/>
      <c r="I47" s="1684"/>
      <c r="J47" s="2399"/>
    </row>
    <row r="48" spans="1:15" ht="12" customHeight="1">
      <c r="A48" s="1685" t="s">
        <v>126</v>
      </c>
      <c r="B48" s="1676">
        <v>1133657</v>
      </c>
      <c r="C48" s="1676">
        <v>1086768</v>
      </c>
      <c r="D48" s="1676">
        <v>1143467</v>
      </c>
      <c r="E48" s="1676">
        <v>1264557</v>
      </c>
      <c r="F48" s="1676">
        <v>1346957</v>
      </c>
      <c r="G48" s="1676">
        <v>1391282</v>
      </c>
      <c r="H48" s="1676">
        <v>1113349</v>
      </c>
      <c r="I48" s="1676">
        <v>1144263</v>
      </c>
      <c r="J48" s="1676"/>
    </row>
    <row r="49" spans="1:10" ht="12" customHeight="1">
      <c r="A49" s="1686" t="s">
        <v>21</v>
      </c>
      <c r="B49" s="1676">
        <v>902597</v>
      </c>
      <c r="C49" s="1676">
        <v>901077</v>
      </c>
      <c r="D49" s="1676">
        <v>937543</v>
      </c>
      <c r="E49" s="1676">
        <v>965758</v>
      </c>
      <c r="F49" s="1676">
        <v>1049597</v>
      </c>
      <c r="G49" s="1676">
        <v>1072891</v>
      </c>
      <c r="H49" s="1676">
        <v>896626</v>
      </c>
      <c r="I49" s="1676">
        <v>906574</v>
      </c>
      <c r="J49" s="1676"/>
    </row>
    <row r="50" spans="1:10" ht="12" customHeight="1">
      <c r="A50" s="1687" t="s">
        <v>22</v>
      </c>
      <c r="B50" s="1676">
        <v>121271</v>
      </c>
      <c r="C50" s="1676">
        <v>104212</v>
      </c>
      <c r="D50" s="1676">
        <v>109405</v>
      </c>
      <c r="E50" s="1676">
        <v>108182</v>
      </c>
      <c r="F50" s="1676">
        <v>129342</v>
      </c>
      <c r="G50" s="1676">
        <v>168157</v>
      </c>
      <c r="H50" s="1676">
        <v>137888</v>
      </c>
      <c r="I50" s="1676">
        <v>146890</v>
      </c>
      <c r="J50" s="1676"/>
    </row>
    <row r="51" spans="1:10" ht="12" customHeight="1">
      <c r="A51" s="1687" t="s">
        <v>23</v>
      </c>
      <c r="B51" s="1676" t="s">
        <v>132</v>
      </c>
      <c r="C51" s="1676" t="s">
        <v>132</v>
      </c>
      <c r="D51" s="1676" t="s">
        <v>132</v>
      </c>
      <c r="E51" s="1676" t="s">
        <v>132</v>
      </c>
      <c r="F51" s="1676" t="s">
        <v>132</v>
      </c>
      <c r="G51" s="1676">
        <v>87650</v>
      </c>
      <c r="H51" s="1676">
        <v>23506</v>
      </c>
      <c r="I51" s="1676">
        <v>36891</v>
      </c>
      <c r="J51" s="1676"/>
    </row>
    <row r="52" spans="1:10" ht="12" customHeight="1">
      <c r="A52" s="1687" t="s">
        <v>24</v>
      </c>
      <c r="B52" s="1676">
        <v>49986</v>
      </c>
      <c r="C52" s="1676">
        <v>57579</v>
      </c>
      <c r="D52" s="1676">
        <v>59482</v>
      </c>
      <c r="E52" s="1676">
        <v>67482</v>
      </c>
      <c r="F52" s="1676">
        <v>61235</v>
      </c>
      <c r="G52" s="1676">
        <v>70144</v>
      </c>
      <c r="H52" s="1676">
        <v>71609</v>
      </c>
      <c r="I52" s="1676">
        <v>78234</v>
      </c>
      <c r="J52" s="1676"/>
    </row>
    <row r="53" spans="1:10" ht="12" customHeight="1">
      <c r="A53" s="1687" t="s">
        <v>25</v>
      </c>
      <c r="B53" s="1676">
        <v>27516</v>
      </c>
      <c r="C53" s="1676">
        <v>24851</v>
      </c>
      <c r="D53" s="1676">
        <v>23348</v>
      </c>
      <c r="E53" s="1676">
        <v>27392</v>
      </c>
      <c r="F53" s="1676">
        <v>33020</v>
      </c>
      <c r="G53" s="1676">
        <v>29050</v>
      </c>
      <c r="H53" s="1676">
        <v>31191</v>
      </c>
      <c r="I53" s="1676">
        <v>29664</v>
      </c>
      <c r="J53" s="1676"/>
    </row>
    <row r="54" spans="1:10" ht="12" customHeight="1">
      <c r="A54" s="1687" t="s">
        <v>26</v>
      </c>
      <c r="B54" s="1676">
        <v>9737</v>
      </c>
      <c r="C54" s="1676">
        <v>9826</v>
      </c>
      <c r="D54" s="1676">
        <v>9186</v>
      </c>
      <c r="E54" s="1676">
        <v>12002</v>
      </c>
      <c r="F54" s="1676">
        <v>12031</v>
      </c>
      <c r="G54" s="1676">
        <v>10690</v>
      </c>
      <c r="H54" s="1676">
        <v>8886</v>
      </c>
      <c r="I54" s="1676">
        <v>9764</v>
      </c>
      <c r="J54" s="1676"/>
    </row>
    <row r="55" spans="1:10" ht="12" customHeight="1">
      <c r="A55" s="1687" t="s">
        <v>27</v>
      </c>
      <c r="B55" s="1676">
        <v>13049</v>
      </c>
      <c r="C55" s="1676">
        <v>13531</v>
      </c>
      <c r="D55" s="1676">
        <v>13054</v>
      </c>
      <c r="E55" s="1676">
        <v>12181</v>
      </c>
      <c r="F55" s="1676">
        <v>9744</v>
      </c>
      <c r="G55" s="1676">
        <v>11077</v>
      </c>
      <c r="H55" s="1676">
        <v>10939</v>
      </c>
      <c r="I55" s="1676">
        <v>12056</v>
      </c>
      <c r="J55" s="1676"/>
    </row>
    <row r="56" spans="1:10" ht="12" customHeight="1">
      <c r="A56" s="1687" t="s">
        <v>28</v>
      </c>
      <c r="B56" s="1676">
        <v>85268</v>
      </c>
      <c r="C56" s="1676">
        <v>88481</v>
      </c>
      <c r="D56" s="1676">
        <v>88551</v>
      </c>
      <c r="E56" s="1676">
        <v>87222</v>
      </c>
      <c r="F56" s="1676">
        <v>91191</v>
      </c>
      <c r="G56" s="1676">
        <v>89900</v>
      </c>
      <c r="H56" s="1676">
        <v>75637</v>
      </c>
      <c r="I56" s="1676">
        <v>70719</v>
      </c>
      <c r="J56" s="1676"/>
    </row>
    <row r="57" spans="1:10" ht="12" customHeight="1">
      <c r="A57" s="1687" t="s">
        <v>29</v>
      </c>
      <c r="B57" s="1676">
        <v>31176</v>
      </c>
      <c r="C57" s="1676">
        <v>25607</v>
      </c>
      <c r="D57" s="1676">
        <v>35870</v>
      </c>
      <c r="E57" s="1676">
        <v>31821</v>
      </c>
      <c r="F57" s="1676">
        <v>38917</v>
      </c>
      <c r="G57" s="1676">
        <v>42948</v>
      </c>
      <c r="H57" s="1676">
        <v>34661</v>
      </c>
      <c r="I57" s="1676">
        <v>41716</v>
      </c>
      <c r="J57" s="1676"/>
    </row>
    <row r="58" spans="1:10" ht="12" customHeight="1">
      <c r="A58" s="1687" t="s">
        <v>30</v>
      </c>
      <c r="B58" s="1676">
        <v>49118</v>
      </c>
      <c r="C58" s="1676">
        <v>53217</v>
      </c>
      <c r="D58" s="1676">
        <v>63451</v>
      </c>
      <c r="E58" s="1676">
        <v>63077</v>
      </c>
      <c r="F58" s="1676">
        <v>84755</v>
      </c>
      <c r="G58" s="1676">
        <v>95691</v>
      </c>
      <c r="H58" s="1676">
        <v>80816</v>
      </c>
      <c r="I58" s="1676">
        <v>85361</v>
      </c>
      <c r="J58" s="1676"/>
    </row>
    <row r="59" spans="1:10" ht="12" customHeight="1">
      <c r="A59" s="1687" t="s">
        <v>31</v>
      </c>
      <c r="B59" s="1676">
        <v>32592</v>
      </c>
      <c r="C59" s="1676">
        <v>33333</v>
      </c>
      <c r="D59" s="1676">
        <v>32238</v>
      </c>
      <c r="E59" s="1676">
        <v>28542</v>
      </c>
      <c r="F59" s="1676">
        <v>29145</v>
      </c>
      <c r="G59" s="1676">
        <v>20859</v>
      </c>
      <c r="H59" s="1676">
        <v>21370</v>
      </c>
      <c r="I59" s="1676">
        <v>22445</v>
      </c>
      <c r="J59" s="1676"/>
    </row>
    <row r="60" spans="1:10" ht="12" customHeight="1">
      <c r="A60" s="1687" t="s">
        <v>32</v>
      </c>
      <c r="B60" s="1676">
        <v>275387</v>
      </c>
      <c r="C60" s="1676">
        <v>281743</v>
      </c>
      <c r="D60" s="1676">
        <v>284011</v>
      </c>
      <c r="E60" s="1676">
        <v>317898</v>
      </c>
      <c r="F60" s="1676">
        <v>379857</v>
      </c>
      <c r="G60" s="1676">
        <v>281301</v>
      </c>
      <c r="H60" s="1676">
        <v>282986</v>
      </c>
      <c r="I60" s="1676">
        <v>258048</v>
      </c>
      <c r="J60" s="1676"/>
    </row>
    <row r="61" spans="1:10" ht="12" customHeight="1">
      <c r="A61" s="1687" t="s">
        <v>33</v>
      </c>
      <c r="B61" s="1676">
        <v>207497</v>
      </c>
      <c r="C61" s="1676">
        <v>208697</v>
      </c>
      <c r="D61" s="1676">
        <v>218947</v>
      </c>
      <c r="E61" s="1676">
        <v>209959</v>
      </c>
      <c r="F61" s="1676">
        <v>180355</v>
      </c>
      <c r="G61" s="1676">
        <v>165424</v>
      </c>
      <c r="H61" s="1676">
        <v>117137</v>
      </c>
      <c r="I61" s="1676">
        <v>114786</v>
      </c>
      <c r="J61" s="1676"/>
    </row>
    <row r="62" spans="1:10" ht="12" customHeight="1">
      <c r="A62" s="1686" t="s">
        <v>34</v>
      </c>
      <c r="B62" s="1676">
        <v>176353</v>
      </c>
      <c r="C62" s="1676">
        <v>131705</v>
      </c>
      <c r="D62" s="1676">
        <v>173693</v>
      </c>
      <c r="E62" s="1676">
        <v>256406</v>
      </c>
      <c r="F62" s="1676">
        <v>269977</v>
      </c>
      <c r="G62" s="1676">
        <v>283948</v>
      </c>
      <c r="H62" s="1676">
        <v>208722</v>
      </c>
      <c r="I62" s="1676">
        <v>211400</v>
      </c>
      <c r="J62" s="1676"/>
    </row>
    <row r="63" spans="1:10" ht="12" customHeight="1">
      <c r="A63" s="1687" t="s">
        <v>35</v>
      </c>
      <c r="B63" s="1676">
        <v>2725</v>
      </c>
      <c r="C63" s="1676">
        <v>1373</v>
      </c>
      <c r="D63" s="1676">
        <v>894</v>
      </c>
      <c r="E63" s="1676">
        <v>19254</v>
      </c>
      <c r="F63" s="1676">
        <v>7678</v>
      </c>
      <c r="G63" s="1676">
        <v>1695</v>
      </c>
      <c r="H63" s="1676">
        <v>605</v>
      </c>
      <c r="I63" s="1676">
        <v>4616</v>
      </c>
      <c r="J63" s="1676"/>
    </row>
    <row r="64" spans="1:10" ht="12" customHeight="1">
      <c r="A64" s="1687" t="s">
        <v>36</v>
      </c>
      <c r="B64" s="1676">
        <v>4351</v>
      </c>
      <c r="C64" s="1676">
        <v>7354</v>
      </c>
      <c r="D64" s="1676">
        <v>4470</v>
      </c>
      <c r="E64" s="1676">
        <v>2845</v>
      </c>
      <c r="F64" s="1676">
        <v>2651</v>
      </c>
      <c r="G64" s="1676">
        <v>8572</v>
      </c>
      <c r="H64" s="1676">
        <v>11352</v>
      </c>
      <c r="I64" s="1676">
        <v>8284</v>
      </c>
      <c r="J64" s="1676"/>
    </row>
    <row r="65" spans="1:18" ht="12" customHeight="1">
      <c r="A65" s="1687" t="s">
        <v>37</v>
      </c>
      <c r="B65" s="1676">
        <v>16626</v>
      </c>
      <c r="C65" s="1676">
        <v>20251</v>
      </c>
      <c r="D65" s="1676">
        <v>16379</v>
      </c>
      <c r="E65" s="1676" t="s">
        <v>132</v>
      </c>
      <c r="F65" s="1676" t="s">
        <v>132</v>
      </c>
      <c r="G65" s="1676" t="s">
        <v>132</v>
      </c>
      <c r="H65" s="1676" t="s">
        <v>132</v>
      </c>
      <c r="I65" s="1676" t="s">
        <v>132</v>
      </c>
      <c r="J65" s="1676"/>
    </row>
    <row r="66" spans="1:18" ht="12" customHeight="1">
      <c r="A66" s="1687" t="s">
        <v>38</v>
      </c>
      <c r="B66" s="1676">
        <v>152651</v>
      </c>
      <c r="C66" s="1676">
        <v>102727</v>
      </c>
      <c r="D66" s="1676">
        <v>151950</v>
      </c>
      <c r="E66" s="1676">
        <v>234307</v>
      </c>
      <c r="F66" s="1676">
        <v>259648</v>
      </c>
      <c r="G66" s="1676">
        <v>273681</v>
      </c>
      <c r="H66" s="1676">
        <v>196765</v>
      </c>
      <c r="I66" s="1676">
        <v>198501</v>
      </c>
      <c r="J66" s="1676"/>
    </row>
    <row r="67" spans="1:18" ht="12" customHeight="1">
      <c r="A67" s="1686" t="s">
        <v>39</v>
      </c>
      <c r="B67" s="1676">
        <v>54707</v>
      </c>
      <c r="C67" s="1676">
        <v>53986</v>
      </c>
      <c r="D67" s="1676">
        <v>32231</v>
      </c>
      <c r="E67" s="1676">
        <v>42393</v>
      </c>
      <c r="F67" s="1676">
        <v>27383</v>
      </c>
      <c r="G67" s="1676">
        <v>34443</v>
      </c>
      <c r="H67" s="1676">
        <v>8001</v>
      </c>
      <c r="I67" s="1676">
        <v>26289</v>
      </c>
      <c r="J67" s="1676"/>
    </row>
    <row r="68" spans="1:18" ht="12" customHeight="1">
      <c r="A68" s="1687" t="s">
        <v>40</v>
      </c>
      <c r="B68" s="1676">
        <v>52512</v>
      </c>
      <c r="C68" s="1676">
        <v>51924</v>
      </c>
      <c r="D68" s="1676">
        <v>30338</v>
      </c>
      <c r="E68" s="1676">
        <v>41288</v>
      </c>
      <c r="F68" s="1676">
        <v>26581</v>
      </c>
      <c r="G68" s="1676">
        <v>32851</v>
      </c>
      <c r="H68" s="1676">
        <v>6863</v>
      </c>
      <c r="I68" s="1676">
        <v>25125</v>
      </c>
      <c r="J68" s="1676"/>
    </row>
    <row r="69" spans="1:18" ht="12" customHeight="1">
      <c r="A69" s="1687" t="s">
        <v>32</v>
      </c>
      <c r="B69" s="1676">
        <v>2195</v>
      </c>
      <c r="C69" s="1676">
        <v>2062</v>
      </c>
      <c r="D69" s="1676">
        <v>1893</v>
      </c>
      <c r="E69" s="1676">
        <v>1105</v>
      </c>
      <c r="F69" s="1676">
        <v>802</v>
      </c>
      <c r="G69" s="1676">
        <v>1592</v>
      </c>
      <c r="H69" s="1676">
        <v>1138</v>
      </c>
      <c r="I69" s="1676">
        <v>1164</v>
      </c>
      <c r="J69" s="1676"/>
    </row>
    <row r="70" spans="1:18" ht="3" customHeight="1">
      <c r="A70" s="1679"/>
      <c r="B70" s="1688"/>
      <c r="C70" s="1688"/>
      <c r="D70" s="1688"/>
      <c r="E70" s="1688"/>
      <c r="F70" s="1688"/>
      <c r="G70" s="1688"/>
      <c r="H70" s="1688"/>
      <c r="I70" s="1688"/>
      <c r="J70" s="1691"/>
    </row>
    <row r="71" spans="1:18" ht="12.75" customHeight="1">
      <c r="A71" s="1675" t="s">
        <v>111</v>
      </c>
      <c r="B71" s="2373"/>
      <c r="C71" s="2373"/>
      <c r="D71" s="2373"/>
      <c r="E71" s="2373"/>
      <c r="F71" s="2373"/>
      <c r="G71" s="2373"/>
      <c r="H71" s="2374"/>
      <c r="I71" s="1676" t="s">
        <v>211</v>
      </c>
      <c r="J71" s="1676"/>
    </row>
    <row r="72" spans="1:18" ht="12.75" customHeight="1">
      <c r="A72" s="1675" t="s">
        <v>94</v>
      </c>
      <c r="B72" s="2373"/>
      <c r="C72" s="2373"/>
      <c r="D72" s="2373"/>
      <c r="E72" s="2373"/>
      <c r="F72" s="2373"/>
      <c r="G72" s="2373"/>
      <c r="H72" s="1677"/>
      <c r="I72" s="1676" t="s">
        <v>586</v>
      </c>
      <c r="J72" s="1676"/>
    </row>
    <row r="73" spans="1:18" ht="12.75" customHeight="1">
      <c r="A73" s="1678" t="s">
        <v>594</v>
      </c>
      <c r="B73" s="2373"/>
      <c r="C73" s="2373"/>
      <c r="D73" s="2373"/>
      <c r="E73" s="2373"/>
      <c r="F73" s="2373"/>
      <c r="G73" s="2373"/>
      <c r="H73" s="2373"/>
      <c r="I73" s="2373"/>
      <c r="J73" s="2373"/>
    </row>
    <row r="74" spans="1:18" ht="12.75" customHeight="1">
      <c r="A74" s="2376" t="s">
        <v>596</v>
      </c>
      <c r="B74" s="2373"/>
      <c r="C74" s="2373"/>
      <c r="D74" s="2373"/>
      <c r="E74" s="2373"/>
      <c r="F74" s="2373"/>
      <c r="G74" s="2373"/>
      <c r="H74" s="2373"/>
      <c r="I74" s="2373"/>
      <c r="J74" s="2373"/>
    </row>
    <row r="75" spans="1:18" ht="3" customHeight="1">
      <c r="A75" s="1679"/>
      <c r="B75" s="2377"/>
      <c r="C75" s="2377"/>
      <c r="D75" s="2377"/>
      <c r="E75" s="2377"/>
      <c r="F75" s="2377"/>
      <c r="G75" s="2377"/>
      <c r="H75" s="2377"/>
      <c r="I75" s="2377"/>
      <c r="J75" s="2398"/>
    </row>
    <row r="76" spans="1:18" ht="3" customHeight="1">
      <c r="A76" s="1680"/>
      <c r="B76" s="2373"/>
      <c r="C76" s="2373"/>
      <c r="D76" s="2373"/>
      <c r="E76" s="2373"/>
      <c r="F76" s="2373"/>
      <c r="G76" s="2373"/>
      <c r="H76" s="2373"/>
      <c r="I76" s="2373"/>
      <c r="J76" s="2373"/>
    </row>
    <row r="77" spans="1:18" s="2380" customFormat="1" ht="11.1" customHeight="1">
      <c r="A77" s="2378" t="s">
        <v>746</v>
      </c>
      <c r="B77" s="2379">
        <v>2000</v>
      </c>
      <c r="C77" s="2379">
        <v>2001</v>
      </c>
      <c r="D77" s="2379">
        <v>2002</v>
      </c>
      <c r="E77" s="2379">
        <v>2003</v>
      </c>
      <c r="F77" s="2379">
        <v>2004</v>
      </c>
      <c r="G77" s="2379">
        <v>2005</v>
      </c>
      <c r="H77" s="2379">
        <v>2006</v>
      </c>
      <c r="I77" s="2379">
        <v>2007</v>
      </c>
      <c r="J77" s="2379"/>
      <c r="K77" s="2403"/>
      <c r="L77" s="2403"/>
      <c r="M77" s="2404"/>
      <c r="N77" s="2404"/>
      <c r="O77" s="2401"/>
    </row>
    <row r="78" spans="1:18" ht="3" customHeight="1">
      <c r="A78" s="1681"/>
      <c r="B78" s="1682"/>
      <c r="C78" s="1682"/>
      <c r="D78" s="1682"/>
      <c r="E78" s="1682"/>
      <c r="F78" s="1682"/>
      <c r="G78" s="1682"/>
      <c r="H78" s="1682"/>
      <c r="I78" s="1682"/>
      <c r="J78" s="2399"/>
      <c r="K78" s="2403"/>
      <c r="L78" s="2403"/>
      <c r="M78" s="2405"/>
    </row>
    <row r="79" spans="1:18" ht="3" customHeight="1">
      <c r="A79" s="1683"/>
      <c r="B79" s="1684"/>
      <c r="C79" s="1684"/>
      <c r="D79" s="1684"/>
      <c r="E79" s="1684"/>
      <c r="F79" s="1684"/>
      <c r="G79" s="1684"/>
      <c r="H79" s="1684"/>
      <c r="I79" s="1684"/>
      <c r="J79" s="2399"/>
      <c r="K79" s="2406"/>
      <c r="L79" s="2403"/>
      <c r="M79" s="2404"/>
    </row>
    <row r="80" spans="1:18" ht="12.6" customHeight="1">
      <c r="A80" s="1685" t="s">
        <v>126</v>
      </c>
      <c r="B80" s="2320">
        <v>1239039</v>
      </c>
      <c r="C80" s="1676">
        <v>1325785</v>
      </c>
      <c r="D80" s="1676">
        <v>1354897</v>
      </c>
      <c r="E80" s="1676">
        <v>1377902.0149999999</v>
      </c>
      <c r="F80" s="1676">
        <v>1325135</v>
      </c>
      <c r="G80" s="1676">
        <v>1301403</v>
      </c>
      <c r="H80" s="1676">
        <v>1366514</v>
      </c>
      <c r="I80" s="1676">
        <v>1445762</v>
      </c>
      <c r="J80" s="1676"/>
      <c r="K80" s="2407"/>
      <c r="L80" s="2407"/>
      <c r="M80" s="2407"/>
      <c r="N80" s="2407"/>
      <c r="O80" s="2407"/>
      <c r="P80" s="2381"/>
      <c r="Q80" s="2381"/>
      <c r="R80" s="2381"/>
    </row>
    <row r="81" spans="1:17" ht="12.6" customHeight="1">
      <c r="A81" s="1686" t="s">
        <v>21</v>
      </c>
      <c r="B81" s="2320">
        <v>915438</v>
      </c>
      <c r="C81" s="1676">
        <v>900667</v>
      </c>
      <c r="D81" s="1676">
        <v>968223</v>
      </c>
      <c r="E81" s="1676">
        <v>1037100.0069999999</v>
      </c>
      <c r="F81" s="1676">
        <v>1091858</v>
      </c>
      <c r="G81" s="1676">
        <v>1042942</v>
      </c>
      <c r="H81" s="1676">
        <v>956523</v>
      </c>
      <c r="I81" s="1676">
        <v>1026994</v>
      </c>
      <c r="J81" s="1676"/>
      <c r="K81" s="2404"/>
      <c r="M81" s="2408"/>
      <c r="O81" s="2408"/>
      <c r="Q81" s="2382"/>
    </row>
    <row r="82" spans="1:17" ht="12.6" customHeight="1">
      <c r="A82" s="1687" t="s">
        <v>22</v>
      </c>
      <c r="B82" s="2320">
        <v>120363</v>
      </c>
      <c r="C82" s="1676">
        <v>142400</v>
      </c>
      <c r="D82" s="1676">
        <v>161953</v>
      </c>
      <c r="E82" s="1676">
        <v>188820.85399999993</v>
      </c>
      <c r="F82" s="1676">
        <v>141384</v>
      </c>
      <c r="G82" s="1676">
        <v>155803</v>
      </c>
      <c r="H82" s="1676">
        <v>110048</v>
      </c>
      <c r="I82" s="1676">
        <v>138777</v>
      </c>
      <c r="J82" s="1676"/>
      <c r="K82" s="2409"/>
      <c r="M82" s="2408"/>
      <c r="O82" s="2408"/>
      <c r="Q82" s="2382"/>
    </row>
    <row r="83" spans="1:17" ht="12.6" customHeight="1">
      <c r="A83" s="1687" t="s">
        <v>23</v>
      </c>
      <c r="B83" s="2320">
        <v>41810</v>
      </c>
      <c r="C83" s="1676" t="s">
        <v>132</v>
      </c>
      <c r="D83" s="1676" t="s">
        <v>132</v>
      </c>
      <c r="E83" s="1676">
        <v>73911.015000000014</v>
      </c>
      <c r="F83" s="1676">
        <v>68607</v>
      </c>
      <c r="G83" s="1676">
        <v>43452</v>
      </c>
      <c r="H83" s="1676">
        <v>47046</v>
      </c>
      <c r="I83" s="1676">
        <v>43674</v>
      </c>
      <c r="J83" s="1676"/>
      <c r="K83" s="2409"/>
      <c r="M83" s="2408"/>
      <c r="O83" s="2408"/>
      <c r="Q83" s="2382"/>
    </row>
    <row r="84" spans="1:17" ht="12.6" customHeight="1">
      <c r="A84" s="1687" t="s">
        <v>24</v>
      </c>
      <c r="B84" s="2320">
        <v>79974</v>
      </c>
      <c r="C84" s="1676">
        <v>90287</v>
      </c>
      <c r="D84" s="1676">
        <v>86772</v>
      </c>
      <c r="E84" s="1676">
        <v>109685.477</v>
      </c>
      <c r="F84" s="1676">
        <v>113214</v>
      </c>
      <c r="G84" s="1676">
        <v>142480</v>
      </c>
      <c r="H84" s="1676">
        <v>160100</v>
      </c>
      <c r="I84" s="1676">
        <v>166318</v>
      </c>
      <c r="J84" s="1676"/>
      <c r="K84" s="2409"/>
      <c r="M84" s="2408"/>
      <c r="O84" s="2408"/>
      <c r="Q84" s="2383"/>
    </row>
    <row r="85" spans="1:17" ht="12.6" customHeight="1">
      <c r="A85" s="1687" t="s">
        <v>25</v>
      </c>
      <c r="B85" s="2320">
        <v>31674</v>
      </c>
      <c r="C85" s="1676">
        <v>30104</v>
      </c>
      <c r="D85" s="1676">
        <v>27940</v>
      </c>
      <c r="E85" s="1676">
        <v>27841.067999999999</v>
      </c>
      <c r="F85" s="1676">
        <v>27721</v>
      </c>
      <c r="G85" s="1676">
        <v>26382</v>
      </c>
      <c r="H85" s="1676">
        <v>26456</v>
      </c>
      <c r="I85" s="1676">
        <v>25799</v>
      </c>
      <c r="J85" s="1676"/>
      <c r="K85" s="2409"/>
      <c r="M85" s="2408"/>
      <c r="O85" s="2408"/>
      <c r="Q85" s="2382"/>
    </row>
    <row r="86" spans="1:17" ht="12.6" customHeight="1">
      <c r="A86" s="1687" t="s">
        <v>26</v>
      </c>
      <c r="B86" s="2320">
        <v>9932</v>
      </c>
      <c r="C86" s="1676">
        <v>7963</v>
      </c>
      <c r="D86" s="1676">
        <v>8386</v>
      </c>
      <c r="E86" s="1676">
        <v>9123.75</v>
      </c>
      <c r="F86" s="1676">
        <v>9480</v>
      </c>
      <c r="G86" s="1676">
        <v>9342</v>
      </c>
      <c r="H86" s="1676">
        <v>8166</v>
      </c>
      <c r="I86" s="1676">
        <v>7867</v>
      </c>
      <c r="J86" s="1676"/>
      <c r="K86" s="2409"/>
      <c r="M86" s="2408"/>
      <c r="O86" s="2408"/>
      <c r="Q86" s="2382"/>
    </row>
    <row r="87" spans="1:17" ht="12.6" customHeight="1">
      <c r="A87" s="1687" t="s">
        <v>27</v>
      </c>
      <c r="B87" s="2320">
        <v>12301</v>
      </c>
      <c r="C87" s="1676">
        <v>9722</v>
      </c>
      <c r="D87" s="1676">
        <v>10766</v>
      </c>
      <c r="E87" s="1676">
        <v>8708.6490000000013</v>
      </c>
      <c r="F87" s="1676">
        <v>8456</v>
      </c>
      <c r="G87" s="1676">
        <v>10143</v>
      </c>
      <c r="H87" s="1676">
        <v>8857</v>
      </c>
      <c r="I87" s="1676">
        <v>11961</v>
      </c>
      <c r="J87" s="1676"/>
      <c r="K87" s="2409"/>
      <c r="M87" s="2408"/>
      <c r="O87" s="2408"/>
      <c r="Q87" s="2382"/>
    </row>
    <row r="88" spans="1:17" ht="12.6" customHeight="1">
      <c r="A88" s="1687" t="s">
        <v>28</v>
      </c>
      <c r="B88" s="2320">
        <v>74734</v>
      </c>
      <c r="C88" s="1676">
        <v>71496</v>
      </c>
      <c r="D88" s="1676">
        <v>63248</v>
      </c>
      <c r="E88" s="1676">
        <v>64292.645999999993</v>
      </c>
      <c r="F88" s="1676">
        <v>70948</v>
      </c>
      <c r="G88" s="1676">
        <v>70767</v>
      </c>
      <c r="H88" s="1676">
        <v>70823</v>
      </c>
      <c r="I88" s="1676">
        <v>80614</v>
      </c>
      <c r="J88" s="1676"/>
      <c r="K88" s="2409"/>
      <c r="M88" s="2408"/>
      <c r="O88" s="2408"/>
      <c r="Q88" s="2383"/>
    </row>
    <row r="89" spans="1:17" ht="12.6" customHeight="1">
      <c r="A89" s="1687" t="s">
        <v>29</v>
      </c>
      <c r="B89" s="2320">
        <v>51315</v>
      </c>
      <c r="C89" s="1676">
        <v>52273</v>
      </c>
      <c r="D89" s="1676">
        <v>51095</v>
      </c>
      <c r="E89" s="1676">
        <v>49893.106000000007</v>
      </c>
      <c r="F89" s="1676">
        <v>48139</v>
      </c>
      <c r="G89" s="1676">
        <v>45894</v>
      </c>
      <c r="H89" s="1676">
        <v>46590</v>
      </c>
      <c r="I89" s="1676">
        <v>49981</v>
      </c>
      <c r="J89" s="1676"/>
      <c r="K89" s="2409"/>
      <c r="M89" s="2408"/>
      <c r="O89" s="2408"/>
      <c r="Q89" s="2382"/>
    </row>
    <row r="90" spans="1:17" ht="12.6" customHeight="1">
      <c r="A90" s="1687" t="s">
        <v>30</v>
      </c>
      <c r="B90" s="2320">
        <v>110066</v>
      </c>
      <c r="C90" s="1676">
        <v>111033</v>
      </c>
      <c r="D90" s="1676">
        <v>147391</v>
      </c>
      <c r="E90" s="1676">
        <v>151292.31100000002</v>
      </c>
      <c r="F90" s="1676">
        <v>211141</v>
      </c>
      <c r="G90" s="1676">
        <v>193577</v>
      </c>
      <c r="H90" s="1676">
        <v>152566</v>
      </c>
      <c r="I90" s="1676">
        <v>175012</v>
      </c>
      <c r="J90" s="1676"/>
      <c r="K90" s="2409"/>
      <c r="M90" s="2408"/>
      <c r="O90" s="2408"/>
      <c r="Q90" s="2382"/>
    </row>
    <row r="91" spans="1:17" ht="12.6" customHeight="1">
      <c r="A91" s="1687" t="s">
        <v>31</v>
      </c>
      <c r="B91" s="2320">
        <v>23349</v>
      </c>
      <c r="C91" s="1676">
        <v>22597</v>
      </c>
      <c r="D91" s="1676">
        <v>21604</v>
      </c>
      <c r="E91" s="1676">
        <v>23080.332000000002</v>
      </c>
      <c r="F91" s="1676">
        <v>25732</v>
      </c>
      <c r="G91" s="1676">
        <v>23902</v>
      </c>
      <c r="H91" s="1676">
        <v>20363</v>
      </c>
      <c r="I91" s="1676">
        <v>23508</v>
      </c>
      <c r="J91" s="1676"/>
      <c r="K91" s="2409"/>
      <c r="M91" s="2408"/>
      <c r="O91" s="2408"/>
      <c r="Q91" s="2383"/>
    </row>
    <row r="92" spans="1:17" ht="12.6" customHeight="1">
      <c r="A92" s="1687" t="s">
        <v>32</v>
      </c>
      <c r="B92" s="2320">
        <v>244290</v>
      </c>
      <c r="C92" s="1676">
        <v>263513</v>
      </c>
      <c r="D92" s="1676">
        <v>301173</v>
      </c>
      <c r="E92" s="1676">
        <v>230292</v>
      </c>
      <c r="F92" s="1676">
        <v>254672</v>
      </c>
      <c r="G92" s="1676">
        <v>188229</v>
      </c>
      <c r="H92" s="1676">
        <v>249177</v>
      </c>
      <c r="I92" s="1676">
        <v>245951</v>
      </c>
      <c r="J92" s="1676"/>
      <c r="K92" s="2409"/>
      <c r="M92" s="2408"/>
      <c r="O92" s="2408"/>
      <c r="Q92" s="2382"/>
    </row>
    <row r="93" spans="1:17" ht="12.6" customHeight="1">
      <c r="A93" s="1687" t="s">
        <v>33</v>
      </c>
      <c r="B93" s="2320">
        <v>115630</v>
      </c>
      <c r="C93" s="1676">
        <v>99279</v>
      </c>
      <c r="D93" s="1676">
        <v>87895</v>
      </c>
      <c r="E93" s="1676">
        <v>100158.49800000002</v>
      </c>
      <c r="F93" s="1676">
        <v>112364</v>
      </c>
      <c r="G93" s="1676">
        <v>77211</v>
      </c>
      <c r="H93" s="1676">
        <v>56331</v>
      </c>
      <c r="I93" s="1676">
        <v>57532</v>
      </c>
      <c r="J93" s="1676"/>
      <c r="K93" s="2409"/>
      <c r="M93" s="2408"/>
      <c r="O93" s="2408"/>
      <c r="Q93" s="2383"/>
    </row>
    <row r="94" spans="1:17" ht="12.6" customHeight="1">
      <c r="A94" s="1686" t="s">
        <v>34</v>
      </c>
      <c r="B94" s="2320">
        <v>293910</v>
      </c>
      <c r="C94" s="1676">
        <v>385948</v>
      </c>
      <c r="D94" s="1676">
        <v>362583</v>
      </c>
      <c r="E94" s="1676">
        <v>317912.255</v>
      </c>
      <c r="F94" s="1676">
        <v>210537</v>
      </c>
      <c r="G94" s="1676">
        <v>255963</v>
      </c>
      <c r="H94" s="1676">
        <v>408267</v>
      </c>
      <c r="I94" s="1676">
        <v>416849</v>
      </c>
      <c r="J94" s="1676"/>
      <c r="K94" s="2409"/>
      <c r="M94" s="2408"/>
      <c r="O94" s="2408"/>
      <c r="Q94" s="2382"/>
    </row>
    <row r="95" spans="1:17" ht="12.6" customHeight="1">
      <c r="A95" s="1687" t="s">
        <v>35</v>
      </c>
      <c r="B95" s="2320">
        <v>6157</v>
      </c>
      <c r="C95" s="1676">
        <v>334</v>
      </c>
      <c r="D95" s="1676">
        <v>3317</v>
      </c>
      <c r="E95" s="1676">
        <v>2339.6</v>
      </c>
      <c r="F95" s="1676">
        <v>6579</v>
      </c>
      <c r="G95" s="1676">
        <v>7533</v>
      </c>
      <c r="H95" s="1676">
        <v>40350</v>
      </c>
      <c r="I95" s="1676">
        <v>5130</v>
      </c>
      <c r="J95" s="1676"/>
      <c r="K95" s="2409"/>
      <c r="M95" s="2408"/>
      <c r="O95" s="2408"/>
      <c r="Q95" s="2383"/>
    </row>
    <row r="96" spans="1:17" ht="12.6" customHeight="1">
      <c r="A96" s="1687" t="s">
        <v>36</v>
      </c>
      <c r="B96" s="2320">
        <v>6597</v>
      </c>
      <c r="C96" s="1676">
        <v>7111</v>
      </c>
      <c r="D96" s="1676">
        <v>6538</v>
      </c>
      <c r="E96" s="1676">
        <v>7078.4920000000002</v>
      </c>
      <c r="F96" s="1676">
        <v>6979</v>
      </c>
      <c r="G96" s="1676">
        <v>7335</v>
      </c>
      <c r="H96" s="1676">
        <v>6474</v>
      </c>
      <c r="I96" s="1676">
        <v>5593</v>
      </c>
      <c r="J96" s="1676"/>
      <c r="K96" s="2409"/>
      <c r="M96" s="2408"/>
      <c r="O96" s="2408"/>
      <c r="Q96" s="2382"/>
    </row>
    <row r="97" spans="1:17" ht="12.6" customHeight="1">
      <c r="A97" s="1687" t="s">
        <v>37</v>
      </c>
      <c r="B97" s="2320" t="s">
        <v>132</v>
      </c>
      <c r="C97" s="1676" t="s">
        <v>132</v>
      </c>
      <c r="D97" s="1676" t="s">
        <v>132</v>
      </c>
      <c r="E97" s="1676" t="s">
        <v>132</v>
      </c>
      <c r="F97" s="1676" t="s">
        <v>132</v>
      </c>
      <c r="G97" s="1676" t="s">
        <v>132</v>
      </c>
      <c r="H97" s="1676" t="s">
        <v>132</v>
      </c>
      <c r="I97" s="1676" t="s">
        <v>132</v>
      </c>
      <c r="J97" s="1676"/>
      <c r="K97" s="2409"/>
      <c r="M97" s="2408"/>
      <c r="O97" s="2408"/>
      <c r="Q97" s="2382"/>
    </row>
    <row r="98" spans="1:17" ht="12.6" customHeight="1">
      <c r="A98" s="1687" t="s">
        <v>38</v>
      </c>
      <c r="B98" s="2320">
        <v>281156</v>
      </c>
      <c r="C98" s="1676">
        <v>378503</v>
      </c>
      <c r="D98" s="1676">
        <v>352728</v>
      </c>
      <c r="E98" s="1676">
        <v>308494.163</v>
      </c>
      <c r="F98" s="1676">
        <v>196979</v>
      </c>
      <c r="G98" s="1676">
        <v>241096</v>
      </c>
      <c r="H98" s="1676">
        <v>361443</v>
      </c>
      <c r="I98" s="1676">
        <v>406127</v>
      </c>
      <c r="J98" s="1676"/>
      <c r="K98" s="2409"/>
      <c r="M98" s="2408"/>
      <c r="O98" s="2408"/>
      <c r="Q98" s="2382"/>
    </row>
    <row r="99" spans="1:17" ht="12.6" customHeight="1">
      <c r="A99" s="1686" t="s">
        <v>39</v>
      </c>
      <c r="B99" s="2320">
        <v>29691</v>
      </c>
      <c r="C99" s="1676">
        <v>39170</v>
      </c>
      <c r="D99" s="1676">
        <v>24091</v>
      </c>
      <c r="E99" s="1676">
        <v>22889.753000000001</v>
      </c>
      <c r="F99" s="1676">
        <v>22740</v>
      </c>
      <c r="G99" s="1676">
        <v>2498</v>
      </c>
      <c r="H99" s="1676">
        <v>1724</v>
      </c>
      <c r="I99" s="1676">
        <v>1919</v>
      </c>
      <c r="J99" s="1676"/>
      <c r="K99" s="2409"/>
      <c r="M99" s="2408"/>
      <c r="O99" s="2408"/>
      <c r="Q99" s="2382"/>
    </row>
    <row r="100" spans="1:17" ht="12.6" customHeight="1">
      <c r="A100" s="1687" t="s">
        <v>40</v>
      </c>
      <c r="B100" s="2320">
        <v>27713</v>
      </c>
      <c r="C100" s="1676">
        <v>37150</v>
      </c>
      <c r="D100" s="1676">
        <v>23577</v>
      </c>
      <c r="E100" s="1676">
        <v>21988.721000000001</v>
      </c>
      <c r="F100" s="1676">
        <v>21886</v>
      </c>
      <c r="G100" s="1676">
        <v>1258</v>
      </c>
      <c r="H100" s="1676">
        <v>1079</v>
      </c>
      <c r="I100" s="1676">
        <v>1219</v>
      </c>
      <c r="J100" s="1676"/>
      <c r="K100" s="2409"/>
      <c r="M100" s="2408"/>
      <c r="O100" s="2408"/>
      <c r="Q100" s="2382"/>
    </row>
    <row r="101" spans="1:17" ht="12.6" customHeight="1">
      <c r="A101" s="1687" t="s">
        <v>32</v>
      </c>
      <c r="B101" s="2320">
        <v>1979</v>
      </c>
      <c r="C101" s="1676">
        <v>2020</v>
      </c>
      <c r="D101" s="1676">
        <v>514</v>
      </c>
      <c r="E101" s="1676">
        <v>901</v>
      </c>
      <c r="F101" s="1676">
        <v>853</v>
      </c>
      <c r="G101" s="1676">
        <v>1240</v>
      </c>
      <c r="H101" s="1676">
        <v>645</v>
      </c>
      <c r="I101" s="1676">
        <v>700</v>
      </c>
      <c r="J101" s="1676"/>
      <c r="K101" s="2409"/>
      <c r="M101" s="2408"/>
      <c r="O101" s="2408"/>
      <c r="Q101" s="2382"/>
    </row>
    <row r="102" spans="1:17" ht="3" customHeight="1">
      <c r="A102" s="1685"/>
      <c r="B102" s="1676"/>
      <c r="C102" s="1676"/>
      <c r="D102" s="1676"/>
      <c r="E102" s="1676"/>
      <c r="F102" s="1676"/>
      <c r="G102" s="1676"/>
      <c r="H102" s="1676"/>
      <c r="I102" s="1676"/>
      <c r="J102" s="1676"/>
      <c r="K102" s="2409"/>
      <c r="M102" s="2408"/>
      <c r="O102" s="2408"/>
      <c r="Q102" s="2382"/>
    </row>
    <row r="103" spans="1:17" ht="3" customHeight="1">
      <c r="A103" s="1689"/>
      <c r="B103" s="1690"/>
      <c r="C103" s="1690"/>
      <c r="D103" s="1690"/>
      <c r="E103" s="1690"/>
      <c r="F103" s="1690"/>
      <c r="G103" s="1690"/>
      <c r="H103" s="1690"/>
      <c r="I103" s="1690"/>
      <c r="J103" s="1691"/>
      <c r="K103" s="2409"/>
      <c r="M103" s="2408"/>
      <c r="O103" s="2408"/>
      <c r="Q103" s="2382"/>
    </row>
    <row r="104" spans="1:17" ht="12.75" customHeight="1">
      <c r="A104" s="2384"/>
      <c r="G104" s="2375"/>
      <c r="K104" s="2411"/>
      <c r="L104" s="2410"/>
      <c r="M104" s="2408"/>
      <c r="O104" s="2408"/>
      <c r="Q104" s="2382"/>
    </row>
    <row r="105" spans="1:17" ht="11.1" customHeight="1">
      <c r="A105" s="1675" t="s">
        <v>111</v>
      </c>
      <c r="B105" s="2373"/>
      <c r="C105" s="2373"/>
      <c r="D105" s="2373"/>
      <c r="E105" s="2373"/>
      <c r="F105" s="2373"/>
      <c r="G105" s="2373"/>
      <c r="H105" s="2374"/>
      <c r="I105" s="1676" t="s">
        <v>211</v>
      </c>
      <c r="K105" s="2411"/>
      <c r="L105" s="2410"/>
      <c r="M105" s="2408"/>
      <c r="O105" s="2408"/>
      <c r="Q105" s="2382"/>
    </row>
    <row r="106" spans="1:17" ht="11.1" customHeight="1">
      <c r="A106" s="1675" t="s">
        <v>94</v>
      </c>
      <c r="B106" s="2373"/>
      <c r="C106" s="2373"/>
      <c r="D106" s="2373"/>
      <c r="E106" s="2373"/>
      <c r="F106" s="2373"/>
      <c r="G106" s="2373"/>
      <c r="H106" s="1677"/>
      <c r="I106" s="1676" t="s">
        <v>587</v>
      </c>
      <c r="L106" s="2390"/>
    </row>
    <row r="107" spans="1:17" ht="11.1" customHeight="1">
      <c r="A107" s="1678" t="s">
        <v>594</v>
      </c>
      <c r="B107" s="2373"/>
      <c r="C107" s="2373"/>
      <c r="D107" s="2373"/>
      <c r="E107" s="2373"/>
      <c r="F107" s="2373"/>
      <c r="G107" s="2373"/>
      <c r="H107" s="2373"/>
      <c r="I107" s="1676"/>
      <c r="L107" s="2390"/>
    </row>
    <row r="108" spans="1:17" ht="11.1" customHeight="1">
      <c r="A108" s="2376" t="s">
        <v>596</v>
      </c>
      <c r="B108" s="2373"/>
      <c r="C108" s="2373"/>
      <c r="D108" s="2373"/>
      <c r="E108" s="2373"/>
      <c r="F108" s="2373"/>
      <c r="G108" s="2373"/>
      <c r="H108" s="2373"/>
      <c r="I108" s="1676"/>
      <c r="L108" s="2390"/>
    </row>
    <row r="109" spans="1:17" ht="3" customHeight="1">
      <c r="A109" s="1679"/>
      <c r="B109" s="2377"/>
      <c r="C109" s="2377"/>
      <c r="D109" s="2377"/>
      <c r="E109" s="2377"/>
      <c r="F109" s="2377"/>
      <c r="G109" s="2377"/>
      <c r="H109" s="2377"/>
      <c r="I109" s="1688"/>
      <c r="L109" s="2390"/>
    </row>
    <row r="110" spans="1:17" ht="3" customHeight="1">
      <c r="A110" s="1680"/>
      <c r="B110" s="2373"/>
      <c r="C110" s="2373"/>
      <c r="D110" s="2373"/>
      <c r="E110" s="2373"/>
      <c r="F110" s="2373"/>
      <c r="G110" s="2373"/>
      <c r="H110" s="2373"/>
      <c r="I110" s="1676"/>
      <c r="L110" s="2390"/>
    </row>
    <row r="111" spans="1:17" ht="11.1" customHeight="1">
      <c r="A111" s="2378" t="s">
        <v>746</v>
      </c>
      <c r="B111" s="2379"/>
      <c r="C111" s="2379"/>
      <c r="D111" s="2379"/>
      <c r="E111" s="2379">
        <v>2008</v>
      </c>
      <c r="F111" s="2379">
        <v>2009</v>
      </c>
      <c r="G111" s="2379">
        <v>2010</v>
      </c>
      <c r="H111" s="2379">
        <v>2011</v>
      </c>
      <c r="I111" s="2379">
        <v>2012</v>
      </c>
      <c r="L111" s="2390"/>
    </row>
    <row r="112" spans="1:17" ht="3" customHeight="1">
      <c r="A112" s="1681"/>
      <c r="B112" s="1682"/>
      <c r="C112" s="1682"/>
      <c r="D112" s="1682"/>
      <c r="E112" s="1682"/>
      <c r="F112" s="1682"/>
      <c r="G112" s="1682"/>
      <c r="H112" s="1682"/>
      <c r="I112" s="1682"/>
      <c r="L112" s="2390"/>
    </row>
    <row r="113" spans="1:14" ht="3" customHeight="1">
      <c r="A113" s="1683"/>
      <c r="B113" s="1684"/>
      <c r="C113" s="1684"/>
      <c r="D113" s="1684"/>
      <c r="E113" s="1684"/>
      <c r="F113" s="1684"/>
      <c r="G113" s="1684"/>
      <c r="H113" s="1684"/>
      <c r="I113" s="1684"/>
      <c r="L113" s="2394">
        <v>2004</v>
      </c>
      <c r="M113" s="2402"/>
      <c r="N113" s="2402">
        <v>2007</v>
      </c>
    </row>
    <row r="114" spans="1:14" ht="11.1" customHeight="1">
      <c r="A114" s="1685" t="s">
        <v>126</v>
      </c>
      <c r="B114" s="2320"/>
      <c r="C114" s="1676"/>
      <c r="D114" s="1676"/>
      <c r="E114" s="1676">
        <v>1572768</v>
      </c>
      <c r="F114" s="1676">
        <v>1593758</v>
      </c>
      <c r="G114" s="1676">
        <v>1473378</v>
      </c>
      <c r="H114" s="1676">
        <v>1507178.6629999999</v>
      </c>
      <c r="I114" s="1676">
        <v>1609258.1149946665</v>
      </c>
      <c r="K114" s="2412" t="s">
        <v>21</v>
      </c>
      <c r="L114" s="2413">
        <v>82.395982296143416</v>
      </c>
      <c r="M114" s="2412" t="s">
        <v>21</v>
      </c>
      <c r="N114" s="2413">
        <v>71.034789958513215</v>
      </c>
    </row>
    <row r="115" spans="1:14" ht="11.1" customHeight="1">
      <c r="A115" s="1686" t="s">
        <v>21</v>
      </c>
      <c r="B115" s="2320"/>
      <c r="C115" s="1676"/>
      <c r="D115" s="1676"/>
      <c r="E115" s="1676">
        <v>1035519</v>
      </c>
      <c r="F115" s="1676">
        <v>1026774</v>
      </c>
      <c r="G115" s="1676">
        <v>1152784</v>
      </c>
      <c r="H115" s="1676">
        <v>1122600</v>
      </c>
      <c r="I115" s="1676">
        <v>1110555.7338553204</v>
      </c>
      <c r="J115" s="2424"/>
      <c r="K115" s="2424"/>
      <c r="L115" s="2413">
        <v>15.887966131752615</v>
      </c>
      <c r="M115" s="2412" t="s">
        <v>34</v>
      </c>
      <c r="N115" s="2413">
        <v>28.832477268042734</v>
      </c>
    </row>
    <row r="116" spans="1:14" ht="11.1" customHeight="1">
      <c r="A116" s="1687" t="s">
        <v>22</v>
      </c>
      <c r="B116" s="2320"/>
      <c r="C116" s="1676"/>
      <c r="D116" s="1676"/>
      <c r="E116" s="1676">
        <v>90758</v>
      </c>
      <c r="F116" s="1676">
        <v>105430</v>
      </c>
      <c r="G116" s="1676">
        <v>114931</v>
      </c>
      <c r="H116" s="1676">
        <v>109490.505</v>
      </c>
      <c r="I116" s="1676">
        <v>97512.599610000005</v>
      </c>
      <c r="J116" s="2424"/>
      <c r="K116" s="2412"/>
      <c r="L116" s="2413">
        <v>1.7160515721039742</v>
      </c>
      <c r="M116" s="2412" t="s">
        <v>39</v>
      </c>
      <c r="N116" s="2413">
        <v>0.23273277344403853</v>
      </c>
    </row>
    <row r="117" spans="1:14" ht="11.1" customHeight="1">
      <c r="A117" s="1687" t="s">
        <v>23</v>
      </c>
      <c r="B117" s="2320"/>
      <c r="C117" s="1676"/>
      <c r="D117" s="1676"/>
      <c r="E117" s="1676">
        <v>68115</v>
      </c>
      <c r="F117" s="1676">
        <v>45358</v>
      </c>
      <c r="G117" s="1676">
        <v>63174</v>
      </c>
      <c r="H117" s="1676">
        <v>34523</v>
      </c>
      <c r="I117" s="1676">
        <v>22178.53412</v>
      </c>
      <c r="J117" s="2424"/>
      <c r="L117" s="2413"/>
      <c r="M117" s="2402"/>
      <c r="N117" s="2413"/>
    </row>
    <row r="118" spans="1:14" ht="11.1" customHeight="1">
      <c r="A118" s="1687" t="s">
        <v>24</v>
      </c>
      <c r="B118" s="2320"/>
      <c r="C118" s="1676"/>
      <c r="D118" s="1676"/>
      <c r="E118" s="1676">
        <v>179952</v>
      </c>
      <c r="F118" s="1676">
        <v>180953</v>
      </c>
      <c r="G118" s="1676">
        <v>149677</v>
      </c>
      <c r="H118" s="1676">
        <v>165636.24900000001</v>
      </c>
      <c r="I118" s="1676">
        <v>146605.31048000004</v>
      </c>
      <c r="J118" s="2424"/>
      <c r="L118" s="2394"/>
      <c r="M118" s="2402"/>
      <c r="N118" s="2414"/>
    </row>
    <row r="119" spans="1:14" ht="11.1" customHeight="1">
      <c r="A119" s="1687" t="s">
        <v>25</v>
      </c>
      <c r="B119" s="2320"/>
      <c r="C119" s="1676"/>
      <c r="D119" s="1676"/>
      <c r="E119" s="1676">
        <v>27844</v>
      </c>
      <c r="F119" s="1676">
        <v>26473</v>
      </c>
      <c r="G119" s="1676">
        <v>29912</v>
      </c>
      <c r="H119" s="1676">
        <v>23185.814999999999</v>
      </c>
      <c r="I119" s="1676">
        <v>26177.187809999996</v>
      </c>
      <c r="J119" s="2424"/>
      <c r="K119" s="2402"/>
      <c r="L119" s="2394">
        <v>2004</v>
      </c>
      <c r="M119" s="2402"/>
      <c r="N119" s="2394">
        <v>2007</v>
      </c>
    </row>
    <row r="120" spans="1:14" ht="11.1" customHeight="1">
      <c r="A120" s="1687" t="s">
        <v>26</v>
      </c>
      <c r="B120" s="2320"/>
      <c r="C120" s="1676"/>
      <c r="D120" s="1676"/>
      <c r="E120" s="1676">
        <v>7809</v>
      </c>
      <c r="F120" s="1676">
        <v>8931</v>
      </c>
      <c r="G120" s="1676">
        <v>9054</v>
      </c>
      <c r="H120" s="1676">
        <v>7257.9189999999999</v>
      </c>
      <c r="I120" s="1676">
        <v>9280.7121099999986</v>
      </c>
      <c r="J120" s="2424"/>
      <c r="K120" s="2415"/>
      <c r="L120" s="2413">
        <v>1.7160515721039742</v>
      </c>
      <c r="M120" s="2412" t="s">
        <v>39</v>
      </c>
      <c r="N120" s="2413">
        <v>0.23273277344403853</v>
      </c>
    </row>
    <row r="121" spans="1:14" ht="11.1" customHeight="1">
      <c r="A121" s="1687" t="s">
        <v>27</v>
      </c>
      <c r="B121" s="2320"/>
      <c r="C121" s="1676"/>
      <c r="D121" s="1676"/>
      <c r="E121" s="1676">
        <v>11364</v>
      </c>
      <c r="F121" s="1676">
        <v>11679</v>
      </c>
      <c r="G121" s="1676">
        <v>10178</v>
      </c>
      <c r="H121" s="1676">
        <v>8070.107</v>
      </c>
      <c r="I121" s="1676">
        <v>11356.7745</v>
      </c>
      <c r="J121" s="2424"/>
      <c r="K121" s="2415"/>
      <c r="L121" s="2413">
        <v>15.887966131752615</v>
      </c>
      <c r="M121" s="2412" t="s">
        <v>34</v>
      </c>
      <c r="N121" s="2413">
        <v>28.832477268042734</v>
      </c>
    </row>
    <row r="122" spans="1:14" ht="11.1" customHeight="1">
      <c r="A122" s="1687" t="s">
        <v>28</v>
      </c>
      <c r="B122" s="2320"/>
      <c r="C122" s="1676"/>
      <c r="D122" s="1676"/>
      <c r="E122" s="1676">
        <v>71362</v>
      </c>
      <c r="F122" s="1676">
        <v>73777</v>
      </c>
      <c r="G122" s="1676">
        <v>77702</v>
      </c>
      <c r="H122" s="1676">
        <v>73166.785000000003</v>
      </c>
      <c r="I122" s="1676">
        <v>74126.299430000014</v>
      </c>
      <c r="J122" s="2424"/>
      <c r="K122" s="2415"/>
      <c r="L122" s="2413">
        <v>82.395982296143416</v>
      </c>
      <c r="M122" s="2412" t="s">
        <v>21</v>
      </c>
      <c r="N122" s="2413">
        <v>71.034789958513215</v>
      </c>
    </row>
    <row r="123" spans="1:14" ht="11.1" customHeight="1">
      <c r="A123" s="1687" t="s">
        <v>29</v>
      </c>
      <c r="B123" s="2320"/>
      <c r="C123" s="1676"/>
      <c r="D123" s="1676"/>
      <c r="E123" s="1676">
        <v>44306</v>
      </c>
      <c r="F123" s="1676">
        <v>41748</v>
      </c>
      <c r="G123" s="1676">
        <v>47541</v>
      </c>
      <c r="H123" s="1676">
        <v>44909.777000000002</v>
      </c>
      <c r="I123" s="1676">
        <v>44832.651469999997</v>
      </c>
      <c r="J123" s="2424"/>
      <c r="K123" s="2415"/>
      <c r="L123" s="2394"/>
      <c r="M123" s="2412"/>
      <c r="N123" s="2414"/>
    </row>
    <row r="124" spans="1:14" ht="11.1" customHeight="1">
      <c r="A124" s="1687" t="s">
        <v>30</v>
      </c>
      <c r="B124" s="2320"/>
      <c r="C124" s="1676"/>
      <c r="D124" s="1676"/>
      <c r="E124" s="1676">
        <v>181952</v>
      </c>
      <c r="F124" s="1676">
        <v>199873</v>
      </c>
      <c r="G124" s="1676">
        <v>237348</v>
      </c>
      <c r="H124" s="1676">
        <v>273654.73100000003</v>
      </c>
      <c r="I124" s="1676">
        <v>192738.94993999996</v>
      </c>
      <c r="J124" s="2424"/>
      <c r="K124" s="2402"/>
      <c r="L124" s="2394"/>
      <c r="M124" s="2412"/>
      <c r="N124" s="2414"/>
    </row>
    <row r="125" spans="1:14" ht="11.1" customHeight="1">
      <c r="A125" s="1687" t="s">
        <v>31</v>
      </c>
      <c r="B125" s="2320"/>
      <c r="C125" s="1676"/>
      <c r="D125" s="1676"/>
      <c r="E125" s="1676">
        <v>20506</v>
      </c>
      <c r="F125" s="1676">
        <v>23830</v>
      </c>
      <c r="G125" s="1676">
        <v>27009</v>
      </c>
      <c r="H125" s="1676">
        <v>21926.231</v>
      </c>
      <c r="I125" s="2427">
        <v>21274.16921</v>
      </c>
      <c r="J125" s="2424"/>
      <c r="L125" s="2390"/>
    </row>
    <row r="126" spans="1:14" ht="11.1" customHeight="1">
      <c r="A126" s="1687" t="s">
        <v>32</v>
      </c>
      <c r="B126" s="2320"/>
      <c r="C126" s="1676"/>
      <c r="D126" s="1676"/>
      <c r="E126" s="1676">
        <v>271956</v>
      </c>
      <c r="F126" s="1676">
        <v>263210</v>
      </c>
      <c r="G126" s="1676">
        <v>314380</v>
      </c>
      <c r="H126" s="1676">
        <v>323524.66299999994</v>
      </c>
      <c r="I126" s="2427">
        <v>464472.54517532047</v>
      </c>
      <c r="J126" s="2424"/>
      <c r="K126" s="2428"/>
      <c r="L126" s="2390"/>
    </row>
    <row r="127" spans="1:14" ht="11.1" customHeight="1">
      <c r="A127" s="1687" t="s">
        <v>33</v>
      </c>
      <c r="B127" s="2320"/>
      <c r="C127" s="1676"/>
      <c r="D127" s="1676"/>
      <c r="E127" s="1676">
        <v>59595</v>
      </c>
      <c r="F127" s="1676">
        <v>45512</v>
      </c>
      <c r="G127" s="1676">
        <v>71878</v>
      </c>
      <c r="H127" s="1676">
        <v>37254.218000000001</v>
      </c>
      <c r="I127" s="1676">
        <v>57827.288375320088</v>
      </c>
      <c r="J127" s="2424"/>
      <c r="L127" s="2390"/>
    </row>
    <row r="128" spans="1:14" ht="11.1" customHeight="1">
      <c r="A128" s="1686" t="s">
        <v>34</v>
      </c>
      <c r="B128" s="2320"/>
      <c r="C128" s="1676"/>
      <c r="D128" s="1676"/>
      <c r="E128" s="1676">
        <v>534287</v>
      </c>
      <c r="F128" s="1676">
        <v>564422</v>
      </c>
      <c r="G128" s="1676">
        <v>317378</v>
      </c>
      <c r="H128" s="1676">
        <v>381267.19</v>
      </c>
      <c r="I128" s="1676">
        <v>496003.37491934601</v>
      </c>
      <c r="J128" s="2424"/>
      <c r="K128" s="2424"/>
      <c r="L128" s="2390"/>
    </row>
    <row r="129" spans="1:13" ht="11.1" customHeight="1">
      <c r="A129" s="1687" t="s">
        <v>35</v>
      </c>
      <c r="B129" s="2320"/>
      <c r="C129" s="1676"/>
      <c r="D129" s="1676"/>
      <c r="E129" s="1676">
        <v>7378</v>
      </c>
      <c r="F129" s="1676">
        <v>2374</v>
      </c>
      <c r="G129" s="1676">
        <v>6224</v>
      </c>
      <c r="H129" s="1676">
        <v>58984.807999999997</v>
      </c>
      <c r="I129" s="1676">
        <v>61671.048499999997</v>
      </c>
      <c r="J129" s="2424"/>
      <c r="L129" s="2390"/>
    </row>
    <row r="130" spans="1:13" ht="11.1" customHeight="1">
      <c r="A130" s="1687" t="s">
        <v>36</v>
      </c>
      <c r="B130" s="2320"/>
      <c r="C130" s="1676"/>
      <c r="D130" s="1676"/>
      <c r="E130" s="1676">
        <v>5824</v>
      </c>
      <c r="F130" s="1676">
        <v>4840</v>
      </c>
      <c r="G130" s="1676">
        <v>5444</v>
      </c>
      <c r="H130" s="1676">
        <v>6164.4390000000003</v>
      </c>
      <c r="I130" s="1676">
        <v>4884.3386993459999</v>
      </c>
      <c r="J130" s="2424"/>
      <c r="L130" s="2390"/>
    </row>
    <row r="131" spans="1:13" ht="11.1" customHeight="1">
      <c r="A131" s="1687" t="s">
        <v>37</v>
      </c>
      <c r="B131" s="2320"/>
      <c r="C131" s="1676"/>
      <c r="D131" s="1676"/>
      <c r="E131" s="1676" t="s">
        <v>132</v>
      </c>
      <c r="F131" s="1676" t="s">
        <v>132</v>
      </c>
      <c r="G131" s="1676" t="s">
        <v>132</v>
      </c>
      <c r="H131" s="1676" t="s">
        <v>132</v>
      </c>
      <c r="I131" s="1676" t="s">
        <v>132</v>
      </c>
      <c r="J131" s="2424"/>
      <c r="L131" s="2390"/>
    </row>
    <row r="132" spans="1:13" ht="11.1" customHeight="1">
      <c r="A132" s="1687" t="s">
        <v>38</v>
      </c>
      <c r="B132" s="2320"/>
      <c r="C132" s="1676"/>
      <c r="D132" s="1676"/>
      <c r="E132" s="1676">
        <v>521084</v>
      </c>
      <c r="F132" s="1676">
        <v>557208</v>
      </c>
      <c r="G132" s="1676">
        <v>305710</v>
      </c>
      <c r="H132" s="1676">
        <v>316117.94300000003</v>
      </c>
      <c r="I132" s="1676">
        <v>429447.98772000003</v>
      </c>
      <c r="J132" s="2424"/>
      <c r="L132" s="2390"/>
    </row>
    <row r="133" spans="1:13" ht="11.1" customHeight="1">
      <c r="A133" s="1686" t="s">
        <v>39</v>
      </c>
      <c r="B133" s="2320"/>
      <c r="C133" s="1676"/>
      <c r="D133" s="1676"/>
      <c r="E133" s="1676">
        <v>2962</v>
      </c>
      <c r="F133" s="1676">
        <v>2562</v>
      </c>
      <c r="G133" s="1676">
        <v>3216</v>
      </c>
      <c r="H133" s="1676">
        <v>3311.473</v>
      </c>
      <c r="I133" s="1676">
        <v>2699.0062199999998</v>
      </c>
      <c r="J133" s="2424"/>
      <c r="K133" s="2424"/>
      <c r="L133" s="2390"/>
    </row>
    <row r="134" spans="1:13" ht="11.1" customHeight="1">
      <c r="A134" s="1687" t="s">
        <v>40</v>
      </c>
      <c r="B134" s="2320"/>
      <c r="C134" s="1676"/>
      <c r="D134" s="1676"/>
      <c r="E134" s="1676">
        <v>1123</v>
      </c>
      <c r="F134" s="1676">
        <v>1504</v>
      </c>
      <c r="G134" s="1676">
        <v>1472</v>
      </c>
      <c r="H134" s="1676">
        <v>1505.1279999999999</v>
      </c>
      <c r="I134" s="1676">
        <v>1771.096</v>
      </c>
      <c r="L134" s="2416"/>
    </row>
    <row r="135" spans="1:13" ht="11.1" customHeight="1">
      <c r="A135" s="1687" t="s">
        <v>32</v>
      </c>
      <c r="B135" s="2320"/>
      <c r="C135" s="1676"/>
      <c r="D135" s="1676"/>
      <c r="E135" s="1676">
        <v>1838</v>
      </c>
      <c r="F135" s="1676">
        <v>1058</v>
      </c>
      <c r="G135" s="1676">
        <v>1743</v>
      </c>
      <c r="H135" s="1676">
        <v>1806.345</v>
      </c>
      <c r="I135" s="1676">
        <v>927.91021999999987</v>
      </c>
      <c r="L135" s="2416"/>
    </row>
    <row r="136" spans="1:13" ht="3" customHeight="1">
      <c r="A136" s="1685"/>
      <c r="B136" s="1676"/>
      <c r="C136" s="1676"/>
      <c r="D136" s="1676"/>
      <c r="E136" s="1676"/>
      <c r="F136" s="1676"/>
      <c r="G136" s="1676"/>
      <c r="H136" s="1676"/>
      <c r="I136" s="1676"/>
      <c r="L136" s="2390"/>
    </row>
    <row r="137" spans="1:13" ht="3" customHeight="1">
      <c r="A137" s="1689"/>
      <c r="B137" s="1690"/>
      <c r="C137" s="1690"/>
      <c r="D137" s="1690"/>
      <c r="E137" s="1690"/>
      <c r="F137" s="1690"/>
      <c r="G137" s="1690"/>
      <c r="H137" s="1690"/>
      <c r="I137" s="1690"/>
    </row>
    <row r="138" spans="1:13" ht="11.1" customHeight="1">
      <c r="A138" s="1685" t="s">
        <v>595</v>
      </c>
      <c r="G138" s="2375"/>
      <c r="M138" s="2375"/>
    </row>
    <row r="139" spans="1:13" ht="11.1" customHeight="1">
      <c r="A139" s="1685" t="s">
        <v>706</v>
      </c>
      <c r="G139" s="2375"/>
      <c r="M139" s="2375"/>
    </row>
    <row r="140" spans="1:13" ht="11.1" customHeight="1">
      <c r="A140" s="2526" t="s">
        <v>660</v>
      </c>
      <c r="G140" s="2375"/>
      <c r="M140" s="2375"/>
    </row>
    <row r="141" spans="1:13" ht="11.1" customHeight="1">
      <c r="A141" s="2526" t="s">
        <v>659</v>
      </c>
      <c r="G141" s="2375"/>
    </row>
    <row r="167" spans="1:1" ht="11.1" customHeight="1">
      <c r="A167" s="2385" t="s">
        <v>1499</v>
      </c>
    </row>
  </sheetData>
  <phoneticPr fontId="48" type="noConversion"/>
  <printOptions gridLinesSet="0"/>
  <pageMargins left="0.59055118110236227" right="0.78740157480314965" top="0.59055118110236227" bottom="0.59055118110236227" header="0.19685039370078741" footer="0.39370078740157483"/>
  <pageSetup orientation="portrait" verticalDpi="180" r:id="rId1"/>
  <headerFooter alignWithMargins="0">
    <oddHeader>&amp;L&amp;K0070C0INEGI. Estadísticas históricas de México 2014. 2015</oddHeader>
  </headerFooter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showGridLines="0" showZeros="0" showOutlineSymbols="0" workbookViewId="0">
      <pane ySplit="1" topLeftCell="A2" activePane="bottomLeft" state="frozen"/>
      <selection sqref="A1:D1"/>
      <selection pane="bottomLeft" sqref="A1:D1"/>
    </sheetView>
  </sheetViews>
  <sheetFormatPr baseColWidth="10" defaultColWidth="11.42578125" defaultRowHeight="11.1" customHeight="1"/>
  <cols>
    <col min="1" max="1" width="9.140625" style="1777" customWidth="1"/>
    <col min="2" max="2" width="8.85546875" style="1774" customWidth="1"/>
    <col min="3" max="3" width="10.42578125" style="1774" customWidth="1"/>
    <col min="4" max="4" width="1.7109375" style="1774" customWidth="1"/>
    <col min="5" max="5" width="9.7109375" style="1774" customWidth="1"/>
    <col min="6" max="6" width="8" style="1774" customWidth="1"/>
    <col min="7" max="7" width="8.85546875" style="1774" customWidth="1"/>
    <col min="8" max="8" width="10.140625" style="1774" customWidth="1"/>
    <col min="9" max="9" width="8.85546875" style="1774" customWidth="1"/>
    <col min="10" max="10" width="8.140625" style="1774" customWidth="1"/>
    <col min="11" max="11" width="8.85546875" style="1774" customWidth="1"/>
    <col min="12" max="16384" width="11.42578125" style="1774"/>
  </cols>
  <sheetData>
    <row r="1" spans="1:11" ht="24.75" customHeight="1"/>
    <row r="2" spans="1:11" ht="12.75" customHeight="1">
      <c r="A2" s="1778" t="s">
        <v>798</v>
      </c>
      <c r="K2" s="1779" t="s">
        <v>212</v>
      </c>
    </row>
    <row r="3" spans="1:11" ht="12.75" customHeight="1">
      <c r="A3" s="1780" t="s">
        <v>783</v>
      </c>
      <c r="B3" s="1779"/>
      <c r="C3" s="1779"/>
      <c r="D3" s="1779"/>
      <c r="E3" s="1781"/>
      <c r="F3" s="1779"/>
      <c r="G3" s="1779"/>
      <c r="H3" s="1779"/>
      <c r="I3" s="1779"/>
      <c r="J3" s="1779"/>
      <c r="K3" s="1779"/>
    </row>
    <row r="4" spans="1:11" ht="3" customHeight="1">
      <c r="A4" s="1782"/>
      <c r="B4" s="1783"/>
      <c r="C4" s="1783"/>
      <c r="D4" s="1783"/>
      <c r="E4" s="1783"/>
      <c r="F4" s="1783"/>
      <c r="G4" s="1783"/>
      <c r="H4" s="1783"/>
      <c r="I4" s="1783"/>
      <c r="J4" s="1783"/>
      <c r="K4" s="1783"/>
    </row>
    <row r="5" spans="1:11" ht="3" customHeight="1">
      <c r="A5" s="1784"/>
      <c r="B5" s="1785"/>
      <c r="C5" s="1785"/>
      <c r="D5" s="1785"/>
      <c r="E5" s="1785"/>
      <c r="F5" s="1785"/>
      <c r="G5" s="1785"/>
      <c r="H5" s="1785"/>
      <c r="I5" s="1785"/>
      <c r="J5" s="1785"/>
      <c r="K5" s="1785"/>
    </row>
    <row r="6" spans="1:11" s="1787" customFormat="1" ht="12" customHeight="1">
      <c r="A6" s="2716" t="s">
        <v>799</v>
      </c>
      <c r="B6" s="1786" t="s">
        <v>800</v>
      </c>
      <c r="C6" s="1786" t="s">
        <v>801</v>
      </c>
      <c r="D6" s="1786"/>
      <c r="E6" s="2718" t="s">
        <v>628</v>
      </c>
      <c r="F6" s="2719"/>
      <c r="G6" s="2719"/>
      <c r="H6" s="2719"/>
      <c r="I6" s="2719"/>
      <c r="J6" s="2719"/>
      <c r="K6" s="2719"/>
    </row>
    <row r="7" spans="1:11" s="1787" customFormat="1" ht="12" customHeight="1">
      <c r="A7" s="2717"/>
      <c r="B7" s="1788"/>
      <c r="C7" s="1786"/>
      <c r="D7" s="1786"/>
      <c r="E7" s="1786" t="s">
        <v>126</v>
      </c>
      <c r="F7" s="1789" t="s">
        <v>802</v>
      </c>
      <c r="G7" s="1789" t="s">
        <v>803</v>
      </c>
      <c r="H7" s="1789" t="s">
        <v>804</v>
      </c>
      <c r="I7" s="1789" t="s">
        <v>805</v>
      </c>
      <c r="J7" s="1789" t="s">
        <v>806</v>
      </c>
      <c r="K7" s="1789" t="s">
        <v>807</v>
      </c>
    </row>
    <row r="8" spans="1:11" s="1787" customFormat="1" ht="3" customHeight="1">
      <c r="A8" s="1790"/>
      <c r="B8" s="1791"/>
      <c r="C8" s="1791"/>
      <c r="D8" s="1791"/>
      <c r="E8" s="1791"/>
      <c r="F8" s="1791"/>
      <c r="G8" s="1791"/>
      <c r="H8" s="1791"/>
      <c r="I8" s="1791"/>
      <c r="J8" s="1791"/>
      <c r="K8" s="1791"/>
    </row>
    <row r="9" spans="1:11" s="1787" customFormat="1" ht="3" customHeight="1">
      <c r="A9" s="1792"/>
      <c r="B9" s="1793"/>
      <c r="C9" s="1793"/>
      <c r="D9" s="1793"/>
      <c r="E9" s="1793"/>
      <c r="F9" s="1793"/>
      <c r="G9" s="1793"/>
      <c r="H9" s="1793"/>
      <c r="I9" s="1793"/>
      <c r="J9" s="1793"/>
      <c r="K9" s="1793"/>
    </row>
    <row r="10" spans="1:11" ht="17.100000000000001" customHeight="1">
      <c r="A10" s="1794" t="s">
        <v>126</v>
      </c>
      <c r="B10" s="1779">
        <v>42195</v>
      </c>
      <c r="C10" s="1779">
        <v>3118019</v>
      </c>
      <c r="D10" s="1779"/>
      <c r="E10" s="1779">
        <v>107497458</v>
      </c>
      <c r="F10" s="1779">
        <v>1994706</v>
      </c>
      <c r="G10" s="1779">
        <v>13026954</v>
      </c>
      <c r="H10" s="1779">
        <v>57957453</v>
      </c>
      <c r="I10" s="1779">
        <v>11352074</v>
      </c>
      <c r="J10" s="1779">
        <v>1112101</v>
      </c>
      <c r="K10" s="1779">
        <v>22054170</v>
      </c>
    </row>
    <row r="11" spans="1:11" ht="17.100000000000001" customHeight="1">
      <c r="A11" s="1794" t="s">
        <v>808</v>
      </c>
      <c r="B11" s="1779">
        <v>142</v>
      </c>
      <c r="C11" s="1779">
        <v>11738</v>
      </c>
      <c r="D11" s="1779"/>
      <c r="E11" s="1779">
        <v>194495</v>
      </c>
      <c r="F11" s="1779">
        <v>27194</v>
      </c>
      <c r="G11" s="1779">
        <v>17976</v>
      </c>
      <c r="H11" s="1779">
        <v>58749</v>
      </c>
      <c r="I11" s="1779">
        <v>18399</v>
      </c>
      <c r="J11" s="1779">
        <v>16987</v>
      </c>
      <c r="K11" s="1779">
        <v>55190</v>
      </c>
    </row>
    <row r="12" spans="1:11" ht="17.100000000000001" customHeight="1">
      <c r="A12" s="1794" t="s">
        <v>809</v>
      </c>
      <c r="B12" s="1779">
        <v>7000</v>
      </c>
      <c r="C12" s="1779">
        <v>866161</v>
      </c>
      <c r="D12" s="1779"/>
      <c r="E12" s="1779">
        <v>11580833</v>
      </c>
      <c r="F12" s="1779">
        <v>247645</v>
      </c>
      <c r="G12" s="1779">
        <v>1387258</v>
      </c>
      <c r="H12" s="1779">
        <v>2046772</v>
      </c>
      <c r="I12" s="1779">
        <v>1509623</v>
      </c>
      <c r="J12" s="1779">
        <v>189376</v>
      </c>
      <c r="K12" s="1779">
        <v>6200159</v>
      </c>
    </row>
    <row r="13" spans="1:11" ht="17.100000000000001" customHeight="1">
      <c r="A13" s="1794" t="s">
        <v>810</v>
      </c>
      <c r="B13" s="1779">
        <v>10975</v>
      </c>
      <c r="C13" s="1779">
        <v>728847</v>
      </c>
      <c r="D13" s="1779"/>
      <c r="E13" s="1779">
        <v>18786131</v>
      </c>
      <c r="F13" s="1779">
        <v>937401</v>
      </c>
      <c r="G13" s="1779">
        <v>3382696</v>
      </c>
      <c r="H13" s="1779">
        <v>9438337</v>
      </c>
      <c r="I13" s="1779">
        <v>3692972</v>
      </c>
      <c r="J13" s="1779">
        <v>302539</v>
      </c>
      <c r="K13" s="1779">
        <v>1032186</v>
      </c>
    </row>
    <row r="14" spans="1:11" ht="17.100000000000001" customHeight="1">
      <c r="A14" s="1794" t="s">
        <v>811</v>
      </c>
      <c r="B14" s="1779">
        <v>3575</v>
      </c>
      <c r="C14" s="1779">
        <v>157816</v>
      </c>
      <c r="D14" s="1779"/>
      <c r="E14" s="1779">
        <v>7287697</v>
      </c>
      <c r="F14" s="1779">
        <v>95844</v>
      </c>
      <c r="G14" s="1779">
        <v>1007955</v>
      </c>
      <c r="H14" s="1779">
        <v>3925151</v>
      </c>
      <c r="I14" s="1779">
        <v>1410933</v>
      </c>
      <c r="J14" s="1779">
        <v>9480</v>
      </c>
      <c r="K14" s="1779">
        <v>838334</v>
      </c>
    </row>
    <row r="15" spans="1:11" ht="17.100000000000001" customHeight="1">
      <c r="A15" s="1794" t="s">
        <v>812</v>
      </c>
      <c r="B15" s="1779">
        <v>1999</v>
      </c>
      <c r="C15" s="1779">
        <v>80161</v>
      </c>
      <c r="D15" s="1779"/>
      <c r="E15" s="1779">
        <v>4633321</v>
      </c>
      <c r="F15" s="1779">
        <v>62212</v>
      </c>
      <c r="G15" s="1779">
        <v>738268</v>
      </c>
      <c r="H15" s="1779">
        <v>2665085</v>
      </c>
      <c r="I15" s="1779">
        <v>834491</v>
      </c>
      <c r="J15" s="1779">
        <v>36733</v>
      </c>
      <c r="K15" s="1779">
        <v>296532</v>
      </c>
    </row>
    <row r="16" spans="1:11" ht="17.100000000000001" customHeight="1">
      <c r="A16" s="1794" t="s">
        <v>813</v>
      </c>
      <c r="B16" s="1779">
        <v>1917</v>
      </c>
      <c r="C16" s="1779">
        <v>68317</v>
      </c>
      <c r="D16" s="1779"/>
      <c r="E16" s="1779">
        <v>6056773</v>
      </c>
      <c r="F16" s="1779">
        <v>78618</v>
      </c>
      <c r="G16" s="1779">
        <v>902624</v>
      </c>
      <c r="H16" s="1779">
        <v>2973597</v>
      </c>
      <c r="I16" s="1779">
        <v>632685</v>
      </c>
      <c r="J16" s="1779">
        <v>898</v>
      </c>
      <c r="K16" s="1779">
        <v>1468351</v>
      </c>
    </row>
    <row r="17" spans="1:11" ht="17.100000000000001" customHeight="1">
      <c r="A17" s="1794" t="s">
        <v>814</v>
      </c>
      <c r="B17" s="1779">
        <v>2341</v>
      </c>
      <c r="C17" s="1779">
        <v>148238</v>
      </c>
      <c r="D17" s="1779"/>
      <c r="E17" s="1779">
        <v>8870430</v>
      </c>
      <c r="F17" s="1779">
        <v>158985</v>
      </c>
      <c r="G17" s="1779">
        <v>1354374</v>
      </c>
      <c r="H17" s="1779">
        <v>5527498</v>
      </c>
      <c r="I17" s="1779">
        <v>579247</v>
      </c>
      <c r="J17" s="1779">
        <v>17612</v>
      </c>
      <c r="K17" s="1779">
        <v>1232714</v>
      </c>
    </row>
    <row r="18" spans="1:11" ht="17.100000000000001" customHeight="1">
      <c r="A18" s="1794" t="s">
        <v>815</v>
      </c>
      <c r="B18" s="1779">
        <v>4420</v>
      </c>
      <c r="C18" s="1779">
        <v>278214</v>
      </c>
      <c r="D18" s="1779"/>
      <c r="E18" s="1779">
        <v>24738199</v>
      </c>
      <c r="F18" s="1779">
        <v>71821</v>
      </c>
      <c r="G18" s="1779">
        <v>2039807</v>
      </c>
      <c r="H18" s="1779">
        <v>16124843</v>
      </c>
      <c r="I18" s="1779">
        <v>1773604</v>
      </c>
      <c r="J18" s="1779">
        <v>82153</v>
      </c>
      <c r="K18" s="1779">
        <v>4645971</v>
      </c>
    </row>
    <row r="19" spans="1:11" ht="17.100000000000001" customHeight="1">
      <c r="A19" s="1794" t="s">
        <v>816</v>
      </c>
      <c r="B19" s="1779">
        <v>2311</v>
      </c>
      <c r="C19" s="1779">
        <v>205999</v>
      </c>
      <c r="D19" s="1779"/>
      <c r="E19" s="1779">
        <v>12773888</v>
      </c>
      <c r="F19" s="1779">
        <v>111098</v>
      </c>
      <c r="G19" s="1779">
        <v>657243</v>
      </c>
      <c r="H19" s="1779">
        <v>7533326</v>
      </c>
      <c r="I19" s="1779">
        <v>343605</v>
      </c>
      <c r="J19" s="1779">
        <v>171699</v>
      </c>
      <c r="K19" s="1779">
        <v>3956917</v>
      </c>
    </row>
    <row r="20" spans="1:11" ht="17.100000000000001" customHeight="1">
      <c r="A20" s="1794" t="s">
        <v>817</v>
      </c>
      <c r="B20" s="1779">
        <v>3563</v>
      </c>
      <c r="C20" s="1779">
        <v>243350</v>
      </c>
      <c r="D20" s="1779"/>
      <c r="E20" s="1779">
        <v>6397595</v>
      </c>
      <c r="F20" s="1779">
        <v>79654</v>
      </c>
      <c r="G20" s="1779">
        <v>871084</v>
      </c>
      <c r="H20" s="1779">
        <v>4012597</v>
      </c>
      <c r="I20" s="1779">
        <v>220677</v>
      </c>
      <c r="J20" s="1779">
        <v>42502</v>
      </c>
      <c r="K20" s="1779">
        <v>1171081</v>
      </c>
    </row>
    <row r="21" spans="1:11" ht="17.100000000000001" customHeight="1">
      <c r="A21" s="1794" t="s">
        <v>818</v>
      </c>
      <c r="B21" s="1779">
        <v>3565</v>
      </c>
      <c r="C21" s="1779">
        <v>248486</v>
      </c>
      <c r="D21" s="1779"/>
      <c r="E21" s="1779">
        <v>5626227</v>
      </c>
      <c r="F21" s="1779">
        <v>83091</v>
      </c>
      <c r="G21" s="1779">
        <v>537843</v>
      </c>
      <c r="H21" s="1779">
        <v>3456346</v>
      </c>
      <c r="I21" s="1779">
        <v>293608</v>
      </c>
      <c r="J21" s="1779">
        <v>224193</v>
      </c>
      <c r="K21" s="1779">
        <v>1031146</v>
      </c>
    </row>
    <row r="22" spans="1:11" ht="17.100000000000001" customHeight="1">
      <c r="A22" s="1795" t="s">
        <v>304</v>
      </c>
      <c r="B22" s="1781">
        <v>387</v>
      </c>
      <c r="C22" s="1781">
        <v>80692</v>
      </c>
      <c r="D22" s="1781"/>
      <c r="E22" s="1781">
        <v>551869</v>
      </c>
      <c r="F22" s="1781">
        <v>41143</v>
      </c>
      <c r="G22" s="1781">
        <v>129826</v>
      </c>
      <c r="H22" s="1781">
        <v>195152</v>
      </c>
      <c r="I22" s="1781">
        <v>42230</v>
      </c>
      <c r="J22" s="1781">
        <v>17929</v>
      </c>
      <c r="K22" s="1781">
        <v>125589</v>
      </c>
    </row>
    <row r="23" spans="1:11" ht="3" customHeight="1">
      <c r="A23" s="1775"/>
      <c r="B23" s="1776"/>
      <c r="C23" s="1776"/>
      <c r="D23" s="1776"/>
      <c r="E23" s="1776"/>
      <c r="F23" s="1776"/>
      <c r="G23" s="1776"/>
      <c r="H23" s="1776"/>
      <c r="I23" s="1776"/>
      <c r="J23" s="1776"/>
      <c r="K23" s="1776"/>
    </row>
    <row r="24" spans="1:11" ht="3" customHeight="1">
      <c r="A24" s="1796"/>
      <c r="B24" s="1797"/>
      <c r="C24" s="1797"/>
      <c r="D24" s="1797"/>
      <c r="E24" s="1797"/>
      <c r="F24" s="1797"/>
      <c r="G24" s="1797"/>
      <c r="H24" s="1797"/>
      <c r="I24" s="1797"/>
      <c r="J24" s="1797"/>
      <c r="K24" s="1797"/>
    </row>
    <row r="25" spans="1:11" ht="11.1" customHeight="1">
      <c r="A25" s="1794" t="s">
        <v>668</v>
      </c>
    </row>
    <row r="26" spans="1:11" ht="11.1" customHeight="1">
      <c r="A26" s="1794" t="s">
        <v>819</v>
      </c>
    </row>
  </sheetData>
  <mergeCells count="2">
    <mergeCell ref="A6:A7"/>
    <mergeCell ref="E6:K6"/>
  </mergeCells>
  <phoneticPr fontId="37" type="noConversion"/>
  <printOptions gridLinesSet="0"/>
  <pageMargins left="0.59055118110236227" right="0.78740157480314965" top="0.59055118110236227" bottom="0.59055118110236227" header="0.19685039370078741" footer="0.39370078740157483"/>
  <pageSetup orientation="portrait" r:id="rId1"/>
  <headerFooter alignWithMargins="0">
    <oddHeader>&amp;L&amp;K0070C0INEGI. Estadísticas históricas de México 2014. 2015</oddHeader>
  </headerFooter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showGridLines="0" showZeros="0" showOutlineSymbols="0" workbookViewId="0">
      <pane ySplit="1" topLeftCell="A2" activePane="bottomLeft" state="frozen"/>
      <selection sqref="A1:D1"/>
      <selection pane="bottomLeft" sqref="A1:D1"/>
    </sheetView>
  </sheetViews>
  <sheetFormatPr baseColWidth="10" defaultColWidth="11.42578125" defaultRowHeight="11.1" customHeight="1"/>
  <cols>
    <col min="1" max="1" width="20.7109375" style="1828" customWidth="1"/>
    <col min="2" max="8" width="10.28515625" style="1799" customWidth="1"/>
    <col min="9" max="9" width="20.28515625" style="1828" customWidth="1"/>
    <col min="10" max="14" width="11.7109375" style="1799" customWidth="1"/>
    <col min="15" max="15" width="2" style="1799" customWidth="1"/>
    <col min="16" max="16" width="11.7109375" style="1799" customWidth="1"/>
    <col min="17" max="16384" width="11.42578125" style="1799"/>
  </cols>
  <sheetData>
    <row r="1" spans="1:16" ht="24.75" customHeight="1"/>
    <row r="2" spans="1:16" ht="12.75" customHeight="1">
      <c r="A2" s="1798" t="s">
        <v>820</v>
      </c>
      <c r="H2" s="1800" t="s">
        <v>213</v>
      </c>
      <c r="I2" s="1798" t="s">
        <v>820</v>
      </c>
      <c r="P2" s="1800" t="s">
        <v>213</v>
      </c>
    </row>
    <row r="3" spans="1:16" ht="12.75" customHeight="1">
      <c r="A3" s="1798" t="s">
        <v>783</v>
      </c>
      <c r="B3" s="1800"/>
      <c r="C3" s="1800"/>
      <c r="D3" s="1800"/>
      <c r="E3" s="1800"/>
      <c r="F3" s="1800"/>
      <c r="G3" s="1801"/>
      <c r="H3" s="1800" t="s">
        <v>374</v>
      </c>
      <c r="I3" s="1798" t="s">
        <v>783</v>
      </c>
      <c r="J3" s="1800"/>
      <c r="K3" s="1800"/>
      <c r="L3" s="1800"/>
      <c r="M3" s="1800"/>
      <c r="N3" s="1800"/>
      <c r="O3" s="1800"/>
      <c r="P3" s="1800" t="s">
        <v>551</v>
      </c>
    </row>
    <row r="4" spans="1:16" ht="12.75" customHeight="1">
      <c r="A4" s="2469" t="s">
        <v>602</v>
      </c>
      <c r="B4" s="1800"/>
      <c r="C4" s="1800"/>
      <c r="D4" s="1800"/>
      <c r="E4" s="1800"/>
      <c r="F4" s="1800"/>
      <c r="G4" s="1800"/>
      <c r="H4" s="1800"/>
      <c r="I4" s="2469" t="s">
        <v>602</v>
      </c>
      <c r="J4" s="1800"/>
      <c r="K4" s="1800"/>
      <c r="L4" s="1800"/>
      <c r="M4" s="1800"/>
      <c r="N4" s="1800"/>
      <c r="O4" s="1800"/>
      <c r="P4" s="1800"/>
    </row>
    <row r="5" spans="1:16" ht="3" customHeight="1">
      <c r="A5" s="1802"/>
      <c r="B5" s="1803"/>
      <c r="C5" s="1803"/>
      <c r="D5" s="1803"/>
      <c r="E5" s="1803"/>
      <c r="F5" s="1803"/>
      <c r="G5" s="1803"/>
      <c r="H5" s="1803"/>
      <c r="I5" s="1802"/>
      <c r="J5" s="1803"/>
      <c r="K5" s="1803"/>
      <c r="L5" s="1803"/>
      <c r="M5" s="1803"/>
      <c r="N5" s="1803"/>
      <c r="O5" s="1803"/>
      <c r="P5" s="1803"/>
    </row>
    <row r="6" spans="1:16" ht="3" customHeight="1">
      <c r="A6" s="1804"/>
      <c r="B6" s="1805"/>
      <c r="C6" s="1805"/>
      <c r="D6" s="1805"/>
      <c r="E6" s="1805"/>
      <c r="F6" s="1805"/>
      <c r="G6" s="1805"/>
      <c r="H6" s="1805"/>
      <c r="I6" s="1804"/>
      <c r="J6" s="1805"/>
      <c r="K6" s="1805"/>
      <c r="L6" s="1805"/>
      <c r="M6" s="1805"/>
      <c r="N6" s="1805"/>
      <c r="O6" s="1805"/>
      <c r="P6" s="1805"/>
    </row>
    <row r="7" spans="1:16" s="1808" customFormat="1" ht="12" customHeight="1">
      <c r="A7" s="1806" t="s">
        <v>821</v>
      </c>
      <c r="B7" s="1807" t="s">
        <v>808</v>
      </c>
      <c r="C7" s="1807" t="s">
        <v>809</v>
      </c>
      <c r="D7" s="1807" t="s">
        <v>810</v>
      </c>
      <c r="E7" s="1807" t="s">
        <v>811</v>
      </c>
      <c r="F7" s="1807" t="s">
        <v>812</v>
      </c>
      <c r="G7" s="1807" t="s">
        <v>813</v>
      </c>
      <c r="H7" s="1807" t="s">
        <v>814</v>
      </c>
      <c r="I7" s="1806" t="s">
        <v>821</v>
      </c>
      <c r="J7" s="1807" t="s">
        <v>815</v>
      </c>
      <c r="K7" s="1807" t="s">
        <v>816</v>
      </c>
      <c r="L7" s="1807" t="s">
        <v>817</v>
      </c>
      <c r="M7" s="1807" t="s">
        <v>818</v>
      </c>
      <c r="N7" s="1807" t="s">
        <v>822</v>
      </c>
      <c r="O7" s="2614" t="s">
        <v>858</v>
      </c>
      <c r="P7" s="1807" t="s">
        <v>824</v>
      </c>
    </row>
    <row r="8" spans="1:16" s="1808" customFormat="1" ht="3" customHeight="1">
      <c r="A8" s="1809"/>
      <c r="B8" s="1810"/>
      <c r="C8" s="1810"/>
      <c r="D8" s="1810"/>
      <c r="E8" s="1810"/>
      <c r="F8" s="1810"/>
      <c r="G8" s="1810"/>
      <c r="H8" s="1810"/>
      <c r="I8" s="1809"/>
      <c r="J8" s="1810"/>
      <c r="K8" s="1810"/>
      <c r="L8" s="1810"/>
      <c r="M8" s="1810"/>
      <c r="N8" s="1810"/>
      <c r="O8" s="1811"/>
      <c r="P8" s="1810"/>
    </row>
    <row r="9" spans="1:16" s="1808" customFormat="1" ht="3" customHeight="1">
      <c r="A9" s="1812"/>
      <c r="B9" s="1813"/>
      <c r="C9" s="1813"/>
      <c r="D9" s="1813"/>
      <c r="E9" s="1813"/>
      <c r="F9" s="1813"/>
      <c r="G9" s="1813"/>
      <c r="H9" s="1813"/>
      <c r="I9" s="1812"/>
      <c r="J9" s="1813"/>
      <c r="K9" s="1813"/>
      <c r="L9" s="1813"/>
      <c r="M9" s="1813"/>
      <c r="N9" s="1813"/>
      <c r="O9" s="1814"/>
      <c r="P9" s="1813"/>
    </row>
    <row r="10" spans="1:16" s="1817" customFormat="1" ht="21.95" customHeight="1">
      <c r="A10" s="1815" t="s">
        <v>825</v>
      </c>
      <c r="B10" s="1816">
        <v>194495</v>
      </c>
      <c r="C10" s="1816">
        <v>11580833</v>
      </c>
      <c r="D10" s="1816">
        <v>18786131</v>
      </c>
      <c r="E10" s="1816">
        <v>7287697</v>
      </c>
      <c r="F10" s="1816">
        <v>4633321</v>
      </c>
      <c r="G10" s="1816">
        <v>6056773</v>
      </c>
      <c r="H10" s="1816">
        <v>8870430</v>
      </c>
      <c r="I10" s="1815" t="s">
        <v>825</v>
      </c>
      <c r="J10" s="1816">
        <v>24738199</v>
      </c>
      <c r="K10" s="1816">
        <v>12773888</v>
      </c>
      <c r="L10" s="1816">
        <v>6397595</v>
      </c>
      <c r="M10" s="1816">
        <v>5626227</v>
      </c>
      <c r="N10" s="1816">
        <v>551869</v>
      </c>
      <c r="O10" s="1816">
        <v>0</v>
      </c>
      <c r="P10" s="1816">
        <v>107497458</v>
      </c>
    </row>
    <row r="11" spans="1:16" ht="14.1" customHeight="1">
      <c r="A11" s="1818" t="s">
        <v>826</v>
      </c>
      <c r="B11" s="1800">
        <v>204</v>
      </c>
      <c r="C11" s="1800">
        <v>77824</v>
      </c>
      <c r="D11" s="1800">
        <v>121971</v>
      </c>
      <c r="E11" s="1800">
        <v>45143</v>
      </c>
      <c r="F11" s="1800">
        <v>9854</v>
      </c>
      <c r="G11" s="1800">
        <v>8516</v>
      </c>
      <c r="H11" s="1800">
        <v>4725</v>
      </c>
      <c r="I11" s="1818" t="s">
        <v>826</v>
      </c>
      <c r="J11" s="1800">
        <v>6676</v>
      </c>
      <c r="K11" s="1800">
        <v>91</v>
      </c>
      <c r="L11" s="1800">
        <v>11472</v>
      </c>
      <c r="M11" s="1800">
        <v>401</v>
      </c>
      <c r="N11" s="1800" t="s">
        <v>132</v>
      </c>
      <c r="O11" s="1819"/>
      <c r="P11" s="1800">
        <v>286877</v>
      </c>
    </row>
    <row r="12" spans="1:16" ht="14.1" customHeight="1">
      <c r="A12" s="1818" t="s">
        <v>827</v>
      </c>
      <c r="B12" s="1800" t="s">
        <v>132</v>
      </c>
      <c r="C12" s="1800" t="s">
        <v>132</v>
      </c>
      <c r="D12" s="1800">
        <v>169234</v>
      </c>
      <c r="E12" s="1800">
        <v>207172</v>
      </c>
      <c r="F12" s="1800">
        <v>5943</v>
      </c>
      <c r="G12" s="1800">
        <v>32821</v>
      </c>
      <c r="H12" s="1800">
        <v>105849</v>
      </c>
      <c r="I12" s="1818" t="s">
        <v>827</v>
      </c>
      <c r="J12" s="1800">
        <v>4161961</v>
      </c>
      <c r="K12" s="1800">
        <v>811129</v>
      </c>
      <c r="L12" s="1800">
        <v>147259</v>
      </c>
      <c r="M12" s="1800">
        <v>202406</v>
      </c>
      <c r="N12" s="1800">
        <v>26707</v>
      </c>
      <c r="O12" s="1819"/>
      <c r="P12" s="1800">
        <v>5870481</v>
      </c>
    </row>
    <row r="13" spans="1:16" ht="14.1" customHeight="1">
      <c r="A13" s="1818" t="s">
        <v>828</v>
      </c>
      <c r="B13" s="1800" t="s">
        <v>132</v>
      </c>
      <c r="C13" s="1800">
        <v>24694</v>
      </c>
      <c r="D13" s="1800">
        <v>24964</v>
      </c>
      <c r="E13" s="1800">
        <v>8185</v>
      </c>
      <c r="F13" s="1800">
        <v>12674</v>
      </c>
      <c r="G13" s="1800" t="s">
        <v>132</v>
      </c>
      <c r="H13" s="1800">
        <v>41836</v>
      </c>
      <c r="I13" s="1818" t="s">
        <v>828</v>
      </c>
      <c r="J13" s="1800">
        <v>1678063</v>
      </c>
      <c r="K13" s="1800">
        <v>3765192</v>
      </c>
      <c r="L13" s="1800">
        <v>219340</v>
      </c>
      <c r="M13" s="1800">
        <v>428520</v>
      </c>
      <c r="N13" s="1800">
        <v>8</v>
      </c>
      <c r="O13" s="1819"/>
      <c r="P13" s="1800">
        <v>6203476</v>
      </c>
    </row>
    <row r="14" spans="1:16" ht="14.1" customHeight="1">
      <c r="A14" s="1818" t="s">
        <v>829</v>
      </c>
      <c r="B14" s="1800" t="s">
        <v>132</v>
      </c>
      <c r="C14" s="1800">
        <v>270044</v>
      </c>
      <c r="D14" s="1800">
        <v>1472103</v>
      </c>
      <c r="E14" s="1800">
        <v>20555</v>
      </c>
      <c r="F14" s="1800">
        <v>7980</v>
      </c>
      <c r="G14" s="1800">
        <v>62864</v>
      </c>
      <c r="H14" s="1800">
        <v>266432</v>
      </c>
      <c r="I14" s="1818" t="s">
        <v>829</v>
      </c>
      <c r="J14" s="1800">
        <v>513083</v>
      </c>
      <c r="K14" s="1800">
        <v>144186</v>
      </c>
      <c r="L14" s="1800">
        <v>268504</v>
      </c>
      <c r="M14" s="1800">
        <v>326536</v>
      </c>
      <c r="N14" s="1800">
        <v>3508</v>
      </c>
      <c r="O14" s="1819"/>
      <c r="P14" s="1800">
        <v>3355795</v>
      </c>
    </row>
    <row r="15" spans="1:16" ht="14.1" customHeight="1">
      <c r="A15" s="1818" t="s">
        <v>830</v>
      </c>
      <c r="B15" s="1800">
        <v>89993</v>
      </c>
      <c r="C15" s="1800">
        <v>309087</v>
      </c>
      <c r="D15" s="1800">
        <v>1051053</v>
      </c>
      <c r="E15" s="1800">
        <v>233115</v>
      </c>
      <c r="F15" s="1800">
        <v>226709</v>
      </c>
      <c r="G15" s="1800">
        <v>161418</v>
      </c>
      <c r="H15" s="1800">
        <v>876028</v>
      </c>
      <c r="I15" s="1818" t="s">
        <v>830</v>
      </c>
      <c r="J15" s="1800">
        <v>3147708</v>
      </c>
      <c r="K15" s="1800">
        <v>616868</v>
      </c>
      <c r="L15" s="1800">
        <v>208434</v>
      </c>
      <c r="M15" s="1800">
        <v>356923</v>
      </c>
      <c r="N15" s="1800">
        <v>33253</v>
      </c>
      <c r="O15" s="1819"/>
      <c r="P15" s="1800">
        <v>7310589</v>
      </c>
    </row>
    <row r="16" spans="1:16" ht="14.1" customHeight="1">
      <c r="A16" s="1818" t="s">
        <v>831</v>
      </c>
      <c r="B16" s="1800" t="s">
        <v>132</v>
      </c>
      <c r="C16" s="1800">
        <v>24533</v>
      </c>
      <c r="D16" s="1800">
        <v>100683</v>
      </c>
      <c r="E16" s="1800">
        <v>19081</v>
      </c>
      <c r="F16" s="1800">
        <v>12021</v>
      </c>
      <c r="G16" s="1800">
        <v>26510</v>
      </c>
      <c r="H16" s="1800">
        <v>56964</v>
      </c>
      <c r="I16" s="1818" t="s">
        <v>831</v>
      </c>
      <c r="J16" s="1800">
        <v>37436</v>
      </c>
      <c r="K16" s="1800">
        <v>15161</v>
      </c>
      <c r="L16" s="1800">
        <v>25466</v>
      </c>
      <c r="M16" s="1800">
        <v>1847</v>
      </c>
      <c r="N16" s="1800">
        <v>160</v>
      </c>
      <c r="O16" s="1819"/>
      <c r="P16" s="1800">
        <v>319862</v>
      </c>
    </row>
    <row r="17" spans="1:16" ht="14.1" customHeight="1">
      <c r="A17" s="1818" t="s">
        <v>832</v>
      </c>
      <c r="B17" s="1800" t="s">
        <v>132</v>
      </c>
      <c r="C17" s="1800">
        <v>2244</v>
      </c>
      <c r="D17" s="1800">
        <v>30247</v>
      </c>
      <c r="E17" s="1800">
        <v>26988</v>
      </c>
      <c r="F17" s="1800">
        <v>29381</v>
      </c>
      <c r="G17" s="1800">
        <v>164966</v>
      </c>
      <c r="H17" s="1800">
        <v>102494</v>
      </c>
      <c r="I17" s="1818" t="s">
        <v>832</v>
      </c>
      <c r="J17" s="1800">
        <v>139240</v>
      </c>
      <c r="K17" s="1800">
        <v>29470</v>
      </c>
      <c r="L17" s="1800">
        <v>65833</v>
      </c>
      <c r="M17" s="1800">
        <v>388401</v>
      </c>
      <c r="N17" s="1800">
        <v>88011</v>
      </c>
      <c r="O17" s="1819"/>
      <c r="P17" s="1800">
        <v>1067275</v>
      </c>
    </row>
    <row r="18" spans="1:16" ht="14.1" customHeight="1">
      <c r="A18" s="1818" t="s">
        <v>833</v>
      </c>
      <c r="B18" s="1800">
        <v>774</v>
      </c>
      <c r="C18" s="1800">
        <v>1945414</v>
      </c>
      <c r="D18" s="1800">
        <v>1281225</v>
      </c>
      <c r="E18" s="1800">
        <v>587054</v>
      </c>
      <c r="F18" s="1800">
        <v>317320</v>
      </c>
      <c r="G18" s="1800">
        <v>1187424</v>
      </c>
      <c r="H18" s="1800">
        <v>1288933</v>
      </c>
      <c r="I18" s="1818" t="s">
        <v>833</v>
      </c>
      <c r="J18" s="1800">
        <v>2103244</v>
      </c>
      <c r="K18" s="1800">
        <v>1151633</v>
      </c>
      <c r="L18" s="1800">
        <v>224091</v>
      </c>
      <c r="M18" s="1800">
        <v>250479</v>
      </c>
      <c r="N18" s="1800">
        <v>19033</v>
      </c>
      <c r="O18" s="1819"/>
      <c r="P18" s="1800">
        <v>10356624</v>
      </c>
    </row>
    <row r="19" spans="1:16" ht="14.1" customHeight="1">
      <c r="A19" s="1818" t="s">
        <v>834</v>
      </c>
      <c r="B19" s="1800" t="s">
        <v>132</v>
      </c>
      <c r="C19" s="1800">
        <v>23674</v>
      </c>
      <c r="D19" s="1800">
        <v>6762</v>
      </c>
      <c r="E19" s="1800">
        <v>4222</v>
      </c>
      <c r="F19" s="1800">
        <v>19399</v>
      </c>
      <c r="G19" s="1800">
        <v>6913</v>
      </c>
      <c r="H19" s="1800">
        <v>62</v>
      </c>
      <c r="I19" s="1818" t="s">
        <v>834</v>
      </c>
      <c r="J19" s="1800">
        <v>24</v>
      </c>
      <c r="K19" s="1800">
        <v>21222</v>
      </c>
      <c r="L19" s="1800">
        <v>1954</v>
      </c>
      <c r="M19" s="1800">
        <v>1652</v>
      </c>
      <c r="N19" s="1800">
        <v>4621</v>
      </c>
      <c r="O19" s="1819"/>
      <c r="P19" s="1800">
        <v>90505</v>
      </c>
    </row>
    <row r="20" spans="1:16" ht="14.1" customHeight="1">
      <c r="A20" s="1818" t="s">
        <v>835</v>
      </c>
      <c r="B20" s="1800">
        <v>23611</v>
      </c>
      <c r="C20" s="1800">
        <v>847011</v>
      </c>
      <c r="D20" s="1800">
        <v>1394661</v>
      </c>
      <c r="E20" s="1800">
        <v>417659</v>
      </c>
      <c r="F20" s="1800">
        <v>547492</v>
      </c>
      <c r="G20" s="1800">
        <v>328602</v>
      </c>
      <c r="H20" s="1800">
        <v>940910</v>
      </c>
      <c r="I20" s="1818" t="s">
        <v>835</v>
      </c>
      <c r="J20" s="1800">
        <v>1943850</v>
      </c>
      <c r="K20" s="1800">
        <v>1082955</v>
      </c>
      <c r="L20" s="1800">
        <v>746702</v>
      </c>
      <c r="M20" s="1800">
        <v>321029</v>
      </c>
      <c r="N20" s="1800">
        <v>8017</v>
      </c>
      <c r="O20" s="1819"/>
      <c r="P20" s="1800">
        <v>8602499</v>
      </c>
    </row>
    <row r="21" spans="1:16" ht="14.1" customHeight="1">
      <c r="A21" s="1818" t="s">
        <v>836</v>
      </c>
      <c r="B21" s="1800">
        <v>981</v>
      </c>
      <c r="C21" s="1800">
        <v>224992</v>
      </c>
      <c r="D21" s="1800">
        <v>636533</v>
      </c>
      <c r="E21" s="1800">
        <v>70682</v>
      </c>
      <c r="F21" s="1800">
        <v>46936</v>
      </c>
      <c r="G21" s="1800">
        <v>32370</v>
      </c>
      <c r="H21" s="1800">
        <v>82397</v>
      </c>
      <c r="I21" s="1818" t="s">
        <v>836</v>
      </c>
      <c r="J21" s="1800">
        <v>62847</v>
      </c>
      <c r="K21" s="1800">
        <v>78865</v>
      </c>
      <c r="L21" s="1800">
        <v>15785</v>
      </c>
      <c r="M21" s="1800">
        <v>249969</v>
      </c>
      <c r="N21" s="1800">
        <v>7920</v>
      </c>
      <c r="O21" s="1819"/>
      <c r="P21" s="1800">
        <v>1510277</v>
      </c>
    </row>
    <row r="22" spans="1:16" ht="14.1" customHeight="1">
      <c r="A22" s="1818" t="s">
        <v>837</v>
      </c>
      <c r="B22" s="1800" t="s">
        <v>132</v>
      </c>
      <c r="C22" s="1800">
        <v>509966</v>
      </c>
      <c r="D22" s="1800">
        <v>569203</v>
      </c>
      <c r="E22" s="1800">
        <v>226033</v>
      </c>
      <c r="F22" s="1800">
        <v>779010</v>
      </c>
      <c r="G22" s="1800">
        <v>746656</v>
      </c>
      <c r="H22" s="1800">
        <v>610083</v>
      </c>
      <c r="I22" s="1818" t="s">
        <v>837</v>
      </c>
      <c r="J22" s="1800">
        <v>1127862</v>
      </c>
      <c r="K22" s="1800">
        <v>157104</v>
      </c>
      <c r="L22" s="1800">
        <v>183404</v>
      </c>
      <c r="M22" s="1800">
        <v>87777</v>
      </c>
      <c r="N22" s="1800">
        <v>1532</v>
      </c>
      <c r="O22" s="1819"/>
      <c r="P22" s="1800">
        <v>4998630</v>
      </c>
    </row>
    <row r="23" spans="1:16" ht="14.1" customHeight="1">
      <c r="A23" s="1818" t="s">
        <v>838</v>
      </c>
      <c r="B23" s="1800">
        <v>739</v>
      </c>
      <c r="C23" s="1800">
        <v>473746</v>
      </c>
      <c r="D23" s="1800">
        <v>266051</v>
      </c>
      <c r="E23" s="1800">
        <v>50103</v>
      </c>
      <c r="F23" s="1800">
        <v>22702</v>
      </c>
      <c r="G23" s="1800">
        <v>23821</v>
      </c>
      <c r="H23" s="1800">
        <v>58496</v>
      </c>
      <c r="I23" s="1818" t="s">
        <v>838</v>
      </c>
      <c r="J23" s="1800">
        <v>164037</v>
      </c>
      <c r="K23" s="1800">
        <v>23869</v>
      </c>
      <c r="L23" s="1800">
        <v>41316</v>
      </c>
      <c r="M23" s="1800">
        <v>15133</v>
      </c>
      <c r="N23" s="1800">
        <v>4859</v>
      </c>
      <c r="O23" s="1819"/>
      <c r="P23" s="1800">
        <v>1144872</v>
      </c>
    </row>
    <row r="24" spans="1:16" ht="14.1" customHeight="1">
      <c r="A24" s="1818" t="s">
        <v>839</v>
      </c>
      <c r="B24" s="1800">
        <v>8585</v>
      </c>
      <c r="C24" s="1800">
        <v>359391</v>
      </c>
      <c r="D24" s="1800">
        <v>1020173</v>
      </c>
      <c r="E24" s="1800">
        <v>172152</v>
      </c>
      <c r="F24" s="1800">
        <v>199644</v>
      </c>
      <c r="G24" s="1800">
        <v>373551</v>
      </c>
      <c r="H24" s="1800">
        <v>387836</v>
      </c>
      <c r="I24" s="1818" t="s">
        <v>839</v>
      </c>
      <c r="J24" s="1800">
        <v>453995</v>
      </c>
      <c r="K24" s="1800">
        <v>210528</v>
      </c>
      <c r="L24" s="1800">
        <v>281181</v>
      </c>
      <c r="M24" s="1800">
        <v>70057</v>
      </c>
      <c r="N24" s="1800">
        <v>23131</v>
      </c>
      <c r="O24" s="1819"/>
      <c r="P24" s="1800">
        <v>3560224</v>
      </c>
    </row>
    <row r="25" spans="1:16" ht="14.1" customHeight="1">
      <c r="A25" s="1818" t="s">
        <v>840</v>
      </c>
      <c r="B25" s="1800">
        <v>5233</v>
      </c>
      <c r="C25" s="1800">
        <v>521542</v>
      </c>
      <c r="D25" s="1800">
        <v>341083</v>
      </c>
      <c r="E25" s="1800">
        <v>85495</v>
      </c>
      <c r="F25" s="1800">
        <v>46729</v>
      </c>
      <c r="G25" s="1800">
        <v>20434</v>
      </c>
      <c r="H25" s="1800">
        <v>54247</v>
      </c>
      <c r="I25" s="1818" t="s">
        <v>840</v>
      </c>
      <c r="J25" s="1800">
        <v>93820</v>
      </c>
      <c r="K25" s="1800">
        <v>2933</v>
      </c>
      <c r="L25" s="1800">
        <v>20275</v>
      </c>
      <c r="M25" s="1800">
        <v>39986</v>
      </c>
      <c r="N25" s="1800">
        <v>4895</v>
      </c>
      <c r="O25" s="1819"/>
      <c r="P25" s="1800">
        <v>1236672</v>
      </c>
    </row>
    <row r="26" spans="1:16" ht="14.1" customHeight="1">
      <c r="A26" s="1818" t="s">
        <v>841</v>
      </c>
      <c r="B26" s="1800">
        <v>10209</v>
      </c>
      <c r="C26" s="1800">
        <v>308017</v>
      </c>
      <c r="D26" s="1800">
        <v>1074750</v>
      </c>
      <c r="E26" s="1800">
        <v>291794</v>
      </c>
      <c r="F26" s="1800">
        <v>119830</v>
      </c>
      <c r="G26" s="1800">
        <v>194038</v>
      </c>
      <c r="H26" s="1800">
        <v>246758</v>
      </c>
      <c r="I26" s="1818" t="s">
        <v>841</v>
      </c>
      <c r="J26" s="1800">
        <v>240348</v>
      </c>
      <c r="K26" s="1800">
        <v>96678</v>
      </c>
      <c r="L26" s="1800">
        <v>169880</v>
      </c>
      <c r="M26" s="1800">
        <v>174768</v>
      </c>
      <c r="N26" s="1800">
        <v>3910</v>
      </c>
      <c r="O26" s="1819"/>
      <c r="P26" s="1800">
        <v>2930980</v>
      </c>
    </row>
    <row r="27" spans="1:16" ht="14.1" customHeight="1">
      <c r="A27" s="1818" t="s">
        <v>842</v>
      </c>
      <c r="B27" s="1800" t="s">
        <v>132</v>
      </c>
      <c r="C27" s="1800">
        <v>225949</v>
      </c>
      <c r="D27" s="1800">
        <v>66951</v>
      </c>
      <c r="E27" s="1800">
        <v>16509</v>
      </c>
      <c r="F27" s="1800">
        <v>13097</v>
      </c>
      <c r="G27" s="1800">
        <v>7272</v>
      </c>
      <c r="H27" s="1800">
        <v>400</v>
      </c>
      <c r="I27" s="1818" t="s">
        <v>842</v>
      </c>
      <c r="J27" s="1800">
        <v>8337</v>
      </c>
      <c r="K27" s="1800">
        <v>3251</v>
      </c>
      <c r="L27" s="1800">
        <v>12095</v>
      </c>
      <c r="M27" s="1800">
        <v>1112</v>
      </c>
      <c r="N27" s="1800">
        <v>574</v>
      </c>
      <c r="O27" s="1819"/>
      <c r="P27" s="1800">
        <v>355547</v>
      </c>
    </row>
    <row r="28" spans="1:16" ht="14.1" customHeight="1">
      <c r="A28" s="1818" t="s">
        <v>843</v>
      </c>
      <c r="B28" s="1800" t="s">
        <v>132</v>
      </c>
      <c r="C28" s="1800">
        <v>130097</v>
      </c>
      <c r="D28" s="1800">
        <v>448956</v>
      </c>
      <c r="E28" s="1800">
        <v>137608</v>
      </c>
      <c r="F28" s="1800">
        <v>137187</v>
      </c>
      <c r="G28" s="1800">
        <v>135533</v>
      </c>
      <c r="H28" s="1800">
        <v>174522</v>
      </c>
      <c r="I28" s="1818" t="s">
        <v>843</v>
      </c>
      <c r="J28" s="1800">
        <v>884087</v>
      </c>
      <c r="K28" s="1800">
        <v>95406</v>
      </c>
      <c r="L28" s="1800">
        <v>50735</v>
      </c>
      <c r="M28" s="1800">
        <v>27145</v>
      </c>
      <c r="N28" s="1800">
        <v>141</v>
      </c>
      <c r="O28" s="1819"/>
      <c r="P28" s="1800">
        <v>2221417</v>
      </c>
    </row>
    <row r="29" spans="1:16" ht="14.1" customHeight="1">
      <c r="A29" s="1818" t="s">
        <v>844</v>
      </c>
      <c r="B29" s="1800">
        <v>4326</v>
      </c>
      <c r="C29" s="1800">
        <v>160480</v>
      </c>
      <c r="D29" s="1800">
        <v>674125</v>
      </c>
      <c r="E29" s="1800">
        <v>207480</v>
      </c>
      <c r="F29" s="1800">
        <v>167336</v>
      </c>
      <c r="G29" s="1800">
        <v>134106</v>
      </c>
      <c r="H29" s="1800">
        <v>66389</v>
      </c>
      <c r="I29" s="1818" t="s">
        <v>844</v>
      </c>
      <c r="J29" s="1800">
        <v>246627</v>
      </c>
      <c r="K29" s="1800">
        <v>149114</v>
      </c>
      <c r="L29" s="1800">
        <v>194059</v>
      </c>
      <c r="M29" s="1800">
        <v>33899</v>
      </c>
      <c r="N29" s="1800">
        <v>19532</v>
      </c>
      <c r="O29" s="1819"/>
      <c r="P29" s="1800">
        <v>2057473</v>
      </c>
    </row>
    <row r="30" spans="1:16" ht="14.1" customHeight="1">
      <c r="A30" s="1818" t="s">
        <v>845</v>
      </c>
      <c r="B30" s="1800">
        <v>3712</v>
      </c>
      <c r="C30" s="1800">
        <v>163987</v>
      </c>
      <c r="D30" s="1800">
        <v>597866</v>
      </c>
      <c r="E30" s="1800">
        <v>586557</v>
      </c>
      <c r="F30" s="1800">
        <v>512010</v>
      </c>
      <c r="G30" s="1800">
        <v>869580</v>
      </c>
      <c r="H30" s="1800">
        <v>519877</v>
      </c>
      <c r="I30" s="1818" t="s">
        <v>845</v>
      </c>
      <c r="J30" s="1800">
        <v>1699837</v>
      </c>
      <c r="K30" s="1800">
        <v>965437</v>
      </c>
      <c r="L30" s="1800">
        <v>354360</v>
      </c>
      <c r="M30" s="1800">
        <v>22863</v>
      </c>
      <c r="N30" s="1800">
        <v>9238</v>
      </c>
      <c r="O30" s="1819"/>
      <c r="P30" s="1800">
        <v>6305324</v>
      </c>
    </row>
    <row r="31" spans="1:16" ht="14.1" customHeight="1">
      <c r="A31" s="1818" t="s">
        <v>846</v>
      </c>
      <c r="B31" s="1800">
        <v>5122</v>
      </c>
      <c r="C31" s="1800">
        <v>630968</v>
      </c>
      <c r="D31" s="1800">
        <v>389821</v>
      </c>
      <c r="E31" s="1800">
        <v>150754</v>
      </c>
      <c r="F31" s="1800">
        <v>63472</v>
      </c>
      <c r="G31" s="1800">
        <v>40650</v>
      </c>
      <c r="H31" s="1800">
        <v>37673</v>
      </c>
      <c r="I31" s="1818" t="s">
        <v>846</v>
      </c>
      <c r="J31" s="1800">
        <v>110954</v>
      </c>
      <c r="K31" s="1800">
        <v>58661</v>
      </c>
      <c r="L31" s="1800">
        <v>94035</v>
      </c>
      <c r="M31" s="1800">
        <v>36983</v>
      </c>
      <c r="N31" s="1800">
        <v>6467</v>
      </c>
      <c r="O31" s="1819"/>
      <c r="P31" s="1800">
        <v>1625560</v>
      </c>
    </row>
    <row r="32" spans="1:16" ht="14.1" customHeight="1">
      <c r="A32" s="1818" t="s">
        <v>847</v>
      </c>
      <c r="B32" s="1800">
        <v>200</v>
      </c>
      <c r="C32" s="1800">
        <v>131864</v>
      </c>
      <c r="D32" s="1800">
        <v>291264</v>
      </c>
      <c r="E32" s="1800">
        <v>14860</v>
      </c>
      <c r="F32" s="1800">
        <v>17544</v>
      </c>
      <c r="G32" s="1800">
        <v>13511</v>
      </c>
      <c r="H32" s="1800">
        <v>42407</v>
      </c>
      <c r="I32" s="1818" t="s">
        <v>847</v>
      </c>
      <c r="J32" s="1800">
        <v>21114</v>
      </c>
      <c r="K32" s="1800">
        <v>2845</v>
      </c>
      <c r="L32" s="1800">
        <v>40969</v>
      </c>
      <c r="M32" s="1800">
        <v>36675</v>
      </c>
      <c r="N32" s="1800">
        <v>200</v>
      </c>
      <c r="O32" s="1819"/>
      <c r="P32" s="1800">
        <v>613453</v>
      </c>
    </row>
    <row r="33" spans="1:16" ht="14.1" customHeight="1">
      <c r="A33" s="1818" t="s">
        <v>848</v>
      </c>
      <c r="B33" s="1800">
        <v>2635</v>
      </c>
      <c r="C33" s="1800">
        <v>14793</v>
      </c>
      <c r="D33" s="1800">
        <v>433614</v>
      </c>
      <c r="E33" s="1800">
        <v>1075288</v>
      </c>
      <c r="F33" s="1800" t="s">
        <v>132</v>
      </c>
      <c r="G33" s="1800">
        <v>10382</v>
      </c>
      <c r="H33" s="1800">
        <v>171844</v>
      </c>
      <c r="I33" s="1818" t="s">
        <v>848</v>
      </c>
      <c r="J33" s="1800">
        <v>301429</v>
      </c>
      <c r="K33" s="1800">
        <v>246386</v>
      </c>
      <c r="L33" s="1800">
        <v>305790</v>
      </c>
      <c r="M33" s="1800">
        <v>216568</v>
      </c>
      <c r="N33" s="1800">
        <v>29505</v>
      </c>
      <c r="O33" s="1819"/>
      <c r="P33" s="1800">
        <v>2808234</v>
      </c>
    </row>
    <row r="34" spans="1:16" ht="14.1" customHeight="1">
      <c r="A34" s="1818" t="s">
        <v>849</v>
      </c>
      <c r="B34" s="1800">
        <v>4370</v>
      </c>
      <c r="C34" s="1800">
        <v>935863</v>
      </c>
      <c r="D34" s="1800">
        <v>1752461</v>
      </c>
      <c r="E34" s="1800">
        <v>364716</v>
      </c>
      <c r="F34" s="1800">
        <v>74095</v>
      </c>
      <c r="G34" s="1800">
        <v>74094</v>
      </c>
      <c r="H34" s="1800">
        <v>159824</v>
      </c>
      <c r="I34" s="1818" t="s">
        <v>849</v>
      </c>
      <c r="J34" s="1800">
        <v>219817</v>
      </c>
      <c r="K34" s="1800">
        <v>167242</v>
      </c>
      <c r="L34" s="1800">
        <v>275621</v>
      </c>
      <c r="M34" s="1800">
        <v>100317</v>
      </c>
      <c r="N34" s="1800">
        <v>19289</v>
      </c>
      <c r="O34" s="1819"/>
      <c r="P34" s="1800">
        <v>4147709</v>
      </c>
    </row>
    <row r="35" spans="1:16" ht="14.1" customHeight="1">
      <c r="A35" s="1818" t="s">
        <v>850</v>
      </c>
      <c r="B35" s="1800">
        <v>7319</v>
      </c>
      <c r="C35" s="1800">
        <v>187728</v>
      </c>
      <c r="D35" s="1800">
        <v>619105</v>
      </c>
      <c r="E35" s="1800">
        <v>188242</v>
      </c>
      <c r="F35" s="1800">
        <v>176015</v>
      </c>
      <c r="G35" s="1800">
        <v>167255</v>
      </c>
      <c r="H35" s="1800">
        <v>642412</v>
      </c>
      <c r="I35" s="1818" t="s">
        <v>850</v>
      </c>
      <c r="J35" s="1800">
        <v>866575</v>
      </c>
      <c r="K35" s="1800">
        <v>390319</v>
      </c>
      <c r="L35" s="1800">
        <v>553173</v>
      </c>
      <c r="M35" s="1800">
        <v>124748</v>
      </c>
      <c r="N35" s="1800">
        <v>5966</v>
      </c>
      <c r="O35" s="1819"/>
      <c r="P35" s="1800">
        <v>3928857</v>
      </c>
    </row>
    <row r="36" spans="1:16" ht="14.1" customHeight="1">
      <c r="A36" s="1818" t="s">
        <v>851</v>
      </c>
      <c r="B36" s="1800" t="s">
        <v>132</v>
      </c>
      <c r="C36" s="1800" t="s">
        <v>132</v>
      </c>
      <c r="D36" s="1800" t="s">
        <v>132</v>
      </c>
      <c r="E36" s="1800">
        <v>50876</v>
      </c>
      <c r="F36" s="1800">
        <v>132162</v>
      </c>
      <c r="G36" s="1800" t="s">
        <v>132</v>
      </c>
      <c r="H36" s="1800">
        <v>42508</v>
      </c>
      <c r="I36" s="1818" t="s">
        <v>851</v>
      </c>
      <c r="J36" s="1800">
        <v>108256</v>
      </c>
      <c r="K36" s="1800">
        <v>289714</v>
      </c>
      <c r="L36" s="1800">
        <v>83780</v>
      </c>
      <c r="M36" s="1800">
        <v>742380</v>
      </c>
      <c r="N36" s="1800">
        <v>12252</v>
      </c>
      <c r="O36" s="1819"/>
      <c r="P36" s="1800">
        <v>1461928</v>
      </c>
    </row>
    <row r="37" spans="1:16" ht="14.1" customHeight="1">
      <c r="A37" s="1818" t="s">
        <v>852</v>
      </c>
      <c r="B37" s="1800">
        <v>2635</v>
      </c>
      <c r="C37" s="1800">
        <v>28970</v>
      </c>
      <c r="D37" s="1800">
        <v>460257</v>
      </c>
      <c r="E37" s="1800">
        <v>14720</v>
      </c>
      <c r="F37" s="1800">
        <v>8483</v>
      </c>
      <c r="G37" s="1800">
        <v>21801</v>
      </c>
      <c r="H37" s="1800">
        <v>117688</v>
      </c>
      <c r="I37" s="1818" t="s">
        <v>852</v>
      </c>
      <c r="J37" s="1800">
        <v>230014</v>
      </c>
      <c r="K37" s="1800">
        <v>62892</v>
      </c>
      <c r="L37" s="1800">
        <v>101364</v>
      </c>
      <c r="M37" s="1800">
        <v>22691</v>
      </c>
      <c r="N37" s="1800">
        <v>22992</v>
      </c>
      <c r="O37" s="1819"/>
      <c r="P37" s="1800">
        <v>1094507</v>
      </c>
    </row>
    <row r="38" spans="1:16" ht="14.1" customHeight="1">
      <c r="A38" s="1818" t="s">
        <v>853</v>
      </c>
      <c r="B38" s="1800">
        <v>1787</v>
      </c>
      <c r="C38" s="1800">
        <v>204509</v>
      </c>
      <c r="D38" s="1800">
        <v>537476</v>
      </c>
      <c r="E38" s="1800">
        <v>498767</v>
      </c>
      <c r="F38" s="1800">
        <v>177566</v>
      </c>
      <c r="G38" s="1800">
        <v>124628</v>
      </c>
      <c r="H38" s="1800">
        <v>222738</v>
      </c>
      <c r="I38" s="1818" t="s">
        <v>853</v>
      </c>
      <c r="J38" s="1800">
        <v>419273</v>
      </c>
      <c r="K38" s="1800">
        <v>222227</v>
      </c>
      <c r="L38" s="1800">
        <v>212171</v>
      </c>
      <c r="M38" s="1800">
        <v>108061</v>
      </c>
      <c r="N38" s="1800">
        <v>35822</v>
      </c>
      <c r="O38" s="1819"/>
      <c r="P38" s="1800">
        <v>2765025</v>
      </c>
    </row>
    <row r="39" spans="1:16" ht="14.1" customHeight="1">
      <c r="A39" s="1818" t="s">
        <v>854</v>
      </c>
      <c r="B39" s="1800">
        <v>700</v>
      </c>
      <c r="C39" s="1800">
        <v>88706</v>
      </c>
      <c r="D39" s="1800">
        <v>98589</v>
      </c>
      <c r="E39" s="1800">
        <v>10873</v>
      </c>
      <c r="F39" s="1800">
        <v>862</v>
      </c>
      <c r="G39" s="1800">
        <v>389</v>
      </c>
      <c r="H39" s="1800">
        <v>2205</v>
      </c>
      <c r="I39" s="1818" t="s">
        <v>854</v>
      </c>
      <c r="J39" s="1800">
        <v>865</v>
      </c>
      <c r="K39" s="1800">
        <v>20279</v>
      </c>
      <c r="L39" s="1800">
        <v>8272</v>
      </c>
      <c r="M39" s="1800">
        <v>1416</v>
      </c>
      <c r="N39" s="1800">
        <v>993</v>
      </c>
      <c r="O39" s="1819"/>
      <c r="P39" s="1800">
        <v>234149</v>
      </c>
    </row>
    <row r="40" spans="1:16" ht="24.95" customHeight="1">
      <c r="A40" s="1820" t="s">
        <v>855</v>
      </c>
      <c r="B40" s="1800">
        <v>8192</v>
      </c>
      <c r="C40" s="1800">
        <v>552115</v>
      </c>
      <c r="D40" s="1800">
        <v>516750</v>
      </c>
      <c r="E40" s="1800">
        <v>124503</v>
      </c>
      <c r="F40" s="1800">
        <v>124172</v>
      </c>
      <c r="G40" s="1800">
        <v>259411</v>
      </c>
      <c r="H40" s="1800">
        <v>325070</v>
      </c>
      <c r="I40" s="1820" t="s">
        <v>855</v>
      </c>
      <c r="J40" s="1800">
        <v>647917</v>
      </c>
      <c r="K40" s="1800">
        <v>279858</v>
      </c>
      <c r="L40" s="1800">
        <v>138250</v>
      </c>
      <c r="M40" s="1800">
        <v>89617</v>
      </c>
      <c r="N40" s="1800">
        <v>21057</v>
      </c>
      <c r="O40" s="1819"/>
      <c r="P40" s="1800">
        <v>3086912</v>
      </c>
    </row>
    <row r="41" spans="1:16" ht="14.1" customHeight="1">
      <c r="A41" s="1818" t="s">
        <v>856</v>
      </c>
      <c r="B41" s="1800">
        <v>697</v>
      </c>
      <c r="C41" s="1800">
        <v>734000</v>
      </c>
      <c r="D41" s="1800">
        <v>520900</v>
      </c>
      <c r="E41" s="1800">
        <v>358769</v>
      </c>
      <c r="F41" s="1800">
        <v>68984</v>
      </c>
      <c r="G41" s="1800">
        <v>46532</v>
      </c>
      <c r="H41" s="1800">
        <v>74899</v>
      </c>
      <c r="I41" s="1818" t="s">
        <v>856</v>
      </c>
      <c r="J41" s="1800">
        <v>461345</v>
      </c>
      <c r="K41" s="1800">
        <v>47816</v>
      </c>
      <c r="L41" s="1800">
        <v>73852</v>
      </c>
      <c r="M41" s="1800">
        <v>42180</v>
      </c>
      <c r="N41" s="1800">
        <v>1290</v>
      </c>
      <c r="O41" s="1819"/>
      <c r="P41" s="1800">
        <v>2431264</v>
      </c>
    </row>
    <row r="42" spans="1:16" ht="14.1" customHeight="1">
      <c r="A42" s="1818" t="s">
        <v>890</v>
      </c>
      <c r="B42" s="1800">
        <v>8563</v>
      </c>
      <c r="C42" s="1800">
        <v>784321</v>
      </c>
      <c r="D42" s="1800">
        <v>927073</v>
      </c>
      <c r="E42" s="1800">
        <v>454089</v>
      </c>
      <c r="F42" s="1800">
        <v>300757</v>
      </c>
      <c r="G42" s="1800">
        <v>249513</v>
      </c>
      <c r="H42" s="1800">
        <v>253822</v>
      </c>
      <c r="I42" s="1818" t="s">
        <v>890</v>
      </c>
      <c r="J42" s="1800">
        <v>572218</v>
      </c>
      <c r="K42" s="1800">
        <v>185289</v>
      </c>
      <c r="L42" s="1800">
        <v>126527</v>
      </c>
      <c r="M42" s="1800">
        <v>72544</v>
      </c>
      <c r="N42" s="1800">
        <v>11398</v>
      </c>
      <c r="O42" s="1819"/>
      <c r="P42" s="1800">
        <v>3946114</v>
      </c>
    </row>
    <row r="43" spans="1:16" ht="14.1" customHeight="1">
      <c r="A43" s="1821" t="s">
        <v>891</v>
      </c>
      <c r="B43" s="1822">
        <v>3908</v>
      </c>
      <c r="C43" s="1822">
        <v>684304</v>
      </c>
      <c r="D43" s="1822">
        <v>890227</v>
      </c>
      <c r="E43" s="1822">
        <v>567653</v>
      </c>
      <c r="F43" s="1822">
        <v>255955</v>
      </c>
      <c r="G43" s="1822">
        <v>531212</v>
      </c>
      <c r="H43" s="1822">
        <v>892102</v>
      </c>
      <c r="I43" s="1821" t="s">
        <v>891</v>
      </c>
      <c r="J43" s="1822">
        <v>2065340</v>
      </c>
      <c r="K43" s="1822">
        <v>1379268</v>
      </c>
      <c r="L43" s="1822">
        <v>1141646</v>
      </c>
      <c r="M43" s="1822">
        <v>1031144</v>
      </c>
      <c r="N43" s="1822">
        <v>125588</v>
      </c>
      <c r="O43" s="1823"/>
      <c r="P43" s="1822">
        <v>9568347</v>
      </c>
    </row>
    <row r="44" spans="1:16" ht="3" customHeight="1">
      <c r="A44" s="1824"/>
      <c r="B44" s="1803"/>
      <c r="C44" s="1803"/>
      <c r="D44" s="1803"/>
      <c r="E44" s="1803"/>
      <c r="F44" s="1803"/>
      <c r="G44" s="1803"/>
      <c r="H44" s="1803"/>
      <c r="I44" s="1824"/>
      <c r="J44" s="1803"/>
      <c r="K44" s="1803"/>
      <c r="L44" s="1803"/>
      <c r="M44" s="1803"/>
      <c r="N44" s="1803"/>
      <c r="O44" s="1825"/>
      <c r="P44" s="1803"/>
    </row>
    <row r="45" spans="1:16" ht="3" customHeight="1">
      <c r="A45" s="1826"/>
      <c r="B45" s="1805"/>
      <c r="C45" s="1805"/>
      <c r="D45" s="1805"/>
      <c r="E45" s="1805"/>
      <c r="F45" s="1805"/>
      <c r="G45" s="1805"/>
      <c r="H45" s="1805"/>
      <c r="I45" s="1826"/>
      <c r="J45" s="1805"/>
      <c r="K45" s="1805"/>
      <c r="L45" s="1805"/>
      <c r="M45" s="1805"/>
      <c r="N45" s="1805"/>
      <c r="O45" s="1827"/>
      <c r="P45" s="1805"/>
    </row>
    <row r="46" spans="1:16" ht="11.1" customHeight="1">
      <c r="I46" s="1829" t="s">
        <v>668</v>
      </c>
    </row>
    <row r="47" spans="1:16" ht="11.1" customHeight="1">
      <c r="I47" s="1829" t="s">
        <v>819</v>
      </c>
    </row>
  </sheetData>
  <phoneticPr fontId="37" type="noConversion"/>
  <printOptions gridLinesSet="0"/>
  <pageMargins left="0.59055118110236227" right="0.78740157480314965" top="0.59055118110236227" bottom="0.59055118110236227" header="0.19685039370078741" footer="0.39370078740157483"/>
  <pageSetup orientation="portrait" r:id="rId1"/>
  <headerFooter alignWithMargins="0">
    <oddHeader>&amp;L&amp;K0070C0INEGI. Estadísticas históricas de México 2014. 2015</oddHeader>
  </headerFooter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showGridLines="0" showZeros="0" showOutlineSymbols="0" workbookViewId="0">
      <pane ySplit="1" topLeftCell="A2" activePane="bottomLeft" state="frozen"/>
      <selection sqref="A1:D1"/>
      <selection pane="bottomLeft" sqref="A1:D1"/>
    </sheetView>
  </sheetViews>
  <sheetFormatPr baseColWidth="10" defaultColWidth="11.42578125" defaultRowHeight="11.1" customHeight="1"/>
  <cols>
    <col min="1" max="1" width="20.7109375" style="1860" customWidth="1"/>
    <col min="2" max="8" width="10.28515625" style="1831" customWidth="1"/>
    <col min="9" max="9" width="20.140625" style="1860" customWidth="1"/>
    <col min="10" max="10" width="12.28515625" style="1831" customWidth="1"/>
    <col min="11" max="11" width="12" style="1831" customWidth="1"/>
    <col min="12" max="12" width="11.140625" style="1831" customWidth="1"/>
    <col min="13" max="13" width="11.5703125" style="1831" customWidth="1"/>
    <col min="14" max="14" width="11.28515625" style="1831" customWidth="1"/>
    <col min="15" max="15" width="2.28515625" style="1831" customWidth="1"/>
    <col min="16" max="16" width="11.85546875" style="1831" customWidth="1"/>
    <col min="17" max="16384" width="11.42578125" style="1831"/>
  </cols>
  <sheetData>
    <row r="1" spans="1:16" ht="24.75" customHeight="1"/>
    <row r="2" spans="1:16" ht="12.75" customHeight="1">
      <c r="A2" s="1830" t="s">
        <v>892</v>
      </c>
      <c r="H2" s="1832" t="s">
        <v>214</v>
      </c>
      <c r="I2" s="1830" t="s">
        <v>892</v>
      </c>
      <c r="P2" s="1832" t="s">
        <v>214</v>
      </c>
    </row>
    <row r="3" spans="1:16" ht="12.75" customHeight="1">
      <c r="A3" s="1830" t="s">
        <v>784</v>
      </c>
      <c r="H3" s="1832" t="s">
        <v>374</v>
      </c>
      <c r="I3" s="1830" t="s">
        <v>784</v>
      </c>
      <c r="P3" s="1832" t="s">
        <v>551</v>
      </c>
    </row>
    <row r="4" spans="1:16" ht="12.75" customHeight="1">
      <c r="A4" s="1830" t="s">
        <v>783</v>
      </c>
      <c r="B4" s="1832"/>
      <c r="C4" s="1832"/>
      <c r="D4" s="1832"/>
      <c r="E4" s="1832"/>
      <c r="F4" s="1832"/>
      <c r="G4" s="1833"/>
      <c r="H4" s="1832"/>
      <c r="I4" s="1830" t="s">
        <v>783</v>
      </c>
      <c r="J4" s="1832"/>
      <c r="K4" s="1832"/>
      <c r="L4" s="1832"/>
      <c r="M4" s="1832"/>
      <c r="N4" s="1832"/>
      <c r="O4" s="1832"/>
      <c r="P4" s="1832"/>
    </row>
    <row r="5" spans="1:16" ht="3" customHeight="1">
      <c r="A5" s="1834"/>
      <c r="B5" s="1835"/>
      <c r="C5" s="1835"/>
      <c r="D5" s="1835"/>
      <c r="E5" s="1835"/>
      <c r="F5" s="1835"/>
      <c r="G5" s="1835"/>
      <c r="H5" s="1835"/>
      <c r="I5" s="1834"/>
      <c r="J5" s="1835"/>
      <c r="K5" s="1835"/>
      <c r="L5" s="1835"/>
      <c r="M5" s="1835"/>
      <c r="N5" s="1835"/>
      <c r="O5" s="1835"/>
      <c r="P5" s="1835"/>
    </row>
    <row r="6" spans="1:16" ht="3" customHeight="1">
      <c r="A6" s="1836"/>
      <c r="B6" s="1837"/>
      <c r="C6" s="1837"/>
      <c r="D6" s="1837"/>
      <c r="E6" s="1837"/>
      <c r="F6" s="1837"/>
      <c r="G6" s="1837"/>
      <c r="H6" s="1837"/>
      <c r="I6" s="1836"/>
      <c r="J6" s="1837"/>
      <c r="K6" s="1837"/>
      <c r="L6" s="1837"/>
      <c r="M6" s="1837"/>
      <c r="N6" s="1837"/>
      <c r="O6" s="1837"/>
      <c r="P6" s="1837"/>
    </row>
    <row r="7" spans="1:16" s="1840" customFormat="1" ht="12" customHeight="1">
      <c r="A7" s="1838" t="s">
        <v>821</v>
      </c>
      <c r="B7" s="1839" t="s">
        <v>808</v>
      </c>
      <c r="C7" s="1839" t="s">
        <v>809</v>
      </c>
      <c r="D7" s="1839" t="s">
        <v>810</v>
      </c>
      <c r="E7" s="1839" t="s">
        <v>811</v>
      </c>
      <c r="F7" s="1839" t="s">
        <v>812</v>
      </c>
      <c r="G7" s="1839" t="s">
        <v>813</v>
      </c>
      <c r="H7" s="1839" t="s">
        <v>814</v>
      </c>
      <c r="I7" s="1838" t="s">
        <v>821</v>
      </c>
      <c r="J7" s="1839" t="s">
        <v>815</v>
      </c>
      <c r="K7" s="1839" t="s">
        <v>816</v>
      </c>
      <c r="L7" s="1839" t="s">
        <v>817</v>
      </c>
      <c r="M7" s="1839" t="s">
        <v>818</v>
      </c>
      <c r="N7" s="1839" t="s">
        <v>822</v>
      </c>
      <c r="O7" s="2615" t="s">
        <v>858</v>
      </c>
      <c r="P7" s="1839" t="s">
        <v>824</v>
      </c>
    </row>
    <row r="8" spans="1:16" s="1840" customFormat="1" ht="3" customHeight="1">
      <c r="A8" s="1841"/>
      <c r="B8" s="1842"/>
      <c r="C8" s="1842"/>
      <c r="D8" s="1842"/>
      <c r="E8" s="1842"/>
      <c r="F8" s="1842"/>
      <c r="G8" s="1842"/>
      <c r="H8" s="1842"/>
      <c r="I8" s="1841"/>
      <c r="J8" s="1842"/>
      <c r="K8" s="1842"/>
      <c r="L8" s="1842"/>
      <c r="M8" s="1842"/>
      <c r="N8" s="1842"/>
      <c r="O8" s="1843"/>
      <c r="P8" s="1842"/>
    </row>
    <row r="9" spans="1:16" s="1840" customFormat="1" ht="3" customHeight="1">
      <c r="A9" s="1844"/>
      <c r="B9" s="1845"/>
      <c r="C9" s="1845"/>
      <c r="D9" s="1845"/>
      <c r="E9" s="1845"/>
      <c r="F9" s="1845"/>
      <c r="G9" s="1845"/>
      <c r="H9" s="1845"/>
      <c r="I9" s="1844"/>
      <c r="J9" s="1845"/>
      <c r="K9" s="1845"/>
      <c r="L9" s="1845"/>
      <c r="M9" s="1845"/>
      <c r="N9" s="1845"/>
      <c r="O9" s="1846"/>
      <c r="P9" s="1845"/>
    </row>
    <row r="10" spans="1:16" s="1849" customFormat="1" ht="21.95" customHeight="1">
      <c r="A10" s="1847" t="s">
        <v>825</v>
      </c>
      <c r="B10" s="1848">
        <v>11738</v>
      </c>
      <c r="C10" s="1848">
        <v>866161</v>
      </c>
      <c r="D10" s="1848">
        <v>728847</v>
      </c>
      <c r="E10" s="1848">
        <v>157816</v>
      </c>
      <c r="F10" s="1848">
        <v>80161</v>
      </c>
      <c r="G10" s="1848">
        <v>68317</v>
      </c>
      <c r="H10" s="1848">
        <v>148238</v>
      </c>
      <c r="I10" s="1847" t="s">
        <v>825</v>
      </c>
      <c r="J10" s="1848">
        <v>278214</v>
      </c>
      <c r="K10" s="1848">
        <v>205999</v>
      </c>
      <c r="L10" s="1848">
        <v>243350</v>
      </c>
      <c r="M10" s="1848">
        <v>248486</v>
      </c>
      <c r="N10" s="1848">
        <v>80692</v>
      </c>
      <c r="O10" s="1848"/>
      <c r="P10" s="1848">
        <v>3118019</v>
      </c>
    </row>
    <row r="11" spans="1:16" ht="14.1" customHeight="1">
      <c r="A11" s="1850" t="s">
        <v>826</v>
      </c>
      <c r="B11" s="1832" t="s">
        <v>132</v>
      </c>
      <c r="C11" s="1832">
        <v>6842</v>
      </c>
      <c r="D11" s="1832">
        <v>5624</v>
      </c>
      <c r="E11" s="1832">
        <v>1402</v>
      </c>
      <c r="F11" s="1832">
        <v>416</v>
      </c>
      <c r="G11" s="1832">
        <v>48</v>
      </c>
      <c r="H11" s="1832">
        <v>44</v>
      </c>
      <c r="I11" s="1850" t="s">
        <v>826</v>
      </c>
      <c r="J11" s="1832">
        <v>145</v>
      </c>
      <c r="K11" s="1832">
        <v>20</v>
      </c>
      <c r="L11" s="1832">
        <v>2051</v>
      </c>
      <c r="M11" s="1832">
        <v>922</v>
      </c>
      <c r="N11" s="1832">
        <v>50</v>
      </c>
      <c r="O11" s="1851"/>
      <c r="P11" s="1832">
        <v>17564</v>
      </c>
    </row>
    <row r="12" spans="1:16" ht="14.1" customHeight="1">
      <c r="A12" s="1850" t="s">
        <v>827</v>
      </c>
      <c r="B12" s="1832" t="s">
        <v>132</v>
      </c>
      <c r="C12" s="1832" t="s">
        <v>132</v>
      </c>
      <c r="D12" s="1832">
        <v>5766</v>
      </c>
      <c r="E12" s="1832">
        <v>277</v>
      </c>
      <c r="F12" s="1832">
        <v>189</v>
      </c>
      <c r="G12" s="1832">
        <v>478</v>
      </c>
      <c r="H12" s="1832">
        <v>2856</v>
      </c>
      <c r="I12" s="1850" t="s">
        <v>827</v>
      </c>
      <c r="J12" s="1832">
        <v>1859</v>
      </c>
      <c r="K12" s="1832">
        <v>1659</v>
      </c>
      <c r="L12" s="1832">
        <v>1488</v>
      </c>
      <c r="M12" s="1832">
        <v>909</v>
      </c>
      <c r="N12" s="1832">
        <v>719</v>
      </c>
      <c r="O12" s="1851"/>
      <c r="P12" s="1832">
        <v>16200</v>
      </c>
    </row>
    <row r="13" spans="1:16" ht="14.1" customHeight="1">
      <c r="A13" s="1850" t="s">
        <v>828</v>
      </c>
      <c r="B13" s="1832" t="s">
        <v>132</v>
      </c>
      <c r="C13" s="1832">
        <v>5327</v>
      </c>
      <c r="D13" s="1832">
        <v>532</v>
      </c>
      <c r="E13" s="1832" t="s">
        <v>132</v>
      </c>
      <c r="F13" s="1832">
        <v>232</v>
      </c>
      <c r="G13" s="1832" t="s">
        <v>132</v>
      </c>
      <c r="H13" s="1832">
        <v>526</v>
      </c>
      <c r="I13" s="1850" t="s">
        <v>828</v>
      </c>
      <c r="J13" s="1832">
        <v>896</v>
      </c>
      <c r="K13" s="1832">
        <v>3081</v>
      </c>
      <c r="L13" s="1832">
        <v>1998</v>
      </c>
      <c r="M13" s="1832" t="s">
        <v>132</v>
      </c>
      <c r="N13" s="1832">
        <v>176</v>
      </c>
      <c r="O13" s="1851"/>
      <c r="P13" s="1832">
        <v>12768</v>
      </c>
    </row>
    <row r="14" spans="1:16" ht="14.1" customHeight="1">
      <c r="A14" s="1850" t="s">
        <v>829</v>
      </c>
      <c r="B14" s="1832" t="s">
        <v>132</v>
      </c>
      <c r="C14" s="1832">
        <v>7701</v>
      </c>
      <c r="D14" s="1832">
        <v>9269</v>
      </c>
      <c r="E14" s="1832">
        <v>401</v>
      </c>
      <c r="F14" s="1832">
        <v>107</v>
      </c>
      <c r="G14" s="1832">
        <v>1052</v>
      </c>
      <c r="H14" s="1832">
        <v>3577</v>
      </c>
      <c r="I14" s="1850" t="s">
        <v>829</v>
      </c>
      <c r="J14" s="1832">
        <v>4029</v>
      </c>
      <c r="K14" s="1832">
        <v>2379</v>
      </c>
      <c r="L14" s="1832">
        <v>7624</v>
      </c>
      <c r="M14" s="1832">
        <v>1640</v>
      </c>
      <c r="N14" s="1832">
        <v>1193</v>
      </c>
      <c r="O14" s="1851"/>
      <c r="P14" s="1832">
        <v>38972</v>
      </c>
    </row>
    <row r="15" spans="1:16" ht="14.1" customHeight="1">
      <c r="A15" s="1850" t="s">
        <v>830</v>
      </c>
      <c r="B15" s="1832">
        <v>3924</v>
      </c>
      <c r="C15" s="1832">
        <v>14629</v>
      </c>
      <c r="D15" s="1832">
        <v>41629</v>
      </c>
      <c r="E15" s="1832">
        <v>3811</v>
      </c>
      <c r="F15" s="1832">
        <v>2391</v>
      </c>
      <c r="G15" s="1832">
        <v>1000</v>
      </c>
      <c r="H15" s="1832">
        <v>2815</v>
      </c>
      <c r="I15" s="1850" t="s">
        <v>830</v>
      </c>
      <c r="J15" s="1832">
        <v>9180</v>
      </c>
      <c r="K15" s="1832">
        <v>2900</v>
      </c>
      <c r="L15" s="1832">
        <v>2906</v>
      </c>
      <c r="M15" s="1832" t="s">
        <v>132</v>
      </c>
      <c r="N15" s="1832" t="s">
        <v>132</v>
      </c>
      <c r="O15" s="1851"/>
      <c r="P15" s="1832">
        <v>85185</v>
      </c>
    </row>
    <row r="16" spans="1:16" ht="14.1" customHeight="1">
      <c r="A16" s="1850" t="s">
        <v>831</v>
      </c>
      <c r="B16" s="1832" t="s">
        <v>132</v>
      </c>
      <c r="C16" s="1832">
        <v>2419</v>
      </c>
      <c r="D16" s="1832">
        <v>4807</v>
      </c>
      <c r="E16" s="1832">
        <v>1199</v>
      </c>
      <c r="F16" s="1832">
        <v>319</v>
      </c>
      <c r="G16" s="1832">
        <v>418</v>
      </c>
      <c r="H16" s="1832">
        <v>2987</v>
      </c>
      <c r="I16" s="1850" t="s">
        <v>831</v>
      </c>
      <c r="J16" s="1832">
        <v>574</v>
      </c>
      <c r="K16" s="1832">
        <v>1230</v>
      </c>
      <c r="L16" s="1832">
        <v>1315</v>
      </c>
      <c r="M16" s="1832">
        <v>714</v>
      </c>
      <c r="N16" s="1832">
        <v>134</v>
      </c>
      <c r="O16" s="1851"/>
      <c r="P16" s="1832">
        <v>16116</v>
      </c>
    </row>
    <row r="17" spans="1:16" ht="14.1" customHeight="1">
      <c r="A17" s="1850" t="s">
        <v>832</v>
      </c>
      <c r="B17" s="1832" t="s">
        <v>132</v>
      </c>
      <c r="C17" s="1832">
        <v>181</v>
      </c>
      <c r="D17" s="1832">
        <v>2488</v>
      </c>
      <c r="E17" s="1832">
        <v>2145</v>
      </c>
      <c r="F17" s="1832">
        <v>964</v>
      </c>
      <c r="G17" s="1832">
        <v>5206</v>
      </c>
      <c r="H17" s="1832">
        <v>2336</v>
      </c>
      <c r="I17" s="1850" t="s">
        <v>832</v>
      </c>
      <c r="J17" s="1832">
        <v>3654</v>
      </c>
      <c r="K17" s="1832">
        <v>1501</v>
      </c>
      <c r="L17" s="1832">
        <v>2668</v>
      </c>
      <c r="M17" s="1832">
        <v>30452</v>
      </c>
      <c r="N17" s="1832">
        <v>7718</v>
      </c>
      <c r="O17" s="1851"/>
      <c r="P17" s="1832">
        <v>59313</v>
      </c>
    </row>
    <row r="18" spans="1:16" ht="14.1" customHeight="1">
      <c r="A18" s="1850" t="s">
        <v>833</v>
      </c>
      <c r="B18" s="1832">
        <v>106</v>
      </c>
      <c r="C18" s="1832">
        <v>30343</v>
      </c>
      <c r="D18" s="1832">
        <v>16958</v>
      </c>
      <c r="E18" s="1832">
        <v>6747</v>
      </c>
      <c r="F18" s="1832">
        <v>945</v>
      </c>
      <c r="G18" s="1832">
        <v>3041</v>
      </c>
      <c r="H18" s="1832">
        <v>12334</v>
      </c>
      <c r="I18" s="1850" t="s">
        <v>833</v>
      </c>
      <c r="J18" s="1832">
        <v>14154</v>
      </c>
      <c r="K18" s="1832">
        <v>11343</v>
      </c>
      <c r="L18" s="1832">
        <v>9099</v>
      </c>
      <c r="M18" s="1832" t="s">
        <v>132</v>
      </c>
      <c r="N18" s="1832">
        <v>2045</v>
      </c>
      <c r="O18" s="1851"/>
      <c r="P18" s="1832">
        <v>107115</v>
      </c>
    </row>
    <row r="19" spans="1:16" ht="14.1" customHeight="1">
      <c r="A19" s="1850" t="s">
        <v>834</v>
      </c>
      <c r="B19" s="1832" t="s">
        <v>132</v>
      </c>
      <c r="C19" s="1832">
        <v>14900</v>
      </c>
      <c r="D19" s="1832">
        <v>762</v>
      </c>
      <c r="E19" s="1832">
        <v>2</v>
      </c>
      <c r="F19" s="1832">
        <v>514</v>
      </c>
      <c r="G19" s="1832" t="s">
        <v>132</v>
      </c>
      <c r="H19" s="1832">
        <v>1720</v>
      </c>
      <c r="I19" s="1850" t="s">
        <v>834</v>
      </c>
      <c r="J19" s="1832">
        <v>119</v>
      </c>
      <c r="K19" s="1832">
        <v>4913</v>
      </c>
      <c r="L19" s="1832">
        <v>336</v>
      </c>
      <c r="M19" s="1832" t="s">
        <v>132</v>
      </c>
      <c r="N19" s="1832">
        <v>3108</v>
      </c>
      <c r="O19" s="1851"/>
      <c r="P19" s="1832">
        <v>26374</v>
      </c>
    </row>
    <row r="20" spans="1:16" ht="14.1" customHeight="1">
      <c r="A20" s="1850" t="s">
        <v>835</v>
      </c>
      <c r="B20" s="1832">
        <v>2360</v>
      </c>
      <c r="C20" s="1832">
        <v>28775</v>
      </c>
      <c r="D20" s="1832">
        <v>25208</v>
      </c>
      <c r="E20" s="1832">
        <v>6284</v>
      </c>
      <c r="F20" s="1832">
        <v>3286</v>
      </c>
      <c r="G20" s="1832">
        <v>1671</v>
      </c>
      <c r="H20" s="1832">
        <v>5289</v>
      </c>
      <c r="I20" s="1850" t="s">
        <v>835</v>
      </c>
      <c r="J20" s="1832">
        <v>14256</v>
      </c>
      <c r="K20" s="1832">
        <v>14284</v>
      </c>
      <c r="L20" s="1832">
        <v>12740</v>
      </c>
      <c r="M20" s="1832">
        <v>7482</v>
      </c>
      <c r="N20" s="1832" t="s">
        <v>132</v>
      </c>
      <c r="O20" s="1851"/>
      <c r="P20" s="1832">
        <v>121635</v>
      </c>
    </row>
    <row r="21" spans="1:16" ht="14.1" customHeight="1">
      <c r="A21" s="1850" t="s">
        <v>836</v>
      </c>
      <c r="B21" s="1832">
        <v>155</v>
      </c>
      <c r="C21" s="1832">
        <v>31021</v>
      </c>
      <c r="D21" s="1832">
        <v>53943</v>
      </c>
      <c r="E21" s="1832">
        <v>5558</v>
      </c>
      <c r="F21" s="1832">
        <v>1234</v>
      </c>
      <c r="G21" s="1832">
        <v>622</v>
      </c>
      <c r="H21" s="1832">
        <v>2641</v>
      </c>
      <c r="I21" s="1850" t="s">
        <v>836</v>
      </c>
      <c r="J21" s="1832">
        <v>1873</v>
      </c>
      <c r="K21" s="1832">
        <v>4381</v>
      </c>
      <c r="L21" s="1832">
        <v>2705</v>
      </c>
      <c r="M21" s="1832">
        <v>8438</v>
      </c>
      <c r="N21" s="1832">
        <v>1731</v>
      </c>
      <c r="O21" s="1851"/>
      <c r="P21" s="1832">
        <v>114302</v>
      </c>
    </row>
    <row r="22" spans="1:16" ht="14.1" customHeight="1">
      <c r="A22" s="1850" t="s">
        <v>837</v>
      </c>
      <c r="B22" s="1832" t="s">
        <v>132</v>
      </c>
      <c r="C22" s="1832">
        <v>38816</v>
      </c>
      <c r="D22" s="1832">
        <v>24449</v>
      </c>
      <c r="E22" s="1832">
        <v>2320</v>
      </c>
      <c r="F22" s="1832">
        <v>6194</v>
      </c>
      <c r="G22" s="1832">
        <v>3178</v>
      </c>
      <c r="H22" s="1832">
        <v>6030</v>
      </c>
      <c r="I22" s="1850" t="s">
        <v>837</v>
      </c>
      <c r="J22" s="1832">
        <v>16119</v>
      </c>
      <c r="K22" s="1832">
        <v>5893</v>
      </c>
      <c r="L22" s="1832">
        <v>12293</v>
      </c>
      <c r="M22" s="1832">
        <v>8647</v>
      </c>
      <c r="N22" s="1832">
        <v>2974</v>
      </c>
      <c r="O22" s="1851"/>
      <c r="P22" s="1832">
        <v>126913</v>
      </c>
    </row>
    <row r="23" spans="1:16" ht="14.1" customHeight="1">
      <c r="A23" s="1850" t="s">
        <v>838</v>
      </c>
      <c r="B23" s="1832">
        <v>38</v>
      </c>
      <c r="C23" s="1832">
        <v>48694</v>
      </c>
      <c r="D23" s="1832">
        <v>13257</v>
      </c>
      <c r="E23" s="1832">
        <v>2817</v>
      </c>
      <c r="F23" s="1832">
        <v>956</v>
      </c>
      <c r="G23" s="1832">
        <v>1096</v>
      </c>
      <c r="H23" s="1832">
        <v>4632</v>
      </c>
      <c r="I23" s="1850" t="s">
        <v>838</v>
      </c>
      <c r="J23" s="1832">
        <v>7640</v>
      </c>
      <c r="K23" s="1832">
        <v>3710</v>
      </c>
      <c r="L23" s="1832">
        <v>10308</v>
      </c>
      <c r="M23" s="1832">
        <v>5812</v>
      </c>
      <c r="N23" s="1832">
        <v>7433</v>
      </c>
      <c r="O23" s="1851"/>
      <c r="P23" s="1832">
        <v>106393</v>
      </c>
    </row>
    <row r="24" spans="1:16" ht="14.1" customHeight="1">
      <c r="A24" s="1850" t="s">
        <v>839</v>
      </c>
      <c r="B24" s="1832">
        <v>378</v>
      </c>
      <c r="C24" s="1832">
        <v>53476</v>
      </c>
      <c r="D24" s="1832">
        <v>70478</v>
      </c>
      <c r="E24" s="1832">
        <v>6550</v>
      </c>
      <c r="F24" s="1832">
        <v>2381</v>
      </c>
      <c r="G24" s="1832">
        <v>1438</v>
      </c>
      <c r="H24" s="1832">
        <v>4809</v>
      </c>
      <c r="I24" s="1850" t="s">
        <v>839</v>
      </c>
      <c r="J24" s="1832">
        <v>5306</v>
      </c>
      <c r="K24" s="1832">
        <v>7368</v>
      </c>
      <c r="L24" s="1832">
        <v>8896</v>
      </c>
      <c r="M24" s="1832">
        <v>989</v>
      </c>
      <c r="N24" s="1832">
        <v>797</v>
      </c>
      <c r="O24" s="1851"/>
      <c r="P24" s="1832">
        <v>162866</v>
      </c>
    </row>
    <row r="25" spans="1:16" ht="14.1" customHeight="1">
      <c r="A25" s="1850" t="s">
        <v>840</v>
      </c>
      <c r="B25" s="1832">
        <v>706</v>
      </c>
      <c r="C25" s="1832">
        <v>112053</v>
      </c>
      <c r="D25" s="1832">
        <v>24502</v>
      </c>
      <c r="E25" s="1832">
        <v>3854</v>
      </c>
      <c r="F25" s="1832">
        <v>895</v>
      </c>
      <c r="G25" s="1832">
        <v>235</v>
      </c>
      <c r="H25" s="1832">
        <v>3574</v>
      </c>
      <c r="I25" s="1850" t="s">
        <v>840</v>
      </c>
      <c r="J25" s="1832">
        <v>9458</v>
      </c>
      <c r="K25" s="1832">
        <v>2591</v>
      </c>
      <c r="L25" s="1832">
        <v>5309</v>
      </c>
      <c r="M25" s="1832">
        <v>7955</v>
      </c>
      <c r="N25" s="1832">
        <v>2505</v>
      </c>
      <c r="O25" s="1851"/>
      <c r="P25" s="1832">
        <v>173637</v>
      </c>
    </row>
    <row r="26" spans="1:16" ht="14.1" customHeight="1">
      <c r="A26" s="1850" t="s">
        <v>841</v>
      </c>
      <c r="B26" s="1832">
        <v>940</v>
      </c>
      <c r="C26" s="1832">
        <v>48281</v>
      </c>
      <c r="D26" s="1832">
        <v>72720</v>
      </c>
      <c r="E26" s="1832">
        <v>9702</v>
      </c>
      <c r="F26" s="1832">
        <v>3279</v>
      </c>
      <c r="G26" s="1832">
        <v>1734</v>
      </c>
      <c r="H26" s="1832">
        <v>3796</v>
      </c>
      <c r="I26" s="1850" t="s">
        <v>841</v>
      </c>
      <c r="J26" s="1832">
        <v>6422</v>
      </c>
      <c r="K26" s="1832">
        <v>5439</v>
      </c>
      <c r="L26" s="1832">
        <v>13532</v>
      </c>
      <c r="M26" s="1832">
        <v>24435</v>
      </c>
      <c r="N26" s="1832">
        <v>5736</v>
      </c>
      <c r="O26" s="1851"/>
      <c r="P26" s="1832">
        <v>196016</v>
      </c>
    </row>
    <row r="27" spans="1:16" ht="14.1" customHeight="1">
      <c r="A27" s="1850" t="s">
        <v>842</v>
      </c>
      <c r="B27" s="1832" t="s">
        <v>132</v>
      </c>
      <c r="C27" s="1832">
        <v>19108</v>
      </c>
      <c r="D27" s="1832">
        <v>3576</v>
      </c>
      <c r="E27" s="1832">
        <v>556</v>
      </c>
      <c r="F27" s="1832">
        <v>421</v>
      </c>
      <c r="G27" s="1832" t="s">
        <v>132</v>
      </c>
      <c r="H27" s="1832">
        <v>4</v>
      </c>
      <c r="I27" s="1850" t="s">
        <v>842</v>
      </c>
      <c r="J27" s="1832">
        <v>410</v>
      </c>
      <c r="K27" s="1832">
        <v>670</v>
      </c>
      <c r="L27" s="1832">
        <v>3292</v>
      </c>
      <c r="M27" s="1832">
        <v>7539</v>
      </c>
      <c r="N27" s="1832">
        <v>2905</v>
      </c>
      <c r="O27" s="1851"/>
      <c r="P27" s="1832">
        <v>38481</v>
      </c>
    </row>
    <row r="28" spans="1:16" ht="14.1" customHeight="1">
      <c r="A28" s="1850" t="s">
        <v>843</v>
      </c>
      <c r="B28" s="1832" t="s">
        <v>132</v>
      </c>
      <c r="C28" s="1832">
        <v>15699</v>
      </c>
      <c r="D28" s="1832">
        <v>18888</v>
      </c>
      <c r="E28" s="1832">
        <v>4982</v>
      </c>
      <c r="F28" s="1832">
        <v>2088</v>
      </c>
      <c r="G28" s="1832">
        <v>358</v>
      </c>
      <c r="H28" s="1832">
        <v>3478</v>
      </c>
      <c r="I28" s="1850" t="s">
        <v>843</v>
      </c>
      <c r="J28" s="1832">
        <v>9548</v>
      </c>
      <c r="K28" s="1832">
        <v>1932</v>
      </c>
      <c r="L28" s="1832">
        <v>2181</v>
      </c>
      <c r="M28" s="1832">
        <v>15859</v>
      </c>
      <c r="N28" s="1832">
        <v>2326</v>
      </c>
      <c r="O28" s="1851"/>
      <c r="P28" s="1832">
        <v>77339</v>
      </c>
    </row>
    <row r="29" spans="1:16" ht="14.1" customHeight="1">
      <c r="A29" s="1850" t="s">
        <v>844</v>
      </c>
      <c r="B29" s="1832">
        <v>10</v>
      </c>
      <c r="C29" s="1832">
        <v>7428</v>
      </c>
      <c r="D29" s="1832">
        <v>18360</v>
      </c>
      <c r="E29" s="1832">
        <v>4282</v>
      </c>
      <c r="F29" s="1832">
        <v>2395</v>
      </c>
      <c r="G29" s="1832">
        <v>1180</v>
      </c>
      <c r="H29" s="1832">
        <v>704</v>
      </c>
      <c r="I29" s="1850" t="s">
        <v>844</v>
      </c>
      <c r="J29" s="1832">
        <v>2015</v>
      </c>
      <c r="K29" s="1832">
        <v>2415</v>
      </c>
      <c r="L29" s="1832">
        <v>4603</v>
      </c>
      <c r="M29" s="1832">
        <v>517</v>
      </c>
      <c r="N29" s="1832">
        <v>2855</v>
      </c>
      <c r="O29" s="1851"/>
      <c r="P29" s="1832">
        <v>46764</v>
      </c>
    </row>
    <row r="30" spans="1:16" ht="14.1" customHeight="1">
      <c r="A30" s="1850" t="s">
        <v>845</v>
      </c>
      <c r="B30" s="1832">
        <v>176</v>
      </c>
      <c r="C30" s="1832">
        <v>25026</v>
      </c>
      <c r="D30" s="1832">
        <v>29490</v>
      </c>
      <c r="E30" s="1832">
        <v>17813</v>
      </c>
      <c r="F30" s="1832">
        <v>15366</v>
      </c>
      <c r="G30" s="1832">
        <v>4745</v>
      </c>
      <c r="H30" s="1832">
        <v>20857</v>
      </c>
      <c r="I30" s="1850" t="s">
        <v>845</v>
      </c>
      <c r="J30" s="1832">
        <v>58489</v>
      </c>
      <c r="K30" s="1832">
        <v>36161</v>
      </c>
      <c r="L30" s="1832">
        <v>19433</v>
      </c>
      <c r="M30" s="1832">
        <v>33360</v>
      </c>
      <c r="N30" s="1832">
        <v>2980</v>
      </c>
      <c r="O30" s="1851"/>
      <c r="P30" s="1832">
        <v>263896</v>
      </c>
    </row>
    <row r="31" spans="1:16" ht="14.1" customHeight="1">
      <c r="A31" s="1850" t="s">
        <v>846</v>
      </c>
      <c r="B31" s="1832">
        <v>585</v>
      </c>
      <c r="C31" s="1832">
        <v>87415</v>
      </c>
      <c r="D31" s="1832">
        <v>22044</v>
      </c>
      <c r="E31" s="1832">
        <v>3838</v>
      </c>
      <c r="F31" s="1832">
        <v>946</v>
      </c>
      <c r="G31" s="1832">
        <v>1149</v>
      </c>
      <c r="H31" s="1832">
        <v>906</v>
      </c>
      <c r="I31" s="1850" t="s">
        <v>846</v>
      </c>
      <c r="J31" s="1832">
        <v>5484</v>
      </c>
      <c r="K31" s="1832">
        <v>4448</v>
      </c>
      <c r="L31" s="1832">
        <v>10964</v>
      </c>
      <c r="M31" s="1832">
        <v>13113</v>
      </c>
      <c r="N31" s="1832" t="s">
        <v>132</v>
      </c>
      <c r="O31" s="1851"/>
      <c r="P31" s="1832">
        <v>150892</v>
      </c>
    </row>
    <row r="32" spans="1:16" ht="14.1" customHeight="1">
      <c r="A32" s="1850" t="s">
        <v>847</v>
      </c>
      <c r="B32" s="1832" t="s">
        <v>132</v>
      </c>
      <c r="C32" s="1832">
        <v>9727</v>
      </c>
      <c r="D32" s="1832">
        <v>17988</v>
      </c>
      <c r="E32" s="1832">
        <v>253</v>
      </c>
      <c r="F32" s="1832">
        <v>459</v>
      </c>
      <c r="G32" s="1832">
        <v>51</v>
      </c>
      <c r="H32" s="1832">
        <v>230</v>
      </c>
      <c r="I32" s="1850" t="s">
        <v>847</v>
      </c>
      <c r="J32" s="1832">
        <v>80</v>
      </c>
      <c r="K32" s="1832">
        <v>246</v>
      </c>
      <c r="L32" s="1832">
        <v>2219</v>
      </c>
      <c r="M32" s="1832">
        <v>243</v>
      </c>
      <c r="N32" s="1832">
        <v>183</v>
      </c>
      <c r="O32" s="1851"/>
      <c r="P32" s="1832">
        <v>31679</v>
      </c>
    </row>
    <row r="33" spans="1:16" ht="14.1" customHeight="1">
      <c r="A33" s="1850" t="s">
        <v>848</v>
      </c>
      <c r="B33" s="1832">
        <v>71</v>
      </c>
      <c r="C33" s="1832">
        <v>431</v>
      </c>
      <c r="D33" s="1832">
        <v>1591</v>
      </c>
      <c r="E33" s="1832">
        <v>2874</v>
      </c>
      <c r="F33" s="1832" t="s">
        <v>132</v>
      </c>
      <c r="G33" s="1832">
        <v>356</v>
      </c>
      <c r="H33" s="1832">
        <v>3608</v>
      </c>
      <c r="I33" s="1850" t="s">
        <v>848</v>
      </c>
      <c r="J33" s="1832">
        <v>3073</v>
      </c>
      <c r="K33" s="1832">
        <v>2752</v>
      </c>
      <c r="L33" s="1832">
        <v>3718</v>
      </c>
      <c r="M33" s="1832">
        <v>5839</v>
      </c>
      <c r="N33" s="1832">
        <v>1712</v>
      </c>
      <c r="O33" s="1851"/>
      <c r="P33" s="1832">
        <v>26025</v>
      </c>
    </row>
    <row r="34" spans="1:16" ht="14.1" customHeight="1">
      <c r="A34" s="1850" t="s">
        <v>849</v>
      </c>
      <c r="B34" s="1832">
        <v>21</v>
      </c>
      <c r="C34" s="1832">
        <v>43804</v>
      </c>
      <c r="D34" s="1832">
        <v>35765</v>
      </c>
      <c r="E34" s="1832">
        <v>8109</v>
      </c>
      <c r="F34" s="1832">
        <v>1741</v>
      </c>
      <c r="G34" s="1832">
        <v>662</v>
      </c>
      <c r="H34" s="1832">
        <v>1974</v>
      </c>
      <c r="I34" s="1850" t="s">
        <v>849</v>
      </c>
      <c r="J34" s="1832">
        <v>7180</v>
      </c>
      <c r="K34" s="1832">
        <v>5201</v>
      </c>
      <c r="L34" s="1832">
        <v>15528</v>
      </c>
      <c r="M34" s="1832">
        <v>10213</v>
      </c>
      <c r="N34" s="1832">
        <v>6050</v>
      </c>
      <c r="O34" s="1851"/>
      <c r="P34" s="1832">
        <v>136248</v>
      </c>
    </row>
    <row r="35" spans="1:16" ht="14.1" customHeight="1">
      <c r="A35" s="1850" t="s">
        <v>850</v>
      </c>
      <c r="B35" s="1832">
        <v>222</v>
      </c>
      <c r="C35" s="1832">
        <v>9305</v>
      </c>
      <c r="D35" s="1832">
        <v>30958</v>
      </c>
      <c r="E35" s="1832">
        <v>6068</v>
      </c>
      <c r="F35" s="1832">
        <v>5741</v>
      </c>
      <c r="G35" s="1832">
        <v>4395</v>
      </c>
      <c r="H35" s="1832">
        <v>14444</v>
      </c>
      <c r="I35" s="1850" t="s">
        <v>850</v>
      </c>
      <c r="J35" s="1832">
        <v>13716</v>
      </c>
      <c r="K35" s="1832">
        <v>14140</v>
      </c>
      <c r="L35" s="1832">
        <v>19782</v>
      </c>
      <c r="M35" s="1832">
        <v>23972</v>
      </c>
      <c r="N35" s="1832">
        <v>1335</v>
      </c>
      <c r="O35" s="1851"/>
      <c r="P35" s="1832">
        <v>144078</v>
      </c>
    </row>
    <row r="36" spans="1:16" ht="14.1" customHeight="1">
      <c r="A36" s="1850" t="s">
        <v>851</v>
      </c>
      <c r="B36" s="1832" t="s">
        <v>132</v>
      </c>
      <c r="C36" s="1832" t="s">
        <v>132</v>
      </c>
      <c r="D36" s="1832" t="s">
        <v>132</v>
      </c>
      <c r="E36" s="1832">
        <v>41</v>
      </c>
      <c r="F36" s="1832">
        <v>189</v>
      </c>
      <c r="G36" s="1832" t="s">
        <v>132</v>
      </c>
      <c r="H36" s="1832">
        <v>117</v>
      </c>
      <c r="I36" s="1850" t="s">
        <v>851</v>
      </c>
      <c r="J36" s="1832">
        <v>1840</v>
      </c>
      <c r="K36" s="1832">
        <v>1813</v>
      </c>
      <c r="L36" s="1832">
        <v>1257</v>
      </c>
      <c r="M36" s="1832">
        <v>498</v>
      </c>
      <c r="N36" s="1832">
        <v>2286</v>
      </c>
      <c r="O36" s="1851"/>
      <c r="P36" s="1832">
        <v>8041</v>
      </c>
    </row>
    <row r="37" spans="1:16" ht="14.1" customHeight="1">
      <c r="A37" s="1850" t="s">
        <v>852</v>
      </c>
      <c r="B37" s="1832">
        <v>116</v>
      </c>
      <c r="C37" s="1832">
        <v>1069</v>
      </c>
      <c r="D37" s="1832">
        <v>28076</v>
      </c>
      <c r="E37" s="1832">
        <v>940</v>
      </c>
      <c r="F37" s="1832">
        <v>536</v>
      </c>
      <c r="G37" s="1832">
        <v>805</v>
      </c>
      <c r="H37" s="1832">
        <v>2761</v>
      </c>
      <c r="I37" s="1850" t="s">
        <v>852</v>
      </c>
      <c r="J37" s="1832">
        <v>4516</v>
      </c>
      <c r="K37" s="1832">
        <v>853</v>
      </c>
      <c r="L37" s="1832">
        <v>6211</v>
      </c>
      <c r="M37" s="1832">
        <v>3386</v>
      </c>
      <c r="N37" s="1832">
        <v>1984</v>
      </c>
      <c r="O37" s="1851"/>
      <c r="P37" s="1832">
        <v>51253</v>
      </c>
    </row>
    <row r="38" spans="1:16" ht="14.1" customHeight="1">
      <c r="A38" s="1850" t="s">
        <v>853</v>
      </c>
      <c r="B38" s="1832">
        <v>252</v>
      </c>
      <c r="C38" s="1832">
        <v>12835</v>
      </c>
      <c r="D38" s="1832">
        <v>16230</v>
      </c>
      <c r="E38" s="1832">
        <v>10848</v>
      </c>
      <c r="F38" s="1832">
        <v>5964</v>
      </c>
      <c r="G38" s="1832">
        <v>2229</v>
      </c>
      <c r="H38" s="1832">
        <v>3504</v>
      </c>
      <c r="I38" s="1850" t="s">
        <v>853</v>
      </c>
      <c r="J38" s="1832">
        <v>7902</v>
      </c>
      <c r="K38" s="1832">
        <v>6279</v>
      </c>
      <c r="L38" s="1832">
        <v>7535</v>
      </c>
      <c r="M38" s="1832">
        <v>5604</v>
      </c>
      <c r="N38" s="1832">
        <v>2366</v>
      </c>
      <c r="O38" s="1851"/>
      <c r="P38" s="1832">
        <v>81548</v>
      </c>
    </row>
    <row r="39" spans="1:16" ht="14.1" customHeight="1">
      <c r="A39" s="1850" t="s">
        <v>854</v>
      </c>
      <c r="B39" s="1832">
        <v>61</v>
      </c>
      <c r="C39" s="1832">
        <v>24663</v>
      </c>
      <c r="D39" s="1832">
        <v>8782</v>
      </c>
      <c r="E39" s="1832">
        <v>974</v>
      </c>
      <c r="F39" s="1832">
        <v>95</v>
      </c>
      <c r="G39" s="1832">
        <v>18</v>
      </c>
      <c r="H39" s="1832" t="s">
        <v>132</v>
      </c>
      <c r="I39" s="1850" t="s">
        <v>854</v>
      </c>
      <c r="J39" s="1832" t="s">
        <v>132</v>
      </c>
      <c r="K39" s="1832">
        <v>1947</v>
      </c>
      <c r="L39" s="1832">
        <v>3417</v>
      </c>
      <c r="M39" s="1832">
        <v>543</v>
      </c>
      <c r="N39" s="1832">
        <v>6636</v>
      </c>
      <c r="O39" s="1851"/>
      <c r="P39" s="1832">
        <v>47136</v>
      </c>
    </row>
    <row r="40" spans="1:16" ht="24.95" customHeight="1">
      <c r="A40" s="1852" t="s">
        <v>855</v>
      </c>
      <c r="B40" s="1832">
        <v>762</v>
      </c>
      <c r="C40" s="1832">
        <v>55964</v>
      </c>
      <c r="D40" s="1832">
        <v>42581</v>
      </c>
      <c r="E40" s="1832">
        <v>10163</v>
      </c>
      <c r="F40" s="1832">
        <v>6981</v>
      </c>
      <c r="G40" s="1832">
        <v>12775</v>
      </c>
      <c r="H40" s="1832">
        <v>15079</v>
      </c>
      <c r="I40" s="1852" t="s">
        <v>855</v>
      </c>
      <c r="J40" s="1832">
        <v>26977</v>
      </c>
      <c r="K40" s="1832">
        <v>20337</v>
      </c>
      <c r="L40" s="1832">
        <v>16465</v>
      </c>
      <c r="M40" s="1832">
        <v>15162</v>
      </c>
      <c r="N40" s="1832">
        <v>9431</v>
      </c>
      <c r="O40" s="1851"/>
      <c r="P40" s="1832">
        <v>232677</v>
      </c>
    </row>
    <row r="41" spans="1:16" ht="14.1" customHeight="1">
      <c r="A41" s="1850" t="s">
        <v>856</v>
      </c>
      <c r="B41" s="1832">
        <v>29</v>
      </c>
      <c r="C41" s="1832">
        <v>39357</v>
      </c>
      <c r="D41" s="1832">
        <v>27198</v>
      </c>
      <c r="E41" s="1832">
        <v>9642</v>
      </c>
      <c r="F41" s="1832">
        <v>3206</v>
      </c>
      <c r="G41" s="1832">
        <v>1040</v>
      </c>
      <c r="H41" s="1832">
        <v>2101</v>
      </c>
      <c r="I41" s="1850" t="s">
        <v>856</v>
      </c>
      <c r="J41" s="1832">
        <v>11595</v>
      </c>
      <c r="K41" s="1832">
        <v>1307</v>
      </c>
      <c r="L41" s="1832">
        <v>5015</v>
      </c>
      <c r="M41" s="1832">
        <v>3888</v>
      </c>
      <c r="N41" s="1832" t="s">
        <v>132</v>
      </c>
      <c r="O41" s="1851"/>
      <c r="P41" s="1832">
        <v>104378</v>
      </c>
    </row>
    <row r="42" spans="1:16" ht="14.1" customHeight="1">
      <c r="A42" s="1850" t="s">
        <v>890</v>
      </c>
      <c r="B42" s="1832">
        <v>784</v>
      </c>
      <c r="C42" s="1832">
        <v>34519</v>
      </c>
      <c r="D42" s="1832">
        <v>22925</v>
      </c>
      <c r="E42" s="1832">
        <v>8451</v>
      </c>
      <c r="F42" s="1832">
        <v>2794</v>
      </c>
      <c r="G42" s="1832">
        <v>1980</v>
      </c>
      <c r="H42" s="1832">
        <v>2746</v>
      </c>
      <c r="I42" s="1850" t="s">
        <v>890</v>
      </c>
      <c r="J42" s="1832">
        <v>7942</v>
      </c>
      <c r="K42" s="1832">
        <v>5278</v>
      </c>
      <c r="L42" s="1832">
        <v>5915</v>
      </c>
      <c r="M42" s="1832">
        <v>10355</v>
      </c>
      <c r="N42" s="1832">
        <v>1324</v>
      </c>
      <c r="O42" s="1851"/>
      <c r="P42" s="1832">
        <v>105013</v>
      </c>
    </row>
    <row r="43" spans="1:16" ht="14.1" customHeight="1">
      <c r="A43" s="1853" t="s">
        <v>891</v>
      </c>
      <c r="B43" s="1854">
        <v>42</v>
      </c>
      <c r="C43" s="1854">
        <v>36353</v>
      </c>
      <c r="D43" s="1854">
        <v>32003</v>
      </c>
      <c r="E43" s="1854">
        <v>14913</v>
      </c>
      <c r="F43" s="1854">
        <v>6937</v>
      </c>
      <c r="G43" s="1854">
        <v>15357</v>
      </c>
      <c r="H43" s="1854">
        <v>15759</v>
      </c>
      <c r="I43" s="1853" t="s">
        <v>891</v>
      </c>
      <c r="J43" s="1854">
        <v>21763</v>
      </c>
      <c r="K43" s="1854">
        <v>27528</v>
      </c>
      <c r="L43" s="1854">
        <v>20547</v>
      </c>
      <c r="M43" s="1854" t="s">
        <v>132</v>
      </c>
      <c r="N43" s="1854" t="s">
        <v>132</v>
      </c>
      <c r="O43" s="1855"/>
      <c r="P43" s="1854">
        <v>191202</v>
      </c>
    </row>
    <row r="44" spans="1:16" ht="3" customHeight="1">
      <c r="A44" s="1856"/>
      <c r="B44" s="1835"/>
      <c r="C44" s="1835"/>
      <c r="D44" s="1835"/>
      <c r="E44" s="1835"/>
      <c r="F44" s="1835"/>
      <c r="G44" s="1835"/>
      <c r="H44" s="1835"/>
      <c r="I44" s="1856"/>
      <c r="J44" s="1835"/>
      <c r="K44" s="1835"/>
      <c r="L44" s="1835"/>
      <c r="M44" s="1835"/>
      <c r="N44" s="1835"/>
      <c r="O44" s="1857"/>
      <c r="P44" s="1835"/>
    </row>
    <row r="45" spans="1:16" ht="3" customHeight="1">
      <c r="A45" s="1858"/>
      <c r="B45" s="1837"/>
      <c r="C45" s="1837"/>
      <c r="D45" s="1837"/>
      <c r="E45" s="1837"/>
      <c r="F45" s="1837"/>
      <c r="G45" s="1837"/>
      <c r="H45" s="1837"/>
      <c r="I45" s="1858"/>
      <c r="J45" s="1837"/>
      <c r="K45" s="1837"/>
      <c r="L45" s="1837"/>
      <c r="M45" s="1837"/>
      <c r="N45" s="1837"/>
      <c r="O45" s="1859"/>
      <c r="P45" s="1837"/>
    </row>
    <row r="46" spans="1:16" ht="11.1" customHeight="1">
      <c r="I46" s="1861" t="s">
        <v>668</v>
      </c>
    </row>
    <row r="47" spans="1:16" ht="11.1" customHeight="1">
      <c r="I47" s="1861" t="s">
        <v>819</v>
      </c>
    </row>
  </sheetData>
  <phoneticPr fontId="37" type="noConversion"/>
  <printOptions gridLinesSet="0"/>
  <pageMargins left="0.59055118110236227" right="0.78740157480314965" top="0.59055118110236227" bottom="0.59055118110236227" header="0.19685039370078741" footer="0.39370078740157483"/>
  <pageSetup orientation="portrait" r:id="rId1"/>
  <headerFooter alignWithMargins="0">
    <oddHeader>&amp;L&amp;K0070C0INEGI. Estadísticas históricas de México 2014. 2015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N123"/>
  <sheetViews>
    <sheetView showGridLines="0" zoomScaleNormal="90" workbookViewId="0">
      <pane ySplit="1" topLeftCell="A2" activePane="bottomLeft" state="frozen"/>
      <selection sqref="A1:D1"/>
      <selection pane="bottomLeft" sqref="A1:D1"/>
    </sheetView>
  </sheetViews>
  <sheetFormatPr baseColWidth="10" defaultColWidth="11.42578125" defaultRowHeight="11.1" customHeight="1"/>
  <cols>
    <col min="1" max="1" width="8.7109375" style="94" customWidth="1"/>
    <col min="2" max="3" width="9.85546875" style="58" customWidth="1"/>
    <col min="4" max="4" width="2.28515625" style="58" customWidth="1"/>
    <col min="5" max="10" width="10.28515625" style="58" customWidth="1"/>
    <col min="11" max="11" width="8.28515625" style="94" customWidth="1"/>
    <col min="12" max="12" width="8.7109375" style="58" customWidth="1"/>
    <col min="13" max="13" width="10.140625" style="58" customWidth="1"/>
    <col min="14" max="14" width="2.42578125" style="58" customWidth="1"/>
    <col min="15" max="15" width="8.5703125" style="58" customWidth="1"/>
    <col min="16" max="16" width="8.85546875" style="58" customWidth="1"/>
    <col min="17" max="17" width="9" style="58" customWidth="1"/>
    <col min="18" max="18" width="2.28515625" style="58" customWidth="1"/>
    <col min="19" max="19" width="7.7109375" style="58" customWidth="1"/>
    <col min="20" max="20" width="8.85546875" style="58" customWidth="1"/>
    <col min="21" max="21" width="8.42578125" style="58" customWidth="1"/>
    <col min="22" max="22" width="9" style="58" customWidth="1"/>
    <col min="23" max="23" width="7.7109375" style="94" customWidth="1"/>
    <col min="24" max="24" width="9.7109375" style="58" customWidth="1"/>
    <col min="25" max="25" width="2.28515625" style="58" customWidth="1"/>
    <col min="26" max="26" width="9" style="58" customWidth="1"/>
    <col min="27" max="27" width="10.28515625" style="58" customWidth="1"/>
    <col min="28" max="30" width="11" style="58" customWidth="1"/>
    <col min="31" max="31" width="2.28515625" style="58" customWidth="1"/>
    <col min="32" max="32" width="7.7109375" style="58" customWidth="1"/>
    <col min="33" max="33" width="2" style="58" customWidth="1"/>
    <col min="34" max="34" width="8.7109375" style="58" customWidth="1"/>
    <col min="35" max="248" width="11.42578125" style="58"/>
    <col min="249" max="16384" width="11.42578125" style="59"/>
  </cols>
  <sheetData>
    <row r="1" spans="1:34" ht="24.75" customHeight="1"/>
    <row r="2" spans="1:34" ht="15" customHeight="1">
      <c r="A2" s="54" t="s">
        <v>101</v>
      </c>
      <c r="B2" s="55"/>
      <c r="C2" s="55"/>
      <c r="D2" s="55"/>
      <c r="E2" s="55"/>
      <c r="F2" s="55"/>
      <c r="G2" s="55"/>
      <c r="H2" s="56"/>
      <c r="I2" s="56"/>
      <c r="J2" s="57" t="s">
        <v>136</v>
      </c>
      <c r="K2" s="54" t="s">
        <v>101</v>
      </c>
      <c r="L2" s="57"/>
      <c r="M2" s="55"/>
      <c r="N2" s="55"/>
      <c r="O2" s="55"/>
      <c r="P2" s="55"/>
      <c r="Q2" s="55"/>
      <c r="R2" s="55"/>
      <c r="S2" s="55"/>
      <c r="T2" s="55"/>
      <c r="U2" s="56"/>
      <c r="V2" s="57" t="s">
        <v>136</v>
      </c>
      <c r="W2" s="54" t="s">
        <v>101</v>
      </c>
      <c r="X2" s="55"/>
      <c r="Y2" s="55"/>
      <c r="Z2" s="55"/>
      <c r="AA2" s="55"/>
      <c r="AB2" s="55"/>
      <c r="AC2" s="55"/>
      <c r="AD2" s="55"/>
      <c r="AE2" s="55"/>
      <c r="AF2" s="55"/>
      <c r="AG2" s="56"/>
      <c r="AH2" s="57" t="s">
        <v>136</v>
      </c>
    </row>
    <row r="3" spans="1:34" ht="12.75" customHeight="1">
      <c r="A3" s="54" t="s">
        <v>583</v>
      </c>
      <c r="B3" s="55"/>
      <c r="C3" s="55"/>
      <c r="D3" s="55"/>
      <c r="E3" s="55"/>
      <c r="F3" s="55"/>
      <c r="G3" s="55"/>
      <c r="H3" s="56"/>
      <c r="I3" s="56"/>
      <c r="J3" s="57" t="s">
        <v>374</v>
      </c>
      <c r="K3" s="54" t="s">
        <v>583</v>
      </c>
      <c r="L3" s="55"/>
      <c r="M3" s="55"/>
      <c r="N3" s="55"/>
      <c r="O3" s="55"/>
      <c r="P3" s="55"/>
      <c r="Q3" s="55"/>
      <c r="R3" s="55"/>
      <c r="S3" s="55"/>
      <c r="T3" s="55"/>
      <c r="U3" s="56"/>
      <c r="V3" s="57" t="s">
        <v>375</v>
      </c>
      <c r="W3" s="54" t="s">
        <v>583</v>
      </c>
      <c r="X3" s="55"/>
      <c r="Y3" s="55"/>
      <c r="Z3" s="55"/>
      <c r="AA3" s="55"/>
      <c r="AB3" s="55"/>
      <c r="AC3" s="55"/>
      <c r="AD3" s="55"/>
      <c r="AE3" s="55"/>
      <c r="AF3" s="55"/>
      <c r="AG3" s="56"/>
      <c r="AH3" s="57" t="s">
        <v>376</v>
      </c>
    </row>
    <row r="4" spans="1:34" ht="12.75" customHeight="1">
      <c r="A4" s="2434" t="s">
        <v>603</v>
      </c>
      <c r="B4" s="55"/>
      <c r="C4" s="55"/>
      <c r="D4" s="55"/>
      <c r="E4" s="55"/>
      <c r="F4" s="55"/>
      <c r="G4" s="55"/>
      <c r="H4" s="56"/>
      <c r="I4" s="55"/>
      <c r="J4" s="55"/>
      <c r="K4" s="2434" t="s">
        <v>603</v>
      </c>
      <c r="L4" s="55"/>
      <c r="M4" s="55"/>
      <c r="N4" s="55"/>
      <c r="O4" s="55"/>
      <c r="P4" s="55"/>
      <c r="Q4" s="55"/>
      <c r="R4" s="55"/>
      <c r="S4" s="55"/>
      <c r="T4" s="55"/>
      <c r="U4" s="56"/>
      <c r="V4" s="55"/>
      <c r="W4" s="60" t="s">
        <v>603</v>
      </c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</row>
    <row r="5" spans="1:34" ht="3" customHeight="1">
      <c r="A5" s="61"/>
      <c r="B5" s="62"/>
      <c r="C5" s="62"/>
      <c r="D5" s="62"/>
      <c r="E5" s="62"/>
      <c r="F5" s="62"/>
      <c r="G5" s="62"/>
      <c r="H5" s="63"/>
      <c r="I5" s="62"/>
      <c r="J5" s="62"/>
      <c r="K5" s="61"/>
      <c r="L5" s="62"/>
      <c r="M5" s="62"/>
      <c r="N5" s="62"/>
      <c r="O5" s="62"/>
      <c r="P5" s="62"/>
      <c r="Q5" s="62"/>
      <c r="R5" s="62"/>
      <c r="S5" s="62"/>
      <c r="T5" s="62"/>
      <c r="U5" s="63"/>
      <c r="V5" s="62"/>
      <c r="W5" s="61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</row>
    <row r="6" spans="1:34" ht="3" customHeight="1">
      <c r="A6" s="64"/>
      <c r="B6" s="65"/>
      <c r="C6" s="65"/>
      <c r="D6" s="65"/>
      <c r="E6" s="65"/>
      <c r="F6" s="65"/>
      <c r="G6" s="65"/>
      <c r="H6" s="66"/>
      <c r="I6" s="65"/>
      <c r="J6" s="65"/>
      <c r="K6" s="64"/>
      <c r="L6" s="65"/>
      <c r="M6" s="65"/>
      <c r="N6" s="65"/>
      <c r="O6" s="65"/>
      <c r="P6" s="65"/>
      <c r="Q6" s="65"/>
      <c r="R6" s="65"/>
      <c r="S6" s="65"/>
      <c r="T6" s="65"/>
      <c r="U6" s="66"/>
      <c r="V6" s="65"/>
      <c r="W6" s="64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</row>
    <row r="7" spans="1:34" s="70" customFormat="1" ht="12" customHeight="1">
      <c r="A7" s="2660" t="s">
        <v>125</v>
      </c>
      <c r="B7" s="67" t="s">
        <v>377</v>
      </c>
      <c r="C7" s="69" t="s">
        <v>378</v>
      </c>
      <c r="D7" s="69"/>
      <c r="E7" s="67" t="s">
        <v>379</v>
      </c>
      <c r="F7" s="69" t="s">
        <v>380</v>
      </c>
      <c r="G7" s="69" t="s">
        <v>381</v>
      </c>
      <c r="H7" s="69" t="s">
        <v>382</v>
      </c>
      <c r="I7" s="69" t="s">
        <v>383</v>
      </c>
      <c r="J7" s="69" t="s">
        <v>384</v>
      </c>
      <c r="K7" s="2660" t="s">
        <v>125</v>
      </c>
      <c r="L7" s="69" t="s">
        <v>385</v>
      </c>
      <c r="M7" s="67" t="s">
        <v>377</v>
      </c>
      <c r="N7" s="67"/>
      <c r="O7" s="67" t="s">
        <v>386</v>
      </c>
      <c r="P7" s="67" t="s">
        <v>387</v>
      </c>
      <c r="Q7" s="69" t="s">
        <v>388</v>
      </c>
      <c r="R7" s="69"/>
      <c r="S7" s="69" t="s">
        <v>389</v>
      </c>
      <c r="T7" s="69" t="s">
        <v>390</v>
      </c>
      <c r="U7" s="69" t="s">
        <v>391</v>
      </c>
      <c r="V7" s="69" t="s">
        <v>392</v>
      </c>
      <c r="W7" s="2660" t="s">
        <v>125</v>
      </c>
      <c r="X7" s="67" t="s">
        <v>393</v>
      </c>
      <c r="Y7" s="67"/>
      <c r="Z7" s="67" t="s">
        <v>394</v>
      </c>
      <c r="AA7" s="67" t="s">
        <v>395</v>
      </c>
      <c r="AB7" s="67" t="s">
        <v>396</v>
      </c>
      <c r="AC7" s="67" t="s">
        <v>397</v>
      </c>
      <c r="AD7" s="67" t="s">
        <v>398</v>
      </c>
      <c r="AE7" s="67"/>
      <c r="AF7" s="67" t="s">
        <v>399</v>
      </c>
      <c r="AG7" s="67"/>
      <c r="AH7" s="67" t="s">
        <v>400</v>
      </c>
    </row>
    <row r="8" spans="1:34" s="70" customFormat="1" ht="12" customHeight="1">
      <c r="A8" s="2660"/>
      <c r="B8" s="67" t="s">
        <v>401</v>
      </c>
      <c r="C8" s="68"/>
      <c r="D8" s="68"/>
      <c r="E8" s="68"/>
      <c r="F8" s="68"/>
      <c r="G8" s="68"/>
      <c r="H8" s="68"/>
      <c r="I8" s="68"/>
      <c r="J8" s="68"/>
      <c r="K8" s="2660"/>
      <c r="L8" s="68"/>
      <c r="M8" s="67" t="s">
        <v>402</v>
      </c>
      <c r="N8" s="67"/>
      <c r="O8" s="67"/>
      <c r="P8" s="67" t="s">
        <v>403</v>
      </c>
      <c r="Q8" s="68"/>
      <c r="R8" s="68"/>
      <c r="S8" s="68"/>
      <c r="T8" s="68"/>
      <c r="U8" s="68"/>
      <c r="V8" s="68"/>
      <c r="W8" s="2660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</row>
    <row r="9" spans="1:34" s="70" customFormat="1" ht="3" customHeight="1">
      <c r="A9" s="71"/>
      <c r="B9" s="72"/>
      <c r="C9" s="72"/>
      <c r="D9" s="72"/>
      <c r="E9" s="72"/>
      <c r="F9" s="72"/>
      <c r="G9" s="72"/>
      <c r="H9" s="72"/>
      <c r="I9" s="72"/>
      <c r="J9" s="72"/>
      <c r="K9" s="71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1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</row>
    <row r="10" spans="1:34" s="70" customFormat="1" ht="3" customHeight="1">
      <c r="A10" s="73"/>
      <c r="B10" s="74"/>
      <c r="C10" s="74"/>
      <c r="D10" s="74"/>
      <c r="E10" s="74"/>
      <c r="F10" s="74"/>
      <c r="G10" s="74"/>
      <c r="H10" s="74"/>
      <c r="I10" s="74"/>
      <c r="J10" s="74"/>
      <c r="K10" s="73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3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</row>
    <row r="11" spans="1:34" s="77" customFormat="1" ht="12.75" customHeight="1">
      <c r="A11" s="75">
        <v>1925</v>
      </c>
      <c r="B11" s="76">
        <v>25</v>
      </c>
      <c r="C11" s="57" t="s">
        <v>132</v>
      </c>
      <c r="D11" s="57"/>
      <c r="E11" s="57" t="s">
        <v>404</v>
      </c>
      <c r="F11" s="57">
        <v>253</v>
      </c>
      <c r="G11" s="57" t="s">
        <v>132</v>
      </c>
      <c r="H11" s="76">
        <v>62</v>
      </c>
      <c r="I11" s="76">
        <v>260</v>
      </c>
      <c r="J11" s="76">
        <v>354</v>
      </c>
      <c r="K11" s="75">
        <v>1925</v>
      </c>
      <c r="L11" s="76">
        <v>51</v>
      </c>
      <c r="M11" s="76">
        <v>258</v>
      </c>
      <c r="N11" s="76"/>
      <c r="O11" s="76">
        <v>81</v>
      </c>
      <c r="P11" s="76">
        <v>356</v>
      </c>
      <c r="Q11" s="76">
        <v>395</v>
      </c>
      <c r="R11" s="76"/>
      <c r="S11" s="76">
        <v>37</v>
      </c>
      <c r="T11" s="57" t="s">
        <v>132</v>
      </c>
      <c r="U11" s="76">
        <v>529</v>
      </c>
      <c r="V11" s="76">
        <v>282</v>
      </c>
      <c r="W11" s="75">
        <v>1925</v>
      </c>
      <c r="X11" s="76">
        <v>449</v>
      </c>
      <c r="Y11" s="76"/>
      <c r="Z11" s="76">
        <v>311</v>
      </c>
      <c r="AA11" s="57" t="s">
        <v>132</v>
      </c>
      <c r="AB11" s="57" t="s">
        <v>132</v>
      </c>
      <c r="AC11" s="57" t="s">
        <v>132</v>
      </c>
      <c r="AD11" s="76">
        <v>80</v>
      </c>
      <c r="AE11" s="76"/>
      <c r="AF11" s="76">
        <v>25</v>
      </c>
      <c r="AG11" s="76"/>
      <c r="AH11" s="57" t="s">
        <v>132</v>
      </c>
    </row>
    <row r="12" spans="1:34" s="77" customFormat="1" ht="12.75" customHeight="1">
      <c r="A12" s="75">
        <v>1926</v>
      </c>
      <c r="B12" s="76">
        <v>33</v>
      </c>
      <c r="C12" s="57" t="s">
        <v>132</v>
      </c>
      <c r="D12" s="57"/>
      <c r="E12" s="57" t="s">
        <v>404</v>
      </c>
      <c r="F12" s="57">
        <v>198</v>
      </c>
      <c r="G12" s="57" t="s">
        <v>132</v>
      </c>
      <c r="H12" s="76">
        <v>60</v>
      </c>
      <c r="I12" s="76">
        <v>283</v>
      </c>
      <c r="J12" s="76">
        <v>278</v>
      </c>
      <c r="K12" s="75">
        <v>1926</v>
      </c>
      <c r="L12" s="76">
        <v>48</v>
      </c>
      <c r="M12" s="76">
        <v>246</v>
      </c>
      <c r="N12" s="76"/>
      <c r="O12" s="76">
        <v>72</v>
      </c>
      <c r="P12" s="76">
        <v>363</v>
      </c>
      <c r="Q12" s="76">
        <v>394</v>
      </c>
      <c r="R12" s="76"/>
      <c r="S12" s="76">
        <v>22</v>
      </c>
      <c r="T12" s="57" t="s">
        <v>132</v>
      </c>
      <c r="U12" s="76">
        <v>571</v>
      </c>
      <c r="V12" s="76">
        <v>283</v>
      </c>
      <c r="W12" s="75">
        <v>1926</v>
      </c>
      <c r="X12" s="76">
        <v>372</v>
      </c>
      <c r="Y12" s="76"/>
      <c r="Z12" s="76">
        <v>285</v>
      </c>
      <c r="AA12" s="57" t="s">
        <v>132</v>
      </c>
      <c r="AB12" s="57" t="s">
        <v>132</v>
      </c>
      <c r="AC12" s="57" t="s">
        <v>132</v>
      </c>
      <c r="AD12" s="76">
        <v>70</v>
      </c>
      <c r="AE12" s="76"/>
      <c r="AF12" s="76">
        <v>31</v>
      </c>
      <c r="AG12" s="76"/>
      <c r="AH12" s="57" t="s">
        <v>132</v>
      </c>
    </row>
    <row r="13" spans="1:34" s="77" customFormat="1" ht="12.75" customHeight="1">
      <c r="A13" s="75">
        <v>1927</v>
      </c>
      <c r="B13" s="76">
        <v>39</v>
      </c>
      <c r="C13" s="57" t="s">
        <v>132</v>
      </c>
      <c r="D13" s="57"/>
      <c r="E13" s="57">
        <v>605.43955084217089</v>
      </c>
      <c r="F13" s="57">
        <v>183</v>
      </c>
      <c r="G13" s="57">
        <v>362</v>
      </c>
      <c r="H13" s="76">
        <v>66</v>
      </c>
      <c r="I13" s="76">
        <v>278</v>
      </c>
      <c r="J13" s="76">
        <v>268</v>
      </c>
      <c r="K13" s="75">
        <v>1927</v>
      </c>
      <c r="L13" s="76">
        <v>45</v>
      </c>
      <c r="M13" s="76">
        <v>309</v>
      </c>
      <c r="N13" s="76"/>
      <c r="O13" s="76">
        <v>76</v>
      </c>
      <c r="P13" s="76">
        <v>384</v>
      </c>
      <c r="Q13" s="76">
        <v>371</v>
      </c>
      <c r="R13" s="76"/>
      <c r="S13" s="76">
        <v>20</v>
      </c>
      <c r="T13" s="76">
        <v>828</v>
      </c>
      <c r="U13" s="76">
        <v>548</v>
      </c>
      <c r="V13" s="76">
        <v>279</v>
      </c>
      <c r="W13" s="75">
        <v>1927</v>
      </c>
      <c r="X13" s="76">
        <v>416</v>
      </c>
      <c r="Y13" s="76"/>
      <c r="Z13" s="76">
        <v>292</v>
      </c>
      <c r="AA13" s="76">
        <v>942</v>
      </c>
      <c r="AB13" s="76">
        <v>1968</v>
      </c>
      <c r="AC13" s="76">
        <v>1822</v>
      </c>
      <c r="AD13" s="76">
        <v>74</v>
      </c>
      <c r="AE13" s="76"/>
      <c r="AF13" s="76">
        <v>33</v>
      </c>
      <c r="AG13" s="76"/>
      <c r="AH13" s="57" t="s">
        <v>132</v>
      </c>
    </row>
    <row r="14" spans="1:34" s="77" customFormat="1" ht="12.75" customHeight="1">
      <c r="A14" s="75">
        <v>1928</v>
      </c>
      <c r="B14" s="76">
        <v>37</v>
      </c>
      <c r="C14" s="57" t="s">
        <v>132</v>
      </c>
      <c r="D14" s="57"/>
      <c r="E14" s="57">
        <v>657.06888387824119</v>
      </c>
      <c r="F14" s="57">
        <v>226</v>
      </c>
      <c r="G14" s="57">
        <v>315</v>
      </c>
      <c r="H14" s="76">
        <v>81</v>
      </c>
      <c r="I14" s="76">
        <v>301</v>
      </c>
      <c r="J14" s="76">
        <v>255</v>
      </c>
      <c r="K14" s="75">
        <v>1928</v>
      </c>
      <c r="L14" s="76">
        <v>47</v>
      </c>
      <c r="M14" s="76">
        <v>302</v>
      </c>
      <c r="N14" s="76"/>
      <c r="O14" s="76">
        <v>74</v>
      </c>
      <c r="P14" s="76">
        <v>376</v>
      </c>
      <c r="Q14" s="76">
        <v>356</v>
      </c>
      <c r="R14" s="76"/>
      <c r="S14" s="76">
        <v>20</v>
      </c>
      <c r="T14" s="76">
        <v>918</v>
      </c>
      <c r="U14" s="76">
        <v>529</v>
      </c>
      <c r="V14" s="76">
        <v>290</v>
      </c>
      <c r="W14" s="75">
        <v>1928</v>
      </c>
      <c r="X14" s="76">
        <v>361</v>
      </c>
      <c r="Y14" s="76"/>
      <c r="Z14" s="76">
        <v>271</v>
      </c>
      <c r="AA14" s="76">
        <v>883</v>
      </c>
      <c r="AB14" s="76">
        <v>1741</v>
      </c>
      <c r="AC14" s="76">
        <v>1965</v>
      </c>
      <c r="AD14" s="76">
        <v>59</v>
      </c>
      <c r="AE14" s="76"/>
      <c r="AF14" s="76">
        <v>25</v>
      </c>
      <c r="AG14" s="76"/>
      <c r="AH14" s="57" t="s">
        <v>132</v>
      </c>
    </row>
    <row r="15" spans="1:34" s="77" customFormat="1" ht="12.75" customHeight="1">
      <c r="A15" s="75">
        <v>1929</v>
      </c>
      <c r="B15" s="76">
        <v>31</v>
      </c>
      <c r="C15" s="57" t="s">
        <v>132</v>
      </c>
      <c r="D15" s="57"/>
      <c r="E15" s="57">
        <v>638.92094861660087</v>
      </c>
      <c r="F15" s="57">
        <v>270</v>
      </c>
      <c r="G15" s="57">
        <v>299</v>
      </c>
      <c r="H15" s="76">
        <v>55</v>
      </c>
      <c r="I15" s="76">
        <v>285</v>
      </c>
      <c r="J15" s="76">
        <v>243</v>
      </c>
      <c r="K15" s="75">
        <v>1929</v>
      </c>
      <c r="L15" s="76">
        <v>38</v>
      </c>
      <c r="M15" s="76">
        <v>210</v>
      </c>
      <c r="N15" s="76"/>
      <c r="O15" s="76">
        <v>80</v>
      </c>
      <c r="P15" s="76">
        <v>386</v>
      </c>
      <c r="Q15" s="76">
        <v>334</v>
      </c>
      <c r="R15" s="76"/>
      <c r="S15" s="76">
        <v>18</v>
      </c>
      <c r="T15" s="76">
        <v>932</v>
      </c>
      <c r="U15" s="76">
        <v>589</v>
      </c>
      <c r="V15" s="76">
        <v>383</v>
      </c>
      <c r="W15" s="75">
        <v>1929</v>
      </c>
      <c r="X15" s="76">
        <v>287</v>
      </c>
      <c r="Y15" s="76"/>
      <c r="Z15" s="76">
        <v>303</v>
      </c>
      <c r="AA15" s="76">
        <v>974</v>
      </c>
      <c r="AB15" s="76">
        <v>1718</v>
      </c>
      <c r="AC15" s="76">
        <v>2121</v>
      </c>
      <c r="AD15" s="76">
        <v>82</v>
      </c>
      <c r="AE15" s="76"/>
      <c r="AF15" s="76">
        <v>21</v>
      </c>
      <c r="AG15" s="76"/>
      <c r="AH15" s="57" t="s">
        <v>132</v>
      </c>
    </row>
    <row r="16" spans="1:34" s="77" customFormat="1" ht="12.75" customHeight="1">
      <c r="A16" s="75">
        <v>1930</v>
      </c>
      <c r="B16" s="76">
        <v>24</v>
      </c>
      <c r="C16" s="57" t="s">
        <v>132</v>
      </c>
      <c r="D16" s="57"/>
      <c r="E16" s="57">
        <v>547.86524988323208</v>
      </c>
      <c r="F16" s="57">
        <v>228</v>
      </c>
      <c r="G16" s="57">
        <v>277</v>
      </c>
      <c r="H16" s="76">
        <v>33</v>
      </c>
      <c r="I16" s="76">
        <v>325</v>
      </c>
      <c r="J16" s="76">
        <v>348</v>
      </c>
      <c r="K16" s="75">
        <v>1930</v>
      </c>
      <c r="L16" s="76">
        <v>35</v>
      </c>
      <c r="M16" s="76">
        <v>147</v>
      </c>
      <c r="N16" s="76"/>
      <c r="O16" s="76">
        <v>81</v>
      </c>
      <c r="P16" s="76">
        <v>359</v>
      </c>
      <c r="Q16" s="76">
        <v>267</v>
      </c>
      <c r="R16" s="76"/>
      <c r="S16" s="76">
        <v>22</v>
      </c>
      <c r="T16" s="76">
        <v>829</v>
      </c>
      <c r="U16" s="76">
        <v>540</v>
      </c>
      <c r="V16" s="76">
        <v>445</v>
      </c>
      <c r="W16" s="75">
        <v>1930</v>
      </c>
      <c r="X16" s="76">
        <v>314</v>
      </c>
      <c r="Y16" s="76"/>
      <c r="Z16" s="76">
        <v>188</v>
      </c>
      <c r="AA16" s="76">
        <v>1152</v>
      </c>
      <c r="AB16" s="76">
        <v>1799</v>
      </c>
      <c r="AC16" s="76">
        <v>1736</v>
      </c>
      <c r="AD16" s="76">
        <v>67</v>
      </c>
      <c r="AE16" s="76"/>
      <c r="AF16" s="76">
        <v>25</v>
      </c>
      <c r="AG16" s="76"/>
      <c r="AH16" s="57" t="s">
        <v>132</v>
      </c>
    </row>
    <row r="17" spans="1:34" s="77" customFormat="1" ht="12.75" customHeight="1">
      <c r="A17" s="75">
        <v>1931</v>
      </c>
      <c r="B17" s="76">
        <v>30</v>
      </c>
      <c r="C17" s="57" t="s">
        <v>132</v>
      </c>
      <c r="D17" s="57"/>
      <c r="E17" s="57">
        <v>498.7845246356697</v>
      </c>
      <c r="F17" s="57">
        <v>207</v>
      </c>
      <c r="G17" s="57">
        <v>262</v>
      </c>
      <c r="H17" s="76">
        <v>48</v>
      </c>
      <c r="I17" s="76">
        <v>252</v>
      </c>
      <c r="J17" s="76">
        <v>283</v>
      </c>
      <c r="K17" s="75">
        <v>1931</v>
      </c>
      <c r="L17" s="76">
        <v>30</v>
      </c>
      <c r="M17" s="76">
        <v>169</v>
      </c>
      <c r="N17" s="76"/>
      <c r="O17" s="76">
        <v>60</v>
      </c>
      <c r="P17" s="76">
        <v>351</v>
      </c>
      <c r="Q17" s="76">
        <v>204</v>
      </c>
      <c r="R17" s="76"/>
      <c r="S17" s="76">
        <v>24</v>
      </c>
      <c r="T17" s="76">
        <v>666</v>
      </c>
      <c r="U17" s="76">
        <v>468</v>
      </c>
      <c r="V17" s="76">
        <v>324</v>
      </c>
      <c r="W17" s="75">
        <v>1931</v>
      </c>
      <c r="X17" s="76">
        <v>380</v>
      </c>
      <c r="Y17" s="76"/>
      <c r="Z17" s="76">
        <v>129</v>
      </c>
      <c r="AA17" s="76">
        <v>934</v>
      </c>
      <c r="AB17" s="76">
        <v>1626</v>
      </c>
      <c r="AC17" s="76">
        <v>1386</v>
      </c>
      <c r="AD17" s="76">
        <v>55</v>
      </c>
      <c r="AE17" s="76"/>
      <c r="AF17" s="76">
        <v>21</v>
      </c>
      <c r="AG17" s="76"/>
      <c r="AH17" s="57" t="s">
        <v>132</v>
      </c>
    </row>
    <row r="18" spans="1:34" s="77" customFormat="1" ht="12.75" customHeight="1">
      <c r="A18" s="75">
        <v>1932</v>
      </c>
      <c r="B18" s="76">
        <v>29</v>
      </c>
      <c r="C18" s="57" t="s">
        <v>132</v>
      </c>
      <c r="D18" s="57"/>
      <c r="E18" s="57">
        <v>524.4139340366886</v>
      </c>
      <c r="F18" s="57">
        <v>170</v>
      </c>
      <c r="G18" s="57">
        <v>304</v>
      </c>
      <c r="H18" s="76">
        <v>62</v>
      </c>
      <c r="I18" s="76">
        <v>262</v>
      </c>
      <c r="J18" s="76">
        <v>332</v>
      </c>
      <c r="K18" s="75">
        <v>1932</v>
      </c>
      <c r="L18" s="76">
        <v>32</v>
      </c>
      <c r="M18" s="76">
        <v>177</v>
      </c>
      <c r="N18" s="76"/>
      <c r="O18" s="76">
        <v>63</v>
      </c>
      <c r="P18" s="76">
        <v>344</v>
      </c>
      <c r="Q18" s="76">
        <v>189</v>
      </c>
      <c r="R18" s="76"/>
      <c r="S18" s="76">
        <v>22</v>
      </c>
      <c r="T18" s="76">
        <v>497</v>
      </c>
      <c r="U18" s="76">
        <v>487</v>
      </c>
      <c r="V18" s="76">
        <v>478</v>
      </c>
      <c r="W18" s="75">
        <v>1932</v>
      </c>
      <c r="X18" s="76">
        <v>330</v>
      </c>
      <c r="Y18" s="76"/>
      <c r="Z18" s="76">
        <v>124</v>
      </c>
      <c r="AA18" s="76">
        <v>754</v>
      </c>
      <c r="AB18" s="76">
        <v>1561</v>
      </c>
      <c r="AC18" s="76">
        <v>1206</v>
      </c>
      <c r="AD18" s="76">
        <v>44</v>
      </c>
      <c r="AE18" s="76"/>
      <c r="AF18" s="76">
        <v>19</v>
      </c>
      <c r="AG18" s="76"/>
      <c r="AH18" s="57" t="s">
        <v>132</v>
      </c>
    </row>
    <row r="19" spans="1:34" s="77" customFormat="1" ht="12.75" customHeight="1">
      <c r="A19" s="75">
        <v>1933</v>
      </c>
      <c r="B19" s="76">
        <v>35</v>
      </c>
      <c r="C19" s="57" t="s">
        <v>132</v>
      </c>
      <c r="D19" s="57"/>
      <c r="E19" s="57">
        <v>403.45786565360044</v>
      </c>
      <c r="F19" s="57">
        <v>170</v>
      </c>
      <c r="G19" s="57">
        <v>286</v>
      </c>
      <c r="H19" s="76">
        <v>60</v>
      </c>
      <c r="I19" s="76">
        <v>264</v>
      </c>
      <c r="J19" s="76">
        <v>360</v>
      </c>
      <c r="K19" s="75">
        <v>1933</v>
      </c>
      <c r="L19" s="76">
        <v>29</v>
      </c>
      <c r="M19" s="76">
        <v>264</v>
      </c>
      <c r="N19" s="76"/>
      <c r="O19" s="76">
        <v>100</v>
      </c>
      <c r="P19" s="76">
        <v>397</v>
      </c>
      <c r="Q19" s="76">
        <v>202</v>
      </c>
      <c r="R19" s="76"/>
      <c r="S19" s="76">
        <v>17</v>
      </c>
      <c r="T19" s="76">
        <v>489</v>
      </c>
      <c r="U19" s="76">
        <v>404</v>
      </c>
      <c r="V19" s="76">
        <v>273</v>
      </c>
      <c r="W19" s="75">
        <v>1933</v>
      </c>
      <c r="X19" s="76">
        <v>312</v>
      </c>
      <c r="Y19" s="76"/>
      <c r="Z19" s="76">
        <v>203</v>
      </c>
      <c r="AA19" s="76">
        <v>579</v>
      </c>
      <c r="AB19" s="76">
        <v>1466</v>
      </c>
      <c r="AC19" s="76">
        <v>929</v>
      </c>
      <c r="AD19" s="76">
        <v>66</v>
      </c>
      <c r="AE19" s="76"/>
      <c r="AF19" s="76">
        <v>20</v>
      </c>
      <c r="AG19" s="76"/>
      <c r="AH19" s="57" t="s">
        <v>132</v>
      </c>
    </row>
    <row r="20" spans="1:34" s="77" customFormat="1" ht="12.75" customHeight="1">
      <c r="A20" s="75">
        <v>1934</v>
      </c>
      <c r="B20" s="76">
        <v>37</v>
      </c>
      <c r="C20" s="57" t="s">
        <v>132</v>
      </c>
      <c r="D20" s="57"/>
      <c r="E20" s="57">
        <v>480.70236643083678</v>
      </c>
      <c r="F20" s="57">
        <v>201</v>
      </c>
      <c r="G20" s="57">
        <v>242</v>
      </c>
      <c r="H20" s="76">
        <v>59</v>
      </c>
      <c r="I20" s="76">
        <v>268</v>
      </c>
      <c r="J20" s="76">
        <v>464</v>
      </c>
      <c r="K20" s="75">
        <v>1934</v>
      </c>
      <c r="L20" s="76">
        <v>30</v>
      </c>
      <c r="M20" s="76">
        <v>265</v>
      </c>
      <c r="N20" s="76"/>
      <c r="O20" s="76">
        <v>96</v>
      </c>
      <c r="P20" s="76">
        <v>404</v>
      </c>
      <c r="Q20" s="76">
        <v>230</v>
      </c>
      <c r="R20" s="76"/>
      <c r="S20" s="76">
        <v>14</v>
      </c>
      <c r="T20" s="76">
        <v>574</v>
      </c>
      <c r="U20" s="76">
        <v>422</v>
      </c>
      <c r="V20" s="76">
        <v>300</v>
      </c>
      <c r="W20" s="75">
        <v>1934</v>
      </c>
      <c r="X20" s="76">
        <v>317</v>
      </c>
      <c r="Y20" s="76"/>
      <c r="Z20" s="76">
        <v>187</v>
      </c>
      <c r="AA20" s="76">
        <v>604</v>
      </c>
      <c r="AB20" s="76">
        <v>1522</v>
      </c>
      <c r="AC20" s="76">
        <v>1025</v>
      </c>
      <c r="AD20" s="76">
        <v>73</v>
      </c>
      <c r="AE20" s="76"/>
      <c r="AF20" s="76">
        <v>23</v>
      </c>
      <c r="AG20" s="76"/>
      <c r="AH20" s="57" t="s">
        <v>132</v>
      </c>
    </row>
    <row r="21" spans="1:34" s="77" customFormat="1" ht="12.75" customHeight="1">
      <c r="A21" s="75">
        <v>1935</v>
      </c>
      <c r="B21" s="76">
        <v>29</v>
      </c>
      <c r="C21" s="57" t="s">
        <v>132</v>
      </c>
      <c r="D21" s="57"/>
      <c r="E21" s="57">
        <v>518.41958351794415</v>
      </c>
      <c r="F21" s="57">
        <v>238</v>
      </c>
      <c r="G21" s="57">
        <v>234</v>
      </c>
      <c r="H21" s="76">
        <v>75</v>
      </c>
      <c r="I21" s="76">
        <v>291</v>
      </c>
      <c r="J21" s="76">
        <v>472</v>
      </c>
      <c r="K21" s="75">
        <v>1935</v>
      </c>
      <c r="L21" s="76">
        <v>35</v>
      </c>
      <c r="M21" s="76">
        <v>208</v>
      </c>
      <c r="N21" s="76"/>
      <c r="O21" s="76">
        <v>87</v>
      </c>
      <c r="P21" s="76">
        <v>428</v>
      </c>
      <c r="Q21" s="76">
        <v>227</v>
      </c>
      <c r="R21" s="76"/>
      <c r="S21" s="76">
        <v>21</v>
      </c>
      <c r="T21" s="76">
        <v>644</v>
      </c>
      <c r="U21" s="76">
        <v>486</v>
      </c>
      <c r="V21" s="76">
        <v>385</v>
      </c>
      <c r="W21" s="75">
        <v>1935</v>
      </c>
      <c r="X21" s="76">
        <v>437</v>
      </c>
      <c r="Y21" s="76"/>
      <c r="Z21" s="76">
        <v>203</v>
      </c>
      <c r="AA21" s="76">
        <v>713</v>
      </c>
      <c r="AB21" s="76">
        <v>1793</v>
      </c>
      <c r="AC21" s="76">
        <v>1179</v>
      </c>
      <c r="AD21" s="76">
        <v>90</v>
      </c>
      <c r="AE21" s="76"/>
      <c r="AF21" s="76">
        <v>32</v>
      </c>
      <c r="AG21" s="76"/>
      <c r="AH21" s="57" t="s">
        <v>132</v>
      </c>
    </row>
    <row r="22" spans="1:34" s="77" customFormat="1" ht="12.75" customHeight="1">
      <c r="A22" s="75">
        <v>1936</v>
      </c>
      <c r="B22" s="76">
        <v>42</v>
      </c>
      <c r="C22" s="57" t="s">
        <v>132</v>
      </c>
      <c r="D22" s="57"/>
      <c r="E22" s="57">
        <v>508.67300951427143</v>
      </c>
      <c r="F22" s="57">
        <v>231</v>
      </c>
      <c r="G22" s="57">
        <v>394</v>
      </c>
      <c r="H22" s="76">
        <v>85</v>
      </c>
      <c r="I22" s="76">
        <v>285</v>
      </c>
      <c r="J22" s="76">
        <v>545</v>
      </c>
      <c r="K22" s="75">
        <v>1936</v>
      </c>
      <c r="L22" s="76">
        <v>46</v>
      </c>
      <c r="M22" s="76">
        <v>235</v>
      </c>
      <c r="N22" s="76"/>
      <c r="O22" s="76">
        <v>107</v>
      </c>
      <c r="P22" s="76">
        <v>476</v>
      </c>
      <c r="Q22" s="76">
        <v>217</v>
      </c>
      <c r="R22" s="76"/>
      <c r="S22" s="76">
        <v>28</v>
      </c>
      <c r="T22" s="76">
        <v>751</v>
      </c>
      <c r="U22" s="76">
        <v>444</v>
      </c>
      <c r="V22" s="76">
        <v>618</v>
      </c>
      <c r="W22" s="75">
        <v>1936</v>
      </c>
      <c r="X22" s="76">
        <v>553</v>
      </c>
      <c r="Y22" s="76"/>
      <c r="Z22" s="76">
        <v>272</v>
      </c>
      <c r="AA22" s="76">
        <v>644</v>
      </c>
      <c r="AB22" s="76">
        <v>2569</v>
      </c>
      <c r="AC22" s="76">
        <v>1206</v>
      </c>
      <c r="AD22" s="76">
        <v>60</v>
      </c>
      <c r="AE22" s="76"/>
      <c r="AF22" s="76">
        <v>33</v>
      </c>
      <c r="AG22" s="76"/>
      <c r="AH22" s="57" t="s">
        <v>132</v>
      </c>
    </row>
    <row r="23" spans="1:34" s="77" customFormat="1" ht="12.75" customHeight="1">
      <c r="A23" s="75">
        <v>1937</v>
      </c>
      <c r="B23" s="76">
        <v>38</v>
      </c>
      <c r="C23" s="57" t="s">
        <v>132</v>
      </c>
      <c r="D23" s="57"/>
      <c r="E23" s="57">
        <v>401.11714784923868</v>
      </c>
      <c r="F23" s="57">
        <v>205</v>
      </c>
      <c r="G23" s="57">
        <v>350</v>
      </c>
      <c r="H23" s="76">
        <v>100</v>
      </c>
      <c r="I23" s="76">
        <v>403</v>
      </c>
      <c r="J23" s="76">
        <v>623</v>
      </c>
      <c r="K23" s="75">
        <v>1937</v>
      </c>
      <c r="L23" s="76">
        <v>64</v>
      </c>
      <c r="M23" s="76">
        <v>210</v>
      </c>
      <c r="N23" s="76"/>
      <c r="O23" s="76">
        <v>131</v>
      </c>
      <c r="P23" s="76">
        <v>478</v>
      </c>
      <c r="Q23" s="76">
        <v>256</v>
      </c>
      <c r="R23" s="76"/>
      <c r="S23" s="76">
        <v>38</v>
      </c>
      <c r="T23" s="76">
        <v>792</v>
      </c>
      <c r="U23" s="76">
        <v>538</v>
      </c>
      <c r="V23" s="76">
        <v>697</v>
      </c>
      <c r="W23" s="75">
        <v>1937</v>
      </c>
      <c r="X23" s="76">
        <v>413</v>
      </c>
      <c r="Y23" s="76"/>
      <c r="Z23" s="76">
        <v>257</v>
      </c>
      <c r="AA23" s="76">
        <v>626</v>
      </c>
      <c r="AB23" s="76">
        <v>2994</v>
      </c>
      <c r="AC23" s="76">
        <v>1075</v>
      </c>
      <c r="AD23" s="76">
        <v>60</v>
      </c>
      <c r="AE23" s="76"/>
      <c r="AF23" s="76">
        <v>41</v>
      </c>
      <c r="AG23" s="76"/>
      <c r="AH23" s="57" t="s">
        <v>132</v>
      </c>
    </row>
    <row r="24" spans="1:34" s="77" customFormat="1" ht="12.75" customHeight="1">
      <c r="A24" s="75">
        <v>1938</v>
      </c>
      <c r="B24" s="76">
        <v>46</v>
      </c>
      <c r="C24" s="57" t="s">
        <v>132</v>
      </c>
      <c r="D24" s="57"/>
      <c r="E24" s="57">
        <v>428.06168022580107</v>
      </c>
      <c r="F24" s="57">
        <v>271</v>
      </c>
      <c r="G24" s="57">
        <v>465</v>
      </c>
      <c r="H24" s="76">
        <v>94</v>
      </c>
      <c r="I24" s="76">
        <v>456</v>
      </c>
      <c r="J24" s="76">
        <v>508</v>
      </c>
      <c r="K24" s="75">
        <v>1938</v>
      </c>
      <c r="L24" s="76">
        <v>59</v>
      </c>
      <c r="M24" s="76">
        <v>254</v>
      </c>
      <c r="N24" s="76"/>
      <c r="O24" s="76">
        <v>146</v>
      </c>
      <c r="P24" s="76">
        <v>495</v>
      </c>
      <c r="Q24" s="76">
        <v>259</v>
      </c>
      <c r="R24" s="76"/>
      <c r="S24" s="76">
        <v>45</v>
      </c>
      <c r="T24" s="76">
        <v>747</v>
      </c>
      <c r="U24" s="76">
        <v>589</v>
      </c>
      <c r="V24" s="76">
        <v>659</v>
      </c>
      <c r="W24" s="75">
        <v>1938</v>
      </c>
      <c r="X24" s="76">
        <v>443</v>
      </c>
      <c r="Y24" s="76"/>
      <c r="Z24" s="76">
        <v>169</v>
      </c>
      <c r="AA24" s="76">
        <v>721</v>
      </c>
      <c r="AB24" s="76">
        <v>3060</v>
      </c>
      <c r="AC24" s="76">
        <v>1068</v>
      </c>
      <c r="AD24" s="76">
        <v>110</v>
      </c>
      <c r="AE24" s="76"/>
      <c r="AF24" s="76">
        <v>43</v>
      </c>
      <c r="AG24" s="76"/>
      <c r="AH24" s="57" t="s">
        <v>132</v>
      </c>
    </row>
    <row r="25" spans="1:34" s="77" customFormat="1" ht="12.75" customHeight="1">
      <c r="A25" s="75">
        <v>1939</v>
      </c>
      <c r="B25" s="76">
        <v>62</v>
      </c>
      <c r="C25" s="57" t="s">
        <v>132</v>
      </c>
      <c r="D25" s="57"/>
      <c r="E25" s="57">
        <v>410.90735798703776</v>
      </c>
      <c r="F25" s="57">
        <v>331</v>
      </c>
      <c r="G25" s="57">
        <v>418</v>
      </c>
      <c r="H25" s="76">
        <v>163</v>
      </c>
      <c r="I25" s="76">
        <v>551</v>
      </c>
      <c r="J25" s="76">
        <v>549</v>
      </c>
      <c r="K25" s="75">
        <v>1939</v>
      </c>
      <c r="L25" s="76">
        <v>63</v>
      </c>
      <c r="M25" s="76">
        <v>270</v>
      </c>
      <c r="N25" s="76"/>
      <c r="O25" s="76">
        <v>138</v>
      </c>
      <c r="P25" s="76">
        <v>521</v>
      </c>
      <c r="Q25" s="76">
        <v>256</v>
      </c>
      <c r="R25" s="76"/>
      <c r="S25" s="76">
        <v>55</v>
      </c>
      <c r="T25" s="76">
        <v>866</v>
      </c>
      <c r="U25" s="76">
        <v>521</v>
      </c>
      <c r="V25" s="76">
        <v>665</v>
      </c>
      <c r="W25" s="75">
        <v>1939</v>
      </c>
      <c r="X25" s="76">
        <v>492</v>
      </c>
      <c r="Y25" s="76"/>
      <c r="Z25" s="76">
        <v>249</v>
      </c>
      <c r="AA25" s="76">
        <v>1338</v>
      </c>
      <c r="AB25" s="76">
        <v>2897</v>
      </c>
      <c r="AC25" s="76">
        <v>1372</v>
      </c>
      <c r="AD25" s="76">
        <v>125</v>
      </c>
      <c r="AE25" s="76"/>
      <c r="AF25" s="76">
        <v>49</v>
      </c>
      <c r="AG25" s="76"/>
      <c r="AH25" s="57" t="s">
        <v>132</v>
      </c>
    </row>
    <row r="26" spans="1:34" s="77" customFormat="1" ht="12.75" customHeight="1">
      <c r="A26" s="75">
        <v>1940</v>
      </c>
      <c r="B26" s="76">
        <v>52</v>
      </c>
      <c r="C26" s="57" t="s">
        <v>132</v>
      </c>
      <c r="D26" s="57"/>
      <c r="E26" s="57">
        <v>479.61462346098648</v>
      </c>
      <c r="F26" s="57">
        <v>265</v>
      </c>
      <c r="G26" s="57">
        <v>432</v>
      </c>
      <c r="H26" s="76">
        <v>135</v>
      </c>
      <c r="I26" s="76">
        <v>559</v>
      </c>
      <c r="J26" s="76">
        <v>445</v>
      </c>
      <c r="K26" s="75">
        <v>1940</v>
      </c>
      <c r="L26" s="76">
        <v>47</v>
      </c>
      <c r="M26" s="76">
        <v>255</v>
      </c>
      <c r="N26" s="76"/>
      <c r="O26" s="76">
        <v>141</v>
      </c>
      <c r="P26" s="76">
        <v>524</v>
      </c>
      <c r="Q26" s="76">
        <v>267</v>
      </c>
      <c r="R26" s="76"/>
      <c r="S26" s="76">
        <v>32</v>
      </c>
      <c r="T26" s="76">
        <v>966</v>
      </c>
      <c r="U26" s="76">
        <v>627</v>
      </c>
      <c r="V26" s="76">
        <v>664</v>
      </c>
      <c r="W26" s="75">
        <v>1940</v>
      </c>
      <c r="X26" s="76">
        <v>610</v>
      </c>
      <c r="Y26" s="76"/>
      <c r="Z26" s="76">
        <v>238</v>
      </c>
      <c r="AA26" s="76">
        <v>1498</v>
      </c>
      <c r="AB26" s="76">
        <v>2562</v>
      </c>
      <c r="AC26" s="76">
        <v>1476</v>
      </c>
      <c r="AD26" s="76">
        <v>127</v>
      </c>
      <c r="AE26" s="76"/>
      <c r="AF26" s="76">
        <v>57</v>
      </c>
      <c r="AG26" s="76"/>
      <c r="AH26" s="57" t="s">
        <v>132</v>
      </c>
    </row>
    <row r="27" spans="1:34" s="77" customFormat="1" ht="12.75" customHeight="1">
      <c r="A27" s="75">
        <v>1941</v>
      </c>
      <c r="B27" s="76">
        <v>66</v>
      </c>
      <c r="C27" s="57" t="s">
        <v>132</v>
      </c>
      <c r="D27" s="57"/>
      <c r="E27" s="57">
        <v>462.92679711351656</v>
      </c>
      <c r="F27" s="57">
        <v>344</v>
      </c>
      <c r="G27" s="57">
        <v>591</v>
      </c>
      <c r="H27" s="76">
        <v>180</v>
      </c>
      <c r="I27" s="76">
        <v>545</v>
      </c>
      <c r="J27" s="76">
        <v>503</v>
      </c>
      <c r="K27" s="75">
        <v>1941</v>
      </c>
      <c r="L27" s="76">
        <v>62</v>
      </c>
      <c r="M27" s="76">
        <v>302</v>
      </c>
      <c r="N27" s="76"/>
      <c r="O27" s="76">
        <v>138</v>
      </c>
      <c r="P27" s="76">
        <v>484</v>
      </c>
      <c r="Q27" s="76">
        <v>315</v>
      </c>
      <c r="R27" s="76"/>
      <c r="S27" s="76">
        <v>49</v>
      </c>
      <c r="T27" s="76">
        <v>948</v>
      </c>
      <c r="U27" s="76">
        <v>656</v>
      </c>
      <c r="V27" s="76">
        <v>918</v>
      </c>
      <c r="W27" s="75">
        <v>1941</v>
      </c>
      <c r="X27" s="78">
        <v>513</v>
      </c>
      <c r="Y27" s="78"/>
      <c r="Z27" s="78">
        <v>284</v>
      </c>
      <c r="AA27" s="78">
        <v>1756</v>
      </c>
      <c r="AB27" s="78">
        <v>3303</v>
      </c>
      <c r="AC27" s="78">
        <v>1628</v>
      </c>
      <c r="AD27" s="78">
        <v>155</v>
      </c>
      <c r="AE27" s="78"/>
      <c r="AF27" s="78">
        <v>53</v>
      </c>
      <c r="AG27" s="78"/>
      <c r="AH27" s="79" t="s">
        <v>132</v>
      </c>
    </row>
    <row r="28" spans="1:34" s="77" customFormat="1" ht="12.75" customHeight="1">
      <c r="A28" s="75">
        <v>1942</v>
      </c>
      <c r="B28" s="76">
        <v>94</v>
      </c>
      <c r="C28" s="57" t="s">
        <v>132</v>
      </c>
      <c r="D28" s="57"/>
      <c r="E28" s="57">
        <v>552.27169907230916</v>
      </c>
      <c r="F28" s="57">
        <v>363</v>
      </c>
      <c r="G28" s="57">
        <v>939</v>
      </c>
      <c r="H28" s="76">
        <v>207</v>
      </c>
      <c r="I28" s="76">
        <v>615</v>
      </c>
      <c r="J28" s="76">
        <v>663</v>
      </c>
      <c r="K28" s="75">
        <v>1942</v>
      </c>
      <c r="L28" s="76">
        <v>71</v>
      </c>
      <c r="M28" s="76">
        <v>456</v>
      </c>
      <c r="N28" s="76"/>
      <c r="O28" s="76">
        <v>154</v>
      </c>
      <c r="P28" s="76">
        <v>593</v>
      </c>
      <c r="Q28" s="76">
        <v>353</v>
      </c>
      <c r="R28" s="76"/>
      <c r="S28" s="76">
        <v>49</v>
      </c>
      <c r="T28" s="76">
        <v>1125</v>
      </c>
      <c r="U28" s="76">
        <v>684</v>
      </c>
      <c r="V28" s="76">
        <v>1055</v>
      </c>
      <c r="W28" s="75">
        <v>1942</v>
      </c>
      <c r="X28" s="76">
        <v>732</v>
      </c>
      <c r="Y28" s="76"/>
      <c r="Z28" s="76">
        <v>332</v>
      </c>
      <c r="AA28" s="76">
        <v>1996</v>
      </c>
      <c r="AB28" s="76">
        <v>3600</v>
      </c>
      <c r="AC28" s="76">
        <v>1805</v>
      </c>
      <c r="AD28" s="76">
        <v>118</v>
      </c>
      <c r="AE28" s="76"/>
      <c r="AF28" s="76">
        <v>65</v>
      </c>
      <c r="AG28" s="76"/>
      <c r="AH28" s="57" t="s">
        <v>132</v>
      </c>
    </row>
    <row r="29" spans="1:34" s="77" customFormat="1" ht="12.75" customHeight="1">
      <c r="A29" s="75">
        <v>1943</v>
      </c>
      <c r="B29" s="76">
        <v>121</v>
      </c>
      <c r="C29" s="57" t="s">
        <v>132</v>
      </c>
      <c r="D29" s="57"/>
      <c r="E29" s="57">
        <v>916.43762201649974</v>
      </c>
      <c r="F29" s="57">
        <v>426</v>
      </c>
      <c r="G29" s="57">
        <v>1450</v>
      </c>
      <c r="H29" s="76">
        <v>279</v>
      </c>
      <c r="I29" s="76">
        <v>651</v>
      </c>
      <c r="J29" s="76">
        <v>869</v>
      </c>
      <c r="K29" s="75">
        <v>1943</v>
      </c>
      <c r="L29" s="76">
        <v>102</v>
      </c>
      <c r="M29" s="76">
        <v>529</v>
      </c>
      <c r="N29" s="76"/>
      <c r="O29" s="76">
        <v>176</v>
      </c>
      <c r="P29" s="76">
        <v>736</v>
      </c>
      <c r="Q29" s="76">
        <v>357</v>
      </c>
      <c r="R29" s="76"/>
      <c r="S29" s="76">
        <v>52</v>
      </c>
      <c r="T29" s="76">
        <v>1444</v>
      </c>
      <c r="U29" s="76">
        <v>973</v>
      </c>
      <c r="V29" s="76">
        <v>1435</v>
      </c>
      <c r="W29" s="75">
        <v>1943</v>
      </c>
      <c r="X29" s="76">
        <v>862</v>
      </c>
      <c r="Y29" s="76"/>
      <c r="Z29" s="76">
        <v>482</v>
      </c>
      <c r="AA29" s="76">
        <v>3348</v>
      </c>
      <c r="AB29" s="76">
        <v>4577</v>
      </c>
      <c r="AC29" s="76">
        <v>2074</v>
      </c>
      <c r="AD29" s="76">
        <v>164</v>
      </c>
      <c r="AE29" s="76"/>
      <c r="AF29" s="76">
        <v>76</v>
      </c>
      <c r="AG29" s="76"/>
      <c r="AH29" s="57" t="s">
        <v>132</v>
      </c>
    </row>
    <row r="30" spans="1:34" s="77" customFormat="1" ht="12.75" customHeight="1">
      <c r="A30" s="75">
        <v>1944</v>
      </c>
      <c r="B30" s="76">
        <v>126</v>
      </c>
      <c r="C30" s="57" t="s">
        <v>132</v>
      </c>
      <c r="D30" s="57"/>
      <c r="E30" s="57">
        <v>1095.462349206349</v>
      </c>
      <c r="F30" s="57">
        <v>442</v>
      </c>
      <c r="G30" s="57">
        <v>1699</v>
      </c>
      <c r="H30" s="76">
        <v>336</v>
      </c>
      <c r="I30" s="76">
        <v>944</v>
      </c>
      <c r="J30" s="76">
        <v>1121</v>
      </c>
      <c r="K30" s="75">
        <v>1944</v>
      </c>
      <c r="L30" s="76">
        <v>173</v>
      </c>
      <c r="M30" s="76">
        <v>520</v>
      </c>
      <c r="N30" s="76"/>
      <c r="O30" s="76">
        <v>205</v>
      </c>
      <c r="P30" s="76">
        <v>812</v>
      </c>
      <c r="Q30" s="76">
        <v>445</v>
      </c>
      <c r="R30" s="76"/>
      <c r="S30" s="76">
        <v>73</v>
      </c>
      <c r="T30" s="76">
        <v>2013</v>
      </c>
      <c r="U30" s="76">
        <v>1106</v>
      </c>
      <c r="V30" s="76">
        <v>1628</v>
      </c>
      <c r="W30" s="75">
        <v>1944</v>
      </c>
      <c r="X30" s="76">
        <v>1152</v>
      </c>
      <c r="Y30" s="76"/>
      <c r="Z30" s="76">
        <v>525</v>
      </c>
      <c r="AA30" s="76">
        <v>4410</v>
      </c>
      <c r="AB30" s="76">
        <v>6456</v>
      </c>
      <c r="AC30" s="76">
        <v>2652</v>
      </c>
      <c r="AD30" s="76">
        <v>212</v>
      </c>
      <c r="AE30" s="76"/>
      <c r="AF30" s="76">
        <v>130</v>
      </c>
      <c r="AG30" s="76"/>
      <c r="AH30" s="57" t="s">
        <v>132</v>
      </c>
    </row>
    <row r="31" spans="1:34" s="77" customFormat="1" ht="12.75" customHeight="1">
      <c r="A31" s="75">
        <v>1945</v>
      </c>
      <c r="B31" s="76">
        <v>152</v>
      </c>
      <c r="C31" s="57" t="s">
        <v>132</v>
      </c>
      <c r="D31" s="57"/>
      <c r="E31" s="57">
        <v>1681.6461226496251</v>
      </c>
      <c r="F31" s="57">
        <v>701</v>
      </c>
      <c r="G31" s="57">
        <v>1610</v>
      </c>
      <c r="H31" s="76">
        <v>406</v>
      </c>
      <c r="I31" s="76">
        <v>1281</v>
      </c>
      <c r="J31" s="76">
        <v>1333</v>
      </c>
      <c r="K31" s="75">
        <v>1945</v>
      </c>
      <c r="L31" s="76">
        <v>174</v>
      </c>
      <c r="M31" s="76">
        <v>519</v>
      </c>
      <c r="N31" s="76"/>
      <c r="O31" s="76">
        <v>227</v>
      </c>
      <c r="P31" s="76">
        <v>949</v>
      </c>
      <c r="Q31" s="76">
        <v>497</v>
      </c>
      <c r="R31" s="76"/>
      <c r="S31" s="76">
        <v>83</v>
      </c>
      <c r="T31" s="76">
        <v>2274</v>
      </c>
      <c r="U31" s="76">
        <v>1584</v>
      </c>
      <c r="V31" s="76">
        <v>1907</v>
      </c>
      <c r="W31" s="75">
        <v>1945</v>
      </c>
      <c r="X31" s="76">
        <v>1382</v>
      </c>
      <c r="Y31" s="76"/>
      <c r="Z31" s="76">
        <v>455</v>
      </c>
      <c r="AA31" s="76">
        <v>3418</v>
      </c>
      <c r="AB31" s="76">
        <v>7602</v>
      </c>
      <c r="AC31" s="76">
        <v>1599</v>
      </c>
      <c r="AD31" s="76">
        <v>241</v>
      </c>
      <c r="AE31" s="76"/>
      <c r="AF31" s="76">
        <v>150</v>
      </c>
      <c r="AG31" s="76"/>
      <c r="AH31" s="57" t="s">
        <v>132</v>
      </c>
    </row>
    <row r="32" spans="1:34" s="77" customFormat="1" ht="12.75" customHeight="1">
      <c r="A32" s="75">
        <v>1946</v>
      </c>
      <c r="B32" s="76">
        <v>246</v>
      </c>
      <c r="C32" s="57" t="s">
        <v>132</v>
      </c>
      <c r="D32" s="57"/>
      <c r="E32" s="57">
        <v>1893.3455294551716</v>
      </c>
      <c r="F32" s="57">
        <v>929</v>
      </c>
      <c r="G32" s="57">
        <v>1902</v>
      </c>
      <c r="H32" s="76">
        <v>514</v>
      </c>
      <c r="I32" s="76">
        <v>1532</v>
      </c>
      <c r="J32" s="76">
        <v>1366</v>
      </c>
      <c r="K32" s="75">
        <v>1946</v>
      </c>
      <c r="L32" s="76">
        <v>205</v>
      </c>
      <c r="M32" s="76">
        <v>695</v>
      </c>
      <c r="N32" s="76"/>
      <c r="O32" s="76">
        <v>335</v>
      </c>
      <c r="P32" s="76">
        <v>1080</v>
      </c>
      <c r="Q32" s="76">
        <v>579</v>
      </c>
      <c r="R32" s="76"/>
      <c r="S32" s="76">
        <v>129</v>
      </c>
      <c r="T32" s="76">
        <v>2759</v>
      </c>
      <c r="U32" s="76">
        <v>1736</v>
      </c>
      <c r="V32" s="76">
        <v>1947</v>
      </c>
      <c r="W32" s="75">
        <v>1946</v>
      </c>
      <c r="X32" s="76">
        <v>1503</v>
      </c>
      <c r="Y32" s="76"/>
      <c r="Z32" s="76">
        <v>648</v>
      </c>
      <c r="AA32" s="76">
        <v>3949</v>
      </c>
      <c r="AB32" s="76">
        <v>9397</v>
      </c>
      <c r="AC32" s="76">
        <v>2236</v>
      </c>
      <c r="AD32" s="76">
        <v>287</v>
      </c>
      <c r="AE32" s="76"/>
      <c r="AF32" s="76">
        <v>174</v>
      </c>
      <c r="AG32" s="76"/>
      <c r="AH32" s="57" t="s">
        <v>132</v>
      </c>
    </row>
    <row r="33" spans="1:34" s="77" customFormat="1" ht="12.75" customHeight="1">
      <c r="A33" s="75">
        <v>1947</v>
      </c>
      <c r="B33" s="76">
        <v>258</v>
      </c>
      <c r="C33" s="57" t="s">
        <v>132</v>
      </c>
      <c r="D33" s="57"/>
      <c r="E33" s="57">
        <v>2050.0678310067028</v>
      </c>
      <c r="F33" s="57">
        <v>874</v>
      </c>
      <c r="G33" s="57">
        <v>1537</v>
      </c>
      <c r="H33" s="76">
        <v>547</v>
      </c>
      <c r="I33" s="76">
        <v>1517</v>
      </c>
      <c r="J33" s="76">
        <v>1347</v>
      </c>
      <c r="K33" s="75">
        <v>1947</v>
      </c>
      <c r="L33" s="76">
        <v>224</v>
      </c>
      <c r="M33" s="76">
        <v>777</v>
      </c>
      <c r="N33" s="76"/>
      <c r="O33" s="76">
        <v>371</v>
      </c>
      <c r="P33" s="76">
        <v>1282</v>
      </c>
      <c r="Q33" s="76">
        <v>680</v>
      </c>
      <c r="R33" s="76"/>
      <c r="S33" s="76">
        <v>219</v>
      </c>
      <c r="T33" s="76">
        <v>2822</v>
      </c>
      <c r="U33" s="76">
        <v>1782</v>
      </c>
      <c r="V33" s="76">
        <v>1985</v>
      </c>
      <c r="W33" s="75">
        <v>1947</v>
      </c>
      <c r="X33" s="76">
        <v>1454</v>
      </c>
      <c r="Y33" s="76"/>
      <c r="Z33" s="76">
        <v>864</v>
      </c>
      <c r="AA33" s="76">
        <v>4480</v>
      </c>
      <c r="AB33" s="76">
        <v>5412</v>
      </c>
      <c r="AC33" s="76">
        <v>2628</v>
      </c>
      <c r="AD33" s="76">
        <v>311</v>
      </c>
      <c r="AE33" s="76"/>
      <c r="AF33" s="76">
        <v>185</v>
      </c>
      <c r="AG33" s="76"/>
      <c r="AH33" s="57" t="s">
        <v>132</v>
      </c>
    </row>
    <row r="34" spans="1:34" s="77" customFormat="1" ht="12.75" customHeight="1">
      <c r="A34" s="75">
        <v>1948</v>
      </c>
      <c r="B34" s="76">
        <v>244</v>
      </c>
      <c r="C34" s="57" t="s">
        <v>132</v>
      </c>
      <c r="D34" s="57"/>
      <c r="E34" s="57">
        <v>2002.6776467800228</v>
      </c>
      <c r="F34" s="57">
        <v>871</v>
      </c>
      <c r="G34" s="57">
        <v>1984</v>
      </c>
      <c r="H34" s="76">
        <v>531</v>
      </c>
      <c r="I34" s="76">
        <v>1698</v>
      </c>
      <c r="J34" s="76">
        <v>1561</v>
      </c>
      <c r="K34" s="75">
        <v>1948</v>
      </c>
      <c r="L34" s="76">
        <v>231</v>
      </c>
      <c r="M34" s="76">
        <v>958</v>
      </c>
      <c r="N34" s="76"/>
      <c r="O34" s="76">
        <v>380</v>
      </c>
      <c r="P34" s="76">
        <v>1469</v>
      </c>
      <c r="Q34" s="76">
        <v>841</v>
      </c>
      <c r="R34" s="76"/>
      <c r="S34" s="76">
        <v>183</v>
      </c>
      <c r="T34" s="76">
        <v>2738</v>
      </c>
      <c r="U34" s="76">
        <v>1814</v>
      </c>
      <c r="V34" s="76">
        <v>2557</v>
      </c>
      <c r="W34" s="75">
        <v>1948</v>
      </c>
      <c r="X34" s="78">
        <v>1577</v>
      </c>
      <c r="Y34" s="78"/>
      <c r="Z34" s="78">
        <v>977</v>
      </c>
      <c r="AA34" s="78">
        <v>5210</v>
      </c>
      <c r="AB34" s="78">
        <v>7918</v>
      </c>
      <c r="AC34" s="78">
        <v>2898</v>
      </c>
      <c r="AD34" s="78">
        <v>338</v>
      </c>
      <c r="AE34" s="78"/>
      <c r="AF34" s="78">
        <v>191</v>
      </c>
      <c r="AG34" s="78"/>
      <c r="AH34" s="79" t="s">
        <v>132</v>
      </c>
    </row>
    <row r="35" spans="1:34" s="77" customFormat="1" ht="12.75" customHeight="1">
      <c r="A35" s="75">
        <v>1949</v>
      </c>
      <c r="B35" s="76">
        <v>218</v>
      </c>
      <c r="C35" s="57" t="s">
        <v>132</v>
      </c>
      <c r="D35" s="57"/>
      <c r="E35" s="57">
        <v>2375.252499566549</v>
      </c>
      <c r="F35" s="57">
        <v>716</v>
      </c>
      <c r="G35" s="57">
        <v>1806</v>
      </c>
      <c r="H35" s="76">
        <v>439</v>
      </c>
      <c r="I35" s="76">
        <v>1795</v>
      </c>
      <c r="J35" s="76">
        <v>1681</v>
      </c>
      <c r="K35" s="75">
        <v>1949</v>
      </c>
      <c r="L35" s="78">
        <v>223</v>
      </c>
      <c r="M35" s="78">
        <v>1503</v>
      </c>
      <c r="N35" s="78"/>
      <c r="O35" s="78">
        <v>444</v>
      </c>
      <c r="P35" s="78">
        <v>1437</v>
      </c>
      <c r="Q35" s="78">
        <v>1057</v>
      </c>
      <c r="R35" s="78"/>
      <c r="S35" s="78">
        <v>180</v>
      </c>
      <c r="T35" s="78">
        <v>2661</v>
      </c>
      <c r="U35" s="78">
        <v>1874</v>
      </c>
      <c r="V35" s="78">
        <v>3384</v>
      </c>
      <c r="W35" s="75">
        <v>1949</v>
      </c>
      <c r="X35" s="76">
        <v>1780</v>
      </c>
      <c r="Y35" s="76"/>
      <c r="Z35" s="76">
        <v>846</v>
      </c>
      <c r="AA35" s="76">
        <v>6254</v>
      </c>
      <c r="AB35" s="76">
        <v>9947</v>
      </c>
      <c r="AC35" s="76">
        <v>3234</v>
      </c>
      <c r="AD35" s="76">
        <v>366</v>
      </c>
      <c r="AE35" s="76"/>
      <c r="AF35" s="76">
        <v>185</v>
      </c>
      <c r="AG35" s="76"/>
      <c r="AH35" s="57" t="s">
        <v>132</v>
      </c>
    </row>
    <row r="36" spans="1:34" s="77" customFormat="1" ht="12.75" customHeight="1">
      <c r="A36" s="80">
        <v>1950</v>
      </c>
      <c r="B36" s="78">
        <v>224</v>
      </c>
      <c r="C36" s="79" t="s">
        <v>132</v>
      </c>
      <c r="D36" s="79"/>
      <c r="E36" s="79">
        <v>2037.0614965513246</v>
      </c>
      <c r="F36" s="79">
        <v>760</v>
      </c>
      <c r="G36" s="79">
        <v>2060</v>
      </c>
      <c r="H36" s="78">
        <v>445</v>
      </c>
      <c r="I36" s="78">
        <v>1909</v>
      </c>
      <c r="J36" s="78">
        <v>1883</v>
      </c>
      <c r="K36" s="80">
        <v>1950</v>
      </c>
      <c r="L36" s="76">
        <v>279</v>
      </c>
      <c r="M36" s="76">
        <v>2058</v>
      </c>
      <c r="N36" s="76"/>
      <c r="O36" s="76">
        <v>509</v>
      </c>
      <c r="P36" s="76">
        <v>1373</v>
      </c>
      <c r="Q36" s="76">
        <v>1478</v>
      </c>
      <c r="R36" s="76"/>
      <c r="S36" s="76">
        <v>186</v>
      </c>
      <c r="T36" s="76">
        <v>2473</v>
      </c>
      <c r="U36" s="76">
        <v>1953</v>
      </c>
      <c r="V36" s="76">
        <v>3199</v>
      </c>
      <c r="W36" s="80">
        <v>1950</v>
      </c>
      <c r="X36" s="76">
        <v>1844</v>
      </c>
      <c r="Y36" s="76"/>
      <c r="Z36" s="76">
        <v>878</v>
      </c>
      <c r="AA36" s="76">
        <v>6654</v>
      </c>
      <c r="AB36" s="76">
        <v>7753</v>
      </c>
      <c r="AC36" s="76">
        <v>3587</v>
      </c>
      <c r="AD36" s="76">
        <v>365</v>
      </c>
      <c r="AE36" s="76"/>
      <c r="AF36" s="76">
        <v>194</v>
      </c>
      <c r="AG36" s="76"/>
      <c r="AH36" s="57" t="s">
        <v>132</v>
      </c>
    </row>
    <row r="37" spans="1:34" s="77" customFormat="1" ht="12.75" customHeight="1">
      <c r="A37" s="75">
        <v>1951</v>
      </c>
      <c r="B37" s="76">
        <v>241</v>
      </c>
      <c r="C37" s="57" t="s">
        <v>132</v>
      </c>
      <c r="D37" s="57"/>
      <c r="E37" s="57">
        <v>2083.7363379306366</v>
      </c>
      <c r="F37" s="57">
        <v>753</v>
      </c>
      <c r="G37" s="57">
        <v>2144</v>
      </c>
      <c r="H37" s="76">
        <v>487</v>
      </c>
      <c r="I37" s="76">
        <v>1984</v>
      </c>
      <c r="J37" s="76">
        <v>1925</v>
      </c>
      <c r="K37" s="75">
        <v>1951</v>
      </c>
      <c r="L37" s="76">
        <v>386</v>
      </c>
      <c r="M37" s="76">
        <v>1698</v>
      </c>
      <c r="N37" s="76"/>
      <c r="O37" s="76">
        <v>658</v>
      </c>
      <c r="P37" s="76">
        <v>1457</v>
      </c>
      <c r="Q37" s="76">
        <v>1595</v>
      </c>
      <c r="R37" s="76"/>
      <c r="S37" s="76">
        <v>175</v>
      </c>
      <c r="T37" s="76">
        <v>2157</v>
      </c>
      <c r="U37" s="76">
        <v>2044</v>
      </c>
      <c r="V37" s="76">
        <v>3194</v>
      </c>
      <c r="W37" s="75">
        <v>1951</v>
      </c>
      <c r="X37" s="76">
        <v>1864</v>
      </c>
      <c r="Y37" s="76"/>
      <c r="Z37" s="76">
        <v>831</v>
      </c>
      <c r="AA37" s="76">
        <v>6599</v>
      </c>
      <c r="AB37" s="76">
        <v>4049</v>
      </c>
      <c r="AC37" s="76">
        <v>3516</v>
      </c>
      <c r="AD37" s="76">
        <v>378</v>
      </c>
      <c r="AE37" s="76"/>
      <c r="AF37" s="76">
        <v>195</v>
      </c>
      <c r="AG37" s="76"/>
      <c r="AH37" s="57" t="s">
        <v>132</v>
      </c>
    </row>
    <row r="38" spans="1:34" s="77" customFormat="1" ht="12.75" customHeight="1">
      <c r="A38" s="75">
        <v>1952</v>
      </c>
      <c r="B38" s="76">
        <v>255</v>
      </c>
      <c r="C38" s="57" t="s">
        <v>132</v>
      </c>
      <c r="D38" s="57"/>
      <c r="E38" s="57">
        <v>2229.5045987583353</v>
      </c>
      <c r="F38" s="57">
        <v>812</v>
      </c>
      <c r="G38" s="57">
        <v>1961</v>
      </c>
      <c r="H38" s="76">
        <v>521</v>
      </c>
      <c r="I38" s="76">
        <v>1979</v>
      </c>
      <c r="J38" s="76">
        <v>1998</v>
      </c>
      <c r="K38" s="75">
        <v>1952</v>
      </c>
      <c r="L38" s="76">
        <v>378</v>
      </c>
      <c r="M38" s="76">
        <v>1768</v>
      </c>
      <c r="N38" s="76"/>
      <c r="O38" s="76">
        <v>633</v>
      </c>
      <c r="P38" s="76">
        <v>1506</v>
      </c>
      <c r="Q38" s="76">
        <v>1620</v>
      </c>
      <c r="R38" s="76"/>
      <c r="S38" s="76">
        <v>187</v>
      </c>
      <c r="T38" s="76">
        <v>2330</v>
      </c>
      <c r="U38" s="76">
        <v>2102</v>
      </c>
      <c r="V38" s="76">
        <v>3010</v>
      </c>
      <c r="W38" s="75">
        <v>1952</v>
      </c>
      <c r="X38" s="76">
        <v>1888</v>
      </c>
      <c r="Y38" s="76"/>
      <c r="Z38" s="76">
        <v>868</v>
      </c>
      <c r="AA38" s="76">
        <v>6794</v>
      </c>
      <c r="AB38" s="76">
        <v>4102</v>
      </c>
      <c r="AC38" s="76">
        <v>3579</v>
      </c>
      <c r="AD38" s="76">
        <v>405</v>
      </c>
      <c r="AE38" s="76"/>
      <c r="AF38" s="76">
        <v>198</v>
      </c>
      <c r="AG38" s="76"/>
      <c r="AH38" s="57" t="s">
        <v>132</v>
      </c>
    </row>
    <row r="39" spans="1:34" s="77" customFormat="1" ht="12.75" customHeight="1">
      <c r="A39" s="75">
        <v>1953</v>
      </c>
      <c r="B39" s="76">
        <v>280</v>
      </c>
      <c r="C39" s="57" t="s">
        <v>132</v>
      </c>
      <c r="D39" s="57"/>
      <c r="E39" s="57">
        <v>2427.5583169575775</v>
      </c>
      <c r="F39" s="57">
        <v>742</v>
      </c>
      <c r="G39" s="57">
        <v>2217</v>
      </c>
      <c r="H39" s="76">
        <v>522</v>
      </c>
      <c r="I39" s="76">
        <v>2088</v>
      </c>
      <c r="J39" s="76">
        <v>2263</v>
      </c>
      <c r="K39" s="75">
        <v>1953</v>
      </c>
      <c r="L39" s="76">
        <v>382</v>
      </c>
      <c r="M39" s="76">
        <v>1891</v>
      </c>
      <c r="N39" s="76"/>
      <c r="O39" s="76">
        <v>770</v>
      </c>
      <c r="P39" s="76">
        <v>1648</v>
      </c>
      <c r="Q39" s="76">
        <v>2625</v>
      </c>
      <c r="R39" s="76"/>
      <c r="S39" s="76">
        <v>236</v>
      </c>
      <c r="T39" s="76">
        <v>2715</v>
      </c>
      <c r="U39" s="76">
        <v>2161</v>
      </c>
      <c r="V39" s="76">
        <v>3111</v>
      </c>
      <c r="W39" s="75">
        <v>1953</v>
      </c>
      <c r="X39" s="76">
        <v>1917</v>
      </c>
      <c r="Y39" s="76"/>
      <c r="Z39" s="76">
        <v>836</v>
      </c>
      <c r="AA39" s="76">
        <v>6906</v>
      </c>
      <c r="AB39" s="76">
        <v>4301</v>
      </c>
      <c r="AC39" s="76">
        <v>5474</v>
      </c>
      <c r="AD39" s="76">
        <v>417</v>
      </c>
      <c r="AE39" s="76"/>
      <c r="AF39" s="76">
        <v>206</v>
      </c>
      <c r="AG39" s="76"/>
      <c r="AH39" s="57" t="s">
        <v>132</v>
      </c>
    </row>
    <row r="40" spans="1:34" s="77" customFormat="1" ht="12.75" customHeight="1">
      <c r="A40" s="75">
        <v>1954</v>
      </c>
      <c r="B40" s="76">
        <v>371</v>
      </c>
      <c r="C40" s="57" t="s">
        <v>132</v>
      </c>
      <c r="D40" s="57"/>
      <c r="E40" s="57">
        <v>2720.693044858604</v>
      </c>
      <c r="F40" s="57">
        <v>976.99198826575412</v>
      </c>
      <c r="G40" s="57">
        <v>2592</v>
      </c>
      <c r="H40" s="76">
        <v>572</v>
      </c>
      <c r="I40" s="76">
        <v>2612</v>
      </c>
      <c r="J40" s="76">
        <v>2542</v>
      </c>
      <c r="K40" s="75">
        <v>1954</v>
      </c>
      <c r="L40" s="76">
        <v>440</v>
      </c>
      <c r="M40" s="76">
        <v>2808</v>
      </c>
      <c r="N40" s="76"/>
      <c r="O40" s="76">
        <v>857</v>
      </c>
      <c r="P40" s="76">
        <v>1725</v>
      </c>
      <c r="Q40" s="76">
        <v>2778</v>
      </c>
      <c r="R40" s="76"/>
      <c r="S40" s="76">
        <v>321</v>
      </c>
      <c r="T40" s="76">
        <v>3116</v>
      </c>
      <c r="U40" s="76">
        <v>2277</v>
      </c>
      <c r="V40" s="76">
        <v>3205</v>
      </c>
      <c r="W40" s="75">
        <v>1954</v>
      </c>
      <c r="X40" s="76">
        <v>1898</v>
      </c>
      <c r="Y40" s="76"/>
      <c r="Z40" s="76">
        <v>1055</v>
      </c>
      <c r="AA40" s="76">
        <v>11014</v>
      </c>
      <c r="AB40" s="76">
        <v>4716</v>
      </c>
      <c r="AC40" s="76">
        <v>5648</v>
      </c>
      <c r="AD40" s="76">
        <v>444</v>
      </c>
      <c r="AE40" s="76"/>
      <c r="AF40" s="76">
        <v>257</v>
      </c>
      <c r="AG40" s="76"/>
      <c r="AH40" s="57" t="s">
        <v>132</v>
      </c>
    </row>
    <row r="41" spans="1:34" s="77" customFormat="1" ht="12.75" customHeight="1">
      <c r="A41" s="75">
        <v>1955</v>
      </c>
      <c r="B41" s="76">
        <v>417</v>
      </c>
      <c r="C41" s="57" t="s">
        <v>132</v>
      </c>
      <c r="D41" s="57"/>
      <c r="E41" s="57">
        <v>2954.2741295724986</v>
      </c>
      <c r="F41" s="57">
        <v>1161.3759785119305</v>
      </c>
      <c r="G41" s="57">
        <v>2435</v>
      </c>
      <c r="H41" s="76">
        <v>602</v>
      </c>
      <c r="I41" s="76">
        <v>3180</v>
      </c>
      <c r="J41" s="76">
        <v>2933</v>
      </c>
      <c r="K41" s="75">
        <v>1955</v>
      </c>
      <c r="L41" s="76">
        <v>440</v>
      </c>
      <c r="M41" s="76">
        <v>3105</v>
      </c>
      <c r="N41" s="76"/>
      <c r="O41" s="76">
        <v>846</v>
      </c>
      <c r="P41" s="76">
        <v>1950</v>
      </c>
      <c r="Q41" s="76">
        <v>2915</v>
      </c>
      <c r="R41" s="76"/>
      <c r="S41" s="76">
        <v>389</v>
      </c>
      <c r="T41" s="76">
        <v>3591</v>
      </c>
      <c r="U41" s="76">
        <v>2540</v>
      </c>
      <c r="V41" s="76">
        <v>3811</v>
      </c>
      <c r="W41" s="75">
        <v>1955</v>
      </c>
      <c r="X41" s="76">
        <v>1976</v>
      </c>
      <c r="Y41" s="76"/>
      <c r="Z41" s="76">
        <v>1203</v>
      </c>
      <c r="AA41" s="76">
        <v>13465</v>
      </c>
      <c r="AB41" s="76">
        <v>8540</v>
      </c>
      <c r="AC41" s="76">
        <v>7709</v>
      </c>
      <c r="AD41" s="76">
        <v>573</v>
      </c>
      <c r="AE41" s="76"/>
      <c r="AF41" s="76">
        <v>307</v>
      </c>
      <c r="AG41" s="76"/>
      <c r="AH41" s="57" t="s">
        <v>132</v>
      </c>
    </row>
    <row r="42" spans="1:34" s="77" customFormat="1" ht="12.75" customHeight="1">
      <c r="A42" s="75">
        <v>1956</v>
      </c>
      <c r="B42" s="76">
        <v>460</v>
      </c>
      <c r="C42" s="57" t="s">
        <v>132</v>
      </c>
      <c r="D42" s="57"/>
      <c r="E42" s="57">
        <v>3068.4734676932367</v>
      </c>
      <c r="F42" s="57">
        <v>1620.6486988041656</v>
      </c>
      <c r="G42" s="57">
        <v>3588</v>
      </c>
      <c r="H42" s="76">
        <v>839</v>
      </c>
      <c r="I42" s="76">
        <v>3147</v>
      </c>
      <c r="J42" s="76">
        <v>2719</v>
      </c>
      <c r="K42" s="75">
        <v>1956</v>
      </c>
      <c r="L42" s="76">
        <v>510</v>
      </c>
      <c r="M42" s="76">
        <v>3112</v>
      </c>
      <c r="N42" s="76"/>
      <c r="O42" s="76">
        <v>1095</v>
      </c>
      <c r="P42" s="76">
        <v>2040</v>
      </c>
      <c r="Q42" s="76">
        <v>2956</v>
      </c>
      <c r="R42" s="76"/>
      <c r="S42" s="76">
        <v>359</v>
      </c>
      <c r="T42" s="76">
        <v>4105</v>
      </c>
      <c r="U42" s="76">
        <v>3148</v>
      </c>
      <c r="V42" s="76">
        <v>4196</v>
      </c>
      <c r="W42" s="75">
        <v>1956</v>
      </c>
      <c r="X42" s="76">
        <v>3146</v>
      </c>
      <c r="Y42" s="76"/>
      <c r="Z42" s="76">
        <v>1249</v>
      </c>
      <c r="AA42" s="76">
        <v>15765</v>
      </c>
      <c r="AB42" s="76">
        <v>7332</v>
      </c>
      <c r="AC42" s="76">
        <v>7947</v>
      </c>
      <c r="AD42" s="76">
        <v>699</v>
      </c>
      <c r="AE42" s="76"/>
      <c r="AF42" s="76">
        <v>375</v>
      </c>
      <c r="AG42" s="76"/>
      <c r="AH42" s="57" t="s">
        <v>132</v>
      </c>
    </row>
    <row r="43" spans="1:34" s="77" customFormat="1" ht="12.75" customHeight="1">
      <c r="A43" s="75">
        <v>1957</v>
      </c>
      <c r="B43" s="76">
        <v>546</v>
      </c>
      <c r="C43" s="57" t="s">
        <v>132</v>
      </c>
      <c r="D43" s="57"/>
      <c r="E43" s="57">
        <v>4897.0742044543595</v>
      </c>
      <c r="F43" s="57">
        <v>1732.2110886736025</v>
      </c>
      <c r="G43" s="57">
        <v>4334</v>
      </c>
      <c r="H43" s="76">
        <v>1013</v>
      </c>
      <c r="I43" s="76">
        <v>3993</v>
      </c>
      <c r="J43" s="76">
        <v>2746</v>
      </c>
      <c r="K43" s="75">
        <v>1957</v>
      </c>
      <c r="L43" s="76">
        <v>584</v>
      </c>
      <c r="M43" s="76">
        <v>3315</v>
      </c>
      <c r="N43" s="76"/>
      <c r="O43" s="76">
        <v>1166</v>
      </c>
      <c r="P43" s="76">
        <v>2671</v>
      </c>
      <c r="Q43" s="76">
        <v>4187</v>
      </c>
      <c r="R43" s="76"/>
      <c r="S43" s="76">
        <v>444</v>
      </c>
      <c r="T43" s="76">
        <v>5386</v>
      </c>
      <c r="U43" s="76">
        <v>3446</v>
      </c>
      <c r="V43" s="76">
        <v>5588</v>
      </c>
      <c r="W43" s="75">
        <v>1957</v>
      </c>
      <c r="X43" s="76">
        <v>2607</v>
      </c>
      <c r="Y43" s="76"/>
      <c r="Z43" s="76">
        <v>1334</v>
      </c>
      <c r="AA43" s="76">
        <v>14431</v>
      </c>
      <c r="AB43" s="76">
        <v>9188</v>
      </c>
      <c r="AC43" s="76">
        <v>7414</v>
      </c>
      <c r="AD43" s="76">
        <v>690</v>
      </c>
      <c r="AE43" s="76"/>
      <c r="AF43" s="76">
        <v>489</v>
      </c>
      <c r="AG43" s="76"/>
      <c r="AH43" s="57" t="s">
        <v>132</v>
      </c>
    </row>
    <row r="44" spans="1:34" s="77" customFormat="1" ht="12.75" customHeight="1">
      <c r="A44" s="75">
        <v>1958</v>
      </c>
      <c r="B44" s="76">
        <v>612</v>
      </c>
      <c r="C44" s="57">
        <v>695.17468200180292</v>
      </c>
      <c r="D44" s="57"/>
      <c r="E44" s="57">
        <v>4733.6506344839827</v>
      </c>
      <c r="F44" s="57">
        <v>1784.9955793373119</v>
      </c>
      <c r="G44" s="57">
        <v>4345</v>
      </c>
      <c r="H44" s="76">
        <v>1069</v>
      </c>
      <c r="I44" s="76">
        <v>4233</v>
      </c>
      <c r="J44" s="76">
        <v>3059</v>
      </c>
      <c r="K44" s="75">
        <v>1958</v>
      </c>
      <c r="L44" s="76">
        <v>587</v>
      </c>
      <c r="M44" s="76">
        <v>3097</v>
      </c>
      <c r="N44" s="76"/>
      <c r="O44" s="76">
        <v>1373</v>
      </c>
      <c r="P44" s="76">
        <v>2688</v>
      </c>
      <c r="Q44" s="76">
        <v>3838</v>
      </c>
      <c r="R44" s="76"/>
      <c r="S44" s="76">
        <v>483</v>
      </c>
      <c r="T44" s="76">
        <v>5852</v>
      </c>
      <c r="U44" s="76">
        <v>3729</v>
      </c>
      <c r="V44" s="76">
        <v>4998</v>
      </c>
      <c r="W44" s="75">
        <v>1958</v>
      </c>
      <c r="X44" s="76">
        <v>2924</v>
      </c>
      <c r="Y44" s="76"/>
      <c r="Z44" s="76">
        <v>1325</v>
      </c>
      <c r="AA44" s="76">
        <v>15568</v>
      </c>
      <c r="AB44" s="76">
        <v>10049</v>
      </c>
      <c r="AC44" s="76">
        <v>9032</v>
      </c>
      <c r="AD44" s="76">
        <v>699</v>
      </c>
      <c r="AE44" s="76"/>
      <c r="AF44" s="76">
        <v>513</v>
      </c>
      <c r="AG44" s="76"/>
      <c r="AH44" s="57" t="s">
        <v>132</v>
      </c>
    </row>
    <row r="45" spans="1:34" s="77" customFormat="1" ht="12.75" customHeight="1">
      <c r="A45" s="75">
        <v>1959</v>
      </c>
      <c r="B45" s="76">
        <v>611</v>
      </c>
      <c r="C45" s="76">
        <v>945.98016321875616</v>
      </c>
      <c r="D45" s="76"/>
      <c r="E45" s="76">
        <v>5576.3819509607929</v>
      </c>
      <c r="F45" s="76">
        <v>1791.459228108788</v>
      </c>
      <c r="G45" s="76">
        <v>4397</v>
      </c>
      <c r="H45" s="76">
        <v>1139</v>
      </c>
      <c r="I45" s="76">
        <v>4668</v>
      </c>
      <c r="J45" s="76">
        <v>3247</v>
      </c>
      <c r="K45" s="75">
        <v>1959</v>
      </c>
      <c r="L45" s="76">
        <v>629</v>
      </c>
      <c r="M45" s="76">
        <v>3037</v>
      </c>
      <c r="N45" s="76"/>
      <c r="O45" s="76">
        <v>1185</v>
      </c>
      <c r="P45" s="76">
        <v>2698</v>
      </c>
      <c r="Q45" s="76">
        <v>2714</v>
      </c>
      <c r="R45" s="76"/>
      <c r="S45" s="76">
        <v>544</v>
      </c>
      <c r="T45" s="76">
        <v>6083</v>
      </c>
      <c r="U45" s="76">
        <v>3859</v>
      </c>
      <c r="V45" s="76">
        <v>4782</v>
      </c>
      <c r="W45" s="75">
        <v>1959</v>
      </c>
      <c r="X45" s="78">
        <v>3055</v>
      </c>
      <c r="Y45" s="78"/>
      <c r="Z45" s="78">
        <v>1611</v>
      </c>
      <c r="AA45" s="78">
        <v>15983</v>
      </c>
      <c r="AB45" s="78">
        <v>9870</v>
      </c>
      <c r="AC45" s="78">
        <v>10647</v>
      </c>
      <c r="AD45" s="78">
        <v>743</v>
      </c>
      <c r="AE45" s="78"/>
      <c r="AF45" s="78">
        <v>524</v>
      </c>
      <c r="AG45" s="78"/>
      <c r="AH45" s="79" t="s">
        <v>132</v>
      </c>
    </row>
    <row r="46" spans="1:34" s="77" customFormat="1" ht="12.75" customHeight="1">
      <c r="A46" s="75">
        <v>1960</v>
      </c>
      <c r="B46" s="76">
        <v>640</v>
      </c>
      <c r="C46" s="76">
        <v>1142.7287343685587</v>
      </c>
      <c r="D46" s="76"/>
      <c r="E46" s="76">
        <v>6393.8929542128371</v>
      </c>
      <c r="F46" s="76">
        <v>2046.8201659337808</v>
      </c>
      <c r="G46" s="76">
        <v>4575</v>
      </c>
      <c r="H46" s="76">
        <v>1219</v>
      </c>
      <c r="I46" s="76">
        <v>4892</v>
      </c>
      <c r="J46" s="76">
        <v>3809</v>
      </c>
      <c r="K46" s="75">
        <v>1960</v>
      </c>
      <c r="L46" s="76">
        <v>710</v>
      </c>
      <c r="M46" s="76">
        <v>3168</v>
      </c>
      <c r="N46" s="76"/>
      <c r="O46" s="76">
        <v>1230</v>
      </c>
      <c r="P46" s="76">
        <v>2780</v>
      </c>
      <c r="Q46" s="76">
        <v>3108</v>
      </c>
      <c r="R46" s="76"/>
      <c r="S46" s="76">
        <v>535</v>
      </c>
      <c r="T46" s="76">
        <v>6668</v>
      </c>
      <c r="U46" s="76">
        <v>4301</v>
      </c>
      <c r="V46" s="76">
        <v>4603</v>
      </c>
      <c r="W46" s="75">
        <v>1960</v>
      </c>
      <c r="X46" s="81">
        <v>3190</v>
      </c>
      <c r="Y46" s="81"/>
      <c r="Z46" s="81">
        <v>1576</v>
      </c>
      <c r="AA46" s="81">
        <v>17897</v>
      </c>
      <c r="AB46" s="81">
        <v>10231</v>
      </c>
      <c r="AC46" s="81">
        <v>12435</v>
      </c>
      <c r="AD46" s="81">
        <v>761</v>
      </c>
      <c r="AE46" s="81"/>
      <c r="AF46" s="81">
        <v>537</v>
      </c>
      <c r="AG46" s="81"/>
      <c r="AH46" s="81">
        <v>1553</v>
      </c>
    </row>
    <row r="47" spans="1:34" s="77" customFormat="1" ht="12.75" customHeight="1">
      <c r="A47" s="75">
        <v>1961</v>
      </c>
      <c r="B47" s="76">
        <v>823</v>
      </c>
      <c r="C47" s="76">
        <v>1403.6792095498445</v>
      </c>
      <c r="D47" s="76"/>
      <c r="E47" s="76">
        <v>6757.1682942820662</v>
      </c>
      <c r="F47" s="76">
        <v>2111.4373962184213</v>
      </c>
      <c r="G47" s="76">
        <v>5384</v>
      </c>
      <c r="H47" s="76">
        <v>1365</v>
      </c>
      <c r="I47" s="76">
        <v>4966</v>
      </c>
      <c r="J47" s="76">
        <v>4544</v>
      </c>
      <c r="K47" s="75">
        <v>1961</v>
      </c>
      <c r="L47" s="76">
        <v>744</v>
      </c>
      <c r="M47" s="76">
        <v>3644</v>
      </c>
      <c r="N47" s="76"/>
      <c r="O47" s="76">
        <v>1528</v>
      </c>
      <c r="P47" s="76">
        <v>2940</v>
      </c>
      <c r="Q47" s="76">
        <v>3275</v>
      </c>
      <c r="R47" s="76"/>
      <c r="S47" s="76">
        <v>700</v>
      </c>
      <c r="T47" s="76">
        <v>8411</v>
      </c>
      <c r="U47" s="76">
        <v>4709</v>
      </c>
      <c r="V47" s="76">
        <v>6937</v>
      </c>
      <c r="W47" s="75">
        <v>1961</v>
      </c>
      <c r="X47" s="82">
        <v>3551</v>
      </c>
      <c r="Y47" s="82"/>
      <c r="Z47" s="82">
        <v>1614</v>
      </c>
      <c r="AA47" s="82">
        <v>20416</v>
      </c>
      <c r="AB47" s="82">
        <v>10725</v>
      </c>
      <c r="AC47" s="82">
        <v>16905</v>
      </c>
      <c r="AD47" s="82">
        <v>951</v>
      </c>
      <c r="AE47" s="82"/>
      <c r="AF47" s="82">
        <v>559</v>
      </c>
      <c r="AG47" s="82"/>
      <c r="AH47" s="82">
        <v>1656</v>
      </c>
    </row>
    <row r="48" spans="1:34" s="77" customFormat="1" ht="12.75" customHeight="1">
      <c r="A48" s="75">
        <v>1962</v>
      </c>
      <c r="B48" s="76">
        <v>850</v>
      </c>
      <c r="C48" s="76">
        <v>1403.1307581798242</v>
      </c>
      <c r="D48" s="76"/>
      <c r="E48" s="76">
        <v>7293.4417922814619</v>
      </c>
      <c r="F48" s="76">
        <v>2174.8688015294538</v>
      </c>
      <c r="G48" s="76">
        <v>5131</v>
      </c>
      <c r="H48" s="76">
        <v>1313</v>
      </c>
      <c r="I48" s="76">
        <v>5213</v>
      </c>
      <c r="J48" s="76">
        <v>6192</v>
      </c>
      <c r="K48" s="75">
        <v>1962</v>
      </c>
      <c r="L48" s="76">
        <v>758</v>
      </c>
      <c r="M48" s="76">
        <v>3871</v>
      </c>
      <c r="N48" s="76"/>
      <c r="O48" s="76">
        <v>1738</v>
      </c>
      <c r="P48" s="76">
        <v>3302</v>
      </c>
      <c r="Q48" s="76">
        <v>3399</v>
      </c>
      <c r="R48" s="76"/>
      <c r="S48" s="76">
        <v>645</v>
      </c>
      <c r="T48" s="76">
        <v>13486</v>
      </c>
      <c r="U48" s="76">
        <v>5641</v>
      </c>
      <c r="V48" s="76">
        <v>6897</v>
      </c>
      <c r="W48" s="75">
        <v>1962</v>
      </c>
      <c r="X48" s="82">
        <v>3710</v>
      </c>
      <c r="Y48" s="82"/>
      <c r="Z48" s="82">
        <v>1616</v>
      </c>
      <c r="AA48" s="82">
        <v>24105</v>
      </c>
      <c r="AB48" s="82">
        <v>10574</v>
      </c>
      <c r="AC48" s="82">
        <v>20056</v>
      </c>
      <c r="AD48" s="82">
        <v>1153</v>
      </c>
      <c r="AE48" s="82"/>
      <c r="AF48" s="82">
        <v>527</v>
      </c>
      <c r="AG48" s="82"/>
      <c r="AH48" s="82">
        <v>1612</v>
      </c>
    </row>
    <row r="49" spans="1:34" s="77" customFormat="1" ht="12.75" customHeight="1">
      <c r="A49" s="75">
        <v>1963</v>
      </c>
      <c r="B49" s="76">
        <v>903</v>
      </c>
      <c r="C49" s="76">
        <v>1188.2852920036848</v>
      </c>
      <c r="D49" s="76"/>
      <c r="E49" s="76">
        <v>8527.2849472277267</v>
      </c>
      <c r="F49" s="76">
        <v>2321.7190201622179</v>
      </c>
      <c r="G49" s="76">
        <v>4583</v>
      </c>
      <c r="H49" s="76">
        <v>1375</v>
      </c>
      <c r="I49" s="76">
        <v>5213</v>
      </c>
      <c r="J49" s="76">
        <v>6881</v>
      </c>
      <c r="K49" s="75">
        <v>1963</v>
      </c>
      <c r="L49" s="76">
        <v>929</v>
      </c>
      <c r="M49" s="76">
        <v>3990</v>
      </c>
      <c r="N49" s="76"/>
      <c r="O49" s="76">
        <v>1902</v>
      </c>
      <c r="P49" s="76">
        <v>3663</v>
      </c>
      <c r="Q49" s="76">
        <v>3407</v>
      </c>
      <c r="R49" s="76"/>
      <c r="S49" s="76">
        <v>670</v>
      </c>
      <c r="T49" s="76">
        <v>9025</v>
      </c>
      <c r="U49" s="76">
        <v>5857</v>
      </c>
      <c r="V49" s="76">
        <v>7241</v>
      </c>
      <c r="W49" s="75">
        <v>1963</v>
      </c>
      <c r="X49" s="82">
        <v>4006</v>
      </c>
      <c r="Y49" s="82"/>
      <c r="Z49" s="82">
        <v>1763</v>
      </c>
      <c r="AA49" s="82">
        <v>21720</v>
      </c>
      <c r="AB49" s="82">
        <v>11596</v>
      </c>
      <c r="AC49" s="82">
        <v>19843</v>
      </c>
      <c r="AD49" s="82">
        <v>1302</v>
      </c>
      <c r="AE49" s="82"/>
      <c r="AF49" s="82">
        <v>569</v>
      </c>
      <c r="AG49" s="82"/>
      <c r="AH49" s="82">
        <v>1699</v>
      </c>
    </row>
    <row r="50" spans="1:34" s="77" customFormat="1" ht="12.75" customHeight="1">
      <c r="A50" s="75">
        <v>1964</v>
      </c>
      <c r="B50" s="76">
        <v>988</v>
      </c>
      <c r="C50" s="76">
        <v>1141.7927694633518</v>
      </c>
      <c r="D50" s="76"/>
      <c r="E50" s="76">
        <v>8625.1049086316361</v>
      </c>
      <c r="F50" s="76">
        <v>2229.8652276875273</v>
      </c>
      <c r="G50" s="76">
        <v>4838</v>
      </c>
      <c r="H50" s="76">
        <v>1359</v>
      </c>
      <c r="I50" s="76">
        <v>5470</v>
      </c>
      <c r="J50" s="76">
        <v>7444</v>
      </c>
      <c r="K50" s="75">
        <v>1964</v>
      </c>
      <c r="L50" s="76">
        <v>1071</v>
      </c>
      <c r="M50" s="76">
        <v>4448</v>
      </c>
      <c r="N50" s="76"/>
      <c r="O50" s="76">
        <v>2520</v>
      </c>
      <c r="P50" s="76">
        <v>3762</v>
      </c>
      <c r="Q50" s="76">
        <v>3617</v>
      </c>
      <c r="R50" s="76"/>
      <c r="S50" s="76">
        <v>736</v>
      </c>
      <c r="T50" s="76">
        <v>9548</v>
      </c>
      <c r="U50" s="76">
        <v>6405</v>
      </c>
      <c r="V50" s="76">
        <v>7677</v>
      </c>
      <c r="W50" s="75">
        <v>1964</v>
      </c>
      <c r="X50" s="82">
        <v>4559</v>
      </c>
      <c r="Y50" s="82"/>
      <c r="Z50" s="82">
        <v>1853</v>
      </c>
      <c r="AA50" s="82">
        <v>22969</v>
      </c>
      <c r="AB50" s="82">
        <v>12357</v>
      </c>
      <c r="AC50" s="82">
        <v>21072</v>
      </c>
      <c r="AD50" s="82">
        <v>1270</v>
      </c>
      <c r="AE50" s="82"/>
      <c r="AF50" s="82">
        <v>598</v>
      </c>
      <c r="AG50" s="82"/>
      <c r="AH50" s="82">
        <v>1827</v>
      </c>
    </row>
    <row r="51" spans="1:34" s="77" customFormat="1" ht="12.75" customHeight="1">
      <c r="A51" s="75">
        <v>1965</v>
      </c>
      <c r="B51" s="76">
        <v>1016</v>
      </c>
      <c r="C51" s="76">
        <v>1501.1632646569522</v>
      </c>
      <c r="D51" s="76"/>
      <c r="E51" s="76">
        <v>9051.513502519716</v>
      </c>
      <c r="F51" s="76">
        <v>3108.1631115778796</v>
      </c>
      <c r="G51" s="76">
        <v>4893</v>
      </c>
      <c r="H51" s="76">
        <v>1207</v>
      </c>
      <c r="I51" s="76">
        <v>6131</v>
      </c>
      <c r="J51" s="76">
        <v>7276</v>
      </c>
      <c r="K51" s="75">
        <v>1965</v>
      </c>
      <c r="L51" s="78">
        <v>1110</v>
      </c>
      <c r="M51" s="78">
        <v>4542</v>
      </c>
      <c r="N51" s="78"/>
      <c r="O51" s="78">
        <v>2364</v>
      </c>
      <c r="P51" s="78">
        <v>4199</v>
      </c>
      <c r="Q51" s="78">
        <v>3670</v>
      </c>
      <c r="R51" s="78"/>
      <c r="S51" s="78">
        <v>708</v>
      </c>
      <c r="T51" s="78">
        <v>12542</v>
      </c>
      <c r="U51" s="78">
        <v>7039</v>
      </c>
      <c r="V51" s="78">
        <v>13317</v>
      </c>
      <c r="W51" s="75">
        <v>1965</v>
      </c>
      <c r="X51" s="82">
        <v>4988</v>
      </c>
      <c r="Y51" s="82"/>
      <c r="Z51" s="82">
        <v>1070</v>
      </c>
      <c r="AA51" s="82">
        <v>23970</v>
      </c>
      <c r="AB51" s="82">
        <v>13534</v>
      </c>
      <c r="AC51" s="82">
        <v>22059</v>
      </c>
      <c r="AD51" s="82">
        <v>1223</v>
      </c>
      <c r="AE51" s="82"/>
      <c r="AF51" s="82">
        <v>677</v>
      </c>
      <c r="AG51" s="82"/>
      <c r="AH51" s="82">
        <v>1854</v>
      </c>
    </row>
    <row r="52" spans="1:34" s="77" customFormat="1" ht="12.75" customHeight="1">
      <c r="A52" s="75">
        <v>1966</v>
      </c>
      <c r="B52" s="76">
        <v>1076</v>
      </c>
      <c r="C52" s="76">
        <v>1565.5174313201126</v>
      </c>
      <c r="D52" s="76"/>
      <c r="E52" s="76">
        <v>9182.9904096083173</v>
      </c>
      <c r="F52" s="76">
        <v>2743.4088782903787</v>
      </c>
      <c r="G52" s="76">
        <v>5380</v>
      </c>
      <c r="H52" s="76">
        <v>1389</v>
      </c>
      <c r="I52" s="76">
        <v>7651</v>
      </c>
      <c r="J52" s="76">
        <v>7494</v>
      </c>
      <c r="K52" s="75">
        <v>1966</v>
      </c>
      <c r="L52" s="76">
        <v>1027</v>
      </c>
      <c r="M52" s="76">
        <v>4800</v>
      </c>
      <c r="N52" s="76"/>
      <c r="O52" s="76">
        <v>1989</v>
      </c>
      <c r="P52" s="76">
        <v>4318</v>
      </c>
      <c r="Q52" s="76">
        <v>4126</v>
      </c>
      <c r="R52" s="76"/>
      <c r="S52" s="76">
        <v>810</v>
      </c>
      <c r="T52" s="76">
        <v>12558</v>
      </c>
      <c r="U52" s="76">
        <v>6977</v>
      </c>
      <c r="V52" s="76">
        <v>13046</v>
      </c>
      <c r="W52" s="75">
        <v>1966</v>
      </c>
      <c r="X52" s="82">
        <v>5401</v>
      </c>
      <c r="Y52" s="82"/>
      <c r="Z52" s="82">
        <v>1005</v>
      </c>
      <c r="AA52" s="82">
        <v>22747</v>
      </c>
      <c r="AB52" s="82">
        <v>14008</v>
      </c>
      <c r="AC52" s="82">
        <v>22389</v>
      </c>
      <c r="AD52" s="82">
        <v>1163</v>
      </c>
      <c r="AE52" s="82"/>
      <c r="AF52" s="82">
        <v>737</v>
      </c>
      <c r="AG52" s="82"/>
      <c r="AH52" s="82">
        <v>1991</v>
      </c>
    </row>
    <row r="53" spans="1:34" s="77" customFormat="1" ht="12.75" customHeight="1">
      <c r="A53" s="75">
        <v>1967</v>
      </c>
      <c r="B53" s="76">
        <v>1078</v>
      </c>
      <c r="C53" s="76">
        <v>1533.6052617900186</v>
      </c>
      <c r="D53" s="76"/>
      <c r="E53" s="76">
        <v>8855.278672757875</v>
      </c>
      <c r="F53" s="76">
        <v>2726.3213057500761</v>
      </c>
      <c r="G53" s="76">
        <v>4987</v>
      </c>
      <c r="H53" s="76">
        <v>1409</v>
      </c>
      <c r="I53" s="76">
        <v>7715</v>
      </c>
      <c r="J53" s="76">
        <v>8142</v>
      </c>
      <c r="K53" s="75">
        <v>1967</v>
      </c>
      <c r="L53" s="76">
        <v>1063</v>
      </c>
      <c r="M53" s="76">
        <v>4764</v>
      </c>
      <c r="N53" s="76"/>
      <c r="O53" s="76">
        <v>2315</v>
      </c>
      <c r="P53" s="76">
        <v>4256</v>
      </c>
      <c r="Q53" s="76">
        <v>4379</v>
      </c>
      <c r="R53" s="76"/>
      <c r="S53" s="76">
        <v>891</v>
      </c>
      <c r="T53" s="76">
        <v>10429</v>
      </c>
      <c r="U53" s="76">
        <v>7514</v>
      </c>
      <c r="V53" s="76">
        <v>13810</v>
      </c>
      <c r="W53" s="75">
        <v>1967</v>
      </c>
      <c r="X53" s="82">
        <v>6655</v>
      </c>
      <c r="Y53" s="82"/>
      <c r="Z53" s="82">
        <v>1010</v>
      </c>
      <c r="AA53" s="82">
        <v>21752</v>
      </c>
      <c r="AB53" s="82">
        <v>14708</v>
      </c>
      <c r="AC53" s="82">
        <v>22604</v>
      </c>
      <c r="AD53" s="82">
        <v>986</v>
      </c>
      <c r="AE53" s="82"/>
      <c r="AF53" s="82">
        <v>698</v>
      </c>
      <c r="AG53" s="82"/>
      <c r="AH53" s="82">
        <v>2169</v>
      </c>
    </row>
    <row r="54" spans="1:34" s="77" customFormat="1" ht="12.75" customHeight="1">
      <c r="A54" s="75">
        <v>1968</v>
      </c>
      <c r="B54" s="76">
        <v>1239</v>
      </c>
      <c r="C54" s="76">
        <v>1598.0727414944097</v>
      </c>
      <c r="D54" s="76"/>
      <c r="E54" s="76">
        <v>8814.7988580047404</v>
      </c>
      <c r="F54" s="76">
        <v>2867.3561263625352</v>
      </c>
      <c r="G54" s="76">
        <v>5160</v>
      </c>
      <c r="H54" s="76">
        <v>1508</v>
      </c>
      <c r="I54" s="76">
        <v>7701</v>
      </c>
      <c r="J54" s="76">
        <v>8457</v>
      </c>
      <c r="K54" s="75">
        <v>1968</v>
      </c>
      <c r="L54" s="76">
        <v>1103</v>
      </c>
      <c r="M54" s="76">
        <v>5356</v>
      </c>
      <c r="N54" s="76"/>
      <c r="O54" s="76">
        <v>2255</v>
      </c>
      <c r="P54" s="76">
        <v>4127</v>
      </c>
      <c r="Q54" s="76">
        <v>4226</v>
      </c>
      <c r="R54" s="76"/>
      <c r="S54" s="76">
        <v>841</v>
      </c>
      <c r="T54" s="76">
        <v>9907</v>
      </c>
      <c r="U54" s="76">
        <v>7966</v>
      </c>
      <c r="V54" s="76">
        <v>13560</v>
      </c>
      <c r="W54" s="75">
        <v>1968</v>
      </c>
      <c r="X54" s="82">
        <v>6766</v>
      </c>
      <c r="Y54" s="82"/>
      <c r="Z54" s="82">
        <v>1052</v>
      </c>
      <c r="AA54" s="82">
        <v>23086</v>
      </c>
      <c r="AB54" s="82">
        <v>15565</v>
      </c>
      <c r="AC54" s="82">
        <v>22769</v>
      </c>
      <c r="AD54" s="82">
        <v>1034</v>
      </c>
      <c r="AE54" s="82"/>
      <c r="AF54" s="82">
        <v>850</v>
      </c>
      <c r="AG54" s="82"/>
      <c r="AH54" s="82">
        <v>1760</v>
      </c>
    </row>
    <row r="55" spans="1:34" s="77" customFormat="1" ht="12.75" customHeight="1">
      <c r="A55" s="75">
        <v>1969</v>
      </c>
      <c r="B55" s="76">
        <v>1241</v>
      </c>
      <c r="C55" s="76">
        <v>1776.0366366475168</v>
      </c>
      <c r="D55" s="76"/>
      <c r="E55" s="76">
        <v>9238.0316564982149</v>
      </c>
      <c r="F55" s="76">
        <v>3063.1802000261473</v>
      </c>
      <c r="G55" s="76">
        <v>3382</v>
      </c>
      <c r="H55" s="76">
        <v>1668</v>
      </c>
      <c r="I55" s="76">
        <v>9737</v>
      </c>
      <c r="J55" s="76">
        <v>9306</v>
      </c>
      <c r="K55" s="75">
        <v>1969</v>
      </c>
      <c r="L55" s="76">
        <v>1059</v>
      </c>
      <c r="M55" s="76">
        <v>4864</v>
      </c>
      <c r="N55" s="76"/>
      <c r="O55" s="76">
        <v>2348</v>
      </c>
      <c r="P55" s="76">
        <v>4117</v>
      </c>
      <c r="Q55" s="76">
        <v>4596</v>
      </c>
      <c r="R55" s="76"/>
      <c r="S55" s="76">
        <v>908</v>
      </c>
      <c r="T55" s="76">
        <v>9663</v>
      </c>
      <c r="U55" s="76">
        <v>7785</v>
      </c>
      <c r="V55" s="76">
        <v>14356</v>
      </c>
      <c r="W55" s="75">
        <v>1969</v>
      </c>
      <c r="X55" s="82">
        <v>7362</v>
      </c>
      <c r="Y55" s="82"/>
      <c r="Z55" s="82">
        <v>984</v>
      </c>
      <c r="AA55" s="82">
        <v>22707</v>
      </c>
      <c r="AB55" s="82">
        <v>14515</v>
      </c>
      <c r="AC55" s="82">
        <v>21380</v>
      </c>
      <c r="AD55" s="82">
        <v>1096</v>
      </c>
      <c r="AE55" s="82"/>
      <c r="AF55" s="82">
        <v>747</v>
      </c>
      <c r="AG55" s="82"/>
      <c r="AH55" s="82">
        <v>2170</v>
      </c>
    </row>
    <row r="56" spans="1:34" s="77" customFormat="1" ht="12.75" customHeight="1">
      <c r="A56" s="80">
        <v>1970</v>
      </c>
      <c r="B56" s="78">
        <v>1519.6273335732976</v>
      </c>
      <c r="C56" s="78">
        <v>1926.3428838239606</v>
      </c>
      <c r="D56" s="78"/>
      <c r="E56" s="78">
        <v>9424.7292193887479</v>
      </c>
      <c r="F56" s="78">
        <v>3216.3052016029555</v>
      </c>
      <c r="G56" s="78">
        <v>3044</v>
      </c>
      <c r="H56" s="78">
        <v>1646</v>
      </c>
      <c r="I56" s="78">
        <v>9814</v>
      </c>
      <c r="J56" s="78">
        <v>10312</v>
      </c>
      <c r="K56" s="80">
        <v>1970</v>
      </c>
      <c r="L56" s="76">
        <v>1080</v>
      </c>
      <c r="M56" s="76">
        <v>5341</v>
      </c>
      <c r="N56" s="76"/>
      <c r="O56" s="76">
        <v>2545</v>
      </c>
      <c r="P56" s="76">
        <v>4305</v>
      </c>
      <c r="Q56" s="76">
        <v>5313</v>
      </c>
      <c r="R56" s="76"/>
      <c r="S56" s="76">
        <v>978</v>
      </c>
      <c r="T56" s="76">
        <v>7364</v>
      </c>
      <c r="U56" s="76">
        <v>8196</v>
      </c>
      <c r="V56" s="76">
        <v>17109</v>
      </c>
      <c r="W56" s="80">
        <v>1970</v>
      </c>
      <c r="X56" s="82">
        <v>7618</v>
      </c>
      <c r="Y56" s="82"/>
      <c r="Z56" s="82">
        <v>1095</v>
      </c>
      <c r="AA56" s="82">
        <v>24017.942807807023</v>
      </c>
      <c r="AB56" s="82">
        <v>19600</v>
      </c>
      <c r="AC56" s="82">
        <v>20588</v>
      </c>
      <c r="AD56" s="82">
        <v>1149</v>
      </c>
      <c r="AE56" s="82"/>
      <c r="AF56" s="82">
        <v>888</v>
      </c>
      <c r="AG56" s="82"/>
      <c r="AH56" s="82">
        <v>2543</v>
      </c>
    </row>
    <row r="57" spans="1:34" s="77" customFormat="1" ht="12.75" customHeight="1">
      <c r="A57" s="75">
        <v>1971</v>
      </c>
      <c r="B57" s="82">
        <v>1647.6743854835856</v>
      </c>
      <c r="C57" s="82">
        <v>1830.0562800215862</v>
      </c>
      <c r="D57" s="82"/>
      <c r="E57" s="82">
        <v>6197.2973011334834</v>
      </c>
      <c r="F57" s="82">
        <v>2946.2811319771831</v>
      </c>
      <c r="G57" s="82">
        <v>2960</v>
      </c>
      <c r="H57" s="82">
        <v>1658</v>
      </c>
      <c r="I57" s="82">
        <v>9660</v>
      </c>
      <c r="J57" s="82">
        <v>11116</v>
      </c>
      <c r="K57" s="75">
        <v>1971</v>
      </c>
      <c r="L57" s="76">
        <v>1145</v>
      </c>
      <c r="M57" s="76">
        <v>6531</v>
      </c>
      <c r="N57" s="76"/>
      <c r="O57" s="76">
        <v>2568</v>
      </c>
      <c r="P57" s="76">
        <v>5432</v>
      </c>
      <c r="Q57" s="76">
        <v>4168</v>
      </c>
      <c r="R57" s="76"/>
      <c r="S57" s="76">
        <v>959</v>
      </c>
      <c r="T57" s="76">
        <v>6007</v>
      </c>
      <c r="U57" s="76">
        <v>8213</v>
      </c>
      <c r="V57" s="76">
        <v>21197</v>
      </c>
      <c r="W57" s="75">
        <v>1971</v>
      </c>
      <c r="X57" s="82">
        <v>9787</v>
      </c>
      <c r="Y57" s="82"/>
      <c r="Z57" s="82">
        <v>1066</v>
      </c>
      <c r="AA57" s="82">
        <v>21695.158423330671</v>
      </c>
      <c r="AB57" s="82">
        <v>17476</v>
      </c>
      <c r="AC57" s="82">
        <v>14538</v>
      </c>
      <c r="AD57" s="82">
        <v>716</v>
      </c>
      <c r="AE57" s="2487" t="s">
        <v>52</v>
      </c>
      <c r="AF57" s="82">
        <v>1027</v>
      </c>
      <c r="AG57" s="2487" t="s">
        <v>52</v>
      </c>
      <c r="AH57" s="82">
        <v>2411</v>
      </c>
    </row>
    <row r="58" spans="1:34" s="77" customFormat="1" ht="12.75" customHeight="1">
      <c r="A58" s="75">
        <v>1972</v>
      </c>
      <c r="B58" s="82">
        <v>1430.987855016755</v>
      </c>
      <c r="C58" s="82">
        <v>1732.9626870651377</v>
      </c>
      <c r="D58" s="82"/>
      <c r="E58" s="82">
        <v>7789.9978395208827</v>
      </c>
      <c r="F58" s="82">
        <v>2909.4039962855036</v>
      </c>
      <c r="G58" s="82">
        <v>3077</v>
      </c>
      <c r="H58" s="82">
        <v>1634</v>
      </c>
      <c r="I58" s="82">
        <v>11410</v>
      </c>
      <c r="J58" s="82">
        <v>9667</v>
      </c>
      <c r="K58" s="75">
        <v>1972</v>
      </c>
      <c r="L58" s="76">
        <v>1141</v>
      </c>
      <c r="M58" s="76">
        <v>6656</v>
      </c>
      <c r="N58" s="76"/>
      <c r="O58" s="76">
        <v>2243</v>
      </c>
      <c r="P58" s="76">
        <v>5748</v>
      </c>
      <c r="Q58" s="76">
        <v>4628</v>
      </c>
      <c r="R58" s="76"/>
      <c r="S58" s="76">
        <v>1047</v>
      </c>
      <c r="T58" s="76">
        <v>5168</v>
      </c>
      <c r="U58" s="76">
        <v>8089</v>
      </c>
      <c r="V58" s="76">
        <v>25306</v>
      </c>
      <c r="W58" s="75">
        <v>1972</v>
      </c>
      <c r="X58" s="82">
        <v>12802</v>
      </c>
      <c r="Y58" s="82"/>
      <c r="Z58" s="82">
        <v>1262</v>
      </c>
      <c r="AA58" s="82">
        <v>26296.636241810604</v>
      </c>
      <c r="AB58" s="82">
        <v>12810</v>
      </c>
      <c r="AC58" s="82">
        <v>16280</v>
      </c>
      <c r="AD58" s="82">
        <v>1239</v>
      </c>
      <c r="AE58" s="82"/>
      <c r="AF58" s="82">
        <v>1268</v>
      </c>
      <c r="AG58" s="82"/>
      <c r="AH58" s="82">
        <v>2146</v>
      </c>
    </row>
    <row r="59" spans="1:34" s="77" customFormat="1" ht="12.75" customHeight="1">
      <c r="A59" s="75">
        <v>1973</v>
      </c>
      <c r="B59" s="82">
        <v>2626.0176391443638</v>
      </c>
      <c r="C59" s="82">
        <v>2341.206129347052</v>
      </c>
      <c r="D59" s="82"/>
      <c r="E59" s="82">
        <v>9370.6830422496841</v>
      </c>
      <c r="F59" s="82">
        <v>4816.7912234042551</v>
      </c>
      <c r="G59" s="82">
        <v>4030</v>
      </c>
      <c r="H59" s="82">
        <v>2494</v>
      </c>
      <c r="I59" s="82">
        <v>15641</v>
      </c>
      <c r="J59" s="82">
        <v>13145</v>
      </c>
      <c r="K59" s="75">
        <v>1973</v>
      </c>
      <c r="L59" s="76">
        <v>1255</v>
      </c>
      <c r="M59" s="76">
        <v>12852</v>
      </c>
      <c r="N59" s="76"/>
      <c r="O59" s="76">
        <v>2908</v>
      </c>
      <c r="P59" s="76">
        <v>5558</v>
      </c>
      <c r="Q59" s="76">
        <v>5478</v>
      </c>
      <c r="R59" s="76"/>
      <c r="S59" s="76">
        <v>1614</v>
      </c>
      <c r="T59" s="76">
        <v>5808</v>
      </c>
      <c r="U59" s="76">
        <v>8326</v>
      </c>
      <c r="V59" s="76">
        <v>25942</v>
      </c>
      <c r="W59" s="75">
        <v>1973</v>
      </c>
      <c r="X59" s="82">
        <v>13774</v>
      </c>
      <c r="Y59" s="82"/>
      <c r="Z59" s="82">
        <v>1670</v>
      </c>
      <c r="AA59" s="82">
        <v>37449.017430724045</v>
      </c>
      <c r="AB59" s="82">
        <v>15583</v>
      </c>
      <c r="AC59" s="82">
        <v>20207</v>
      </c>
      <c r="AD59" s="82">
        <v>2389</v>
      </c>
      <c r="AE59" s="82"/>
      <c r="AF59" s="82">
        <v>1513</v>
      </c>
      <c r="AG59" s="82"/>
      <c r="AH59" s="82">
        <v>2854</v>
      </c>
    </row>
    <row r="60" spans="1:34" s="77" customFormat="1" ht="6" customHeight="1">
      <c r="A60" s="75"/>
      <c r="B60" s="82"/>
      <c r="C60" s="82"/>
      <c r="D60" s="82"/>
      <c r="E60" s="82"/>
      <c r="F60" s="82"/>
      <c r="G60" s="82"/>
      <c r="H60" s="82"/>
      <c r="I60" s="82"/>
      <c r="J60" s="82"/>
      <c r="K60" s="75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5"/>
      <c r="X60" s="82"/>
      <c r="Y60" s="82"/>
      <c r="Z60" s="82"/>
      <c r="AA60" s="82"/>
      <c r="AB60" s="82"/>
      <c r="AC60" s="82"/>
      <c r="AD60" s="82"/>
      <c r="AE60" s="82"/>
      <c r="AF60" s="82"/>
      <c r="AG60" s="82"/>
      <c r="AH60" s="82"/>
    </row>
    <row r="61" spans="1:34" s="77" customFormat="1" ht="12.95" customHeight="1">
      <c r="A61" s="2296" t="s">
        <v>133</v>
      </c>
      <c r="B61" s="82"/>
      <c r="C61" s="82"/>
      <c r="D61" s="82"/>
      <c r="E61" s="82"/>
      <c r="F61" s="82"/>
      <c r="G61" s="82"/>
      <c r="H61" s="82"/>
      <c r="I61" s="82"/>
      <c r="J61" s="82"/>
      <c r="K61" s="2296" t="s">
        <v>133</v>
      </c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2296" t="s">
        <v>133</v>
      </c>
      <c r="X61" s="82"/>
      <c r="Y61" s="82"/>
      <c r="Z61" s="82"/>
      <c r="AA61" s="82"/>
      <c r="AB61" s="82"/>
      <c r="AC61" s="82"/>
      <c r="AD61" s="82"/>
      <c r="AE61" s="82"/>
      <c r="AF61" s="82"/>
      <c r="AG61" s="82"/>
      <c r="AH61" s="82"/>
    </row>
    <row r="62" spans="1:34" ht="12.75" customHeight="1">
      <c r="A62" s="54" t="s">
        <v>101</v>
      </c>
      <c r="B62" s="55"/>
      <c r="C62" s="55"/>
      <c r="D62" s="55"/>
      <c r="E62" s="55"/>
      <c r="F62" s="55"/>
      <c r="G62" s="55"/>
      <c r="H62" s="56"/>
      <c r="I62" s="56"/>
      <c r="J62" s="57" t="s">
        <v>136</v>
      </c>
      <c r="K62" s="54" t="s">
        <v>101</v>
      </c>
      <c r="L62" s="57"/>
      <c r="M62" s="55"/>
      <c r="N62" s="55"/>
      <c r="O62" s="55"/>
      <c r="P62" s="55"/>
      <c r="Q62" s="55"/>
      <c r="R62" s="55"/>
      <c r="S62" s="55"/>
      <c r="T62" s="55"/>
      <c r="U62" s="56"/>
      <c r="V62" s="57" t="s">
        <v>136</v>
      </c>
      <c r="W62" s="54" t="s">
        <v>101</v>
      </c>
      <c r="X62" s="55"/>
      <c r="Y62" s="55"/>
      <c r="Z62" s="55"/>
      <c r="AA62" s="55"/>
      <c r="AB62" s="55"/>
      <c r="AC62" s="55"/>
      <c r="AD62" s="55"/>
      <c r="AE62" s="55"/>
      <c r="AF62" s="55"/>
      <c r="AG62" s="56"/>
      <c r="AH62" s="57" t="s">
        <v>136</v>
      </c>
    </row>
    <row r="63" spans="1:34" ht="12.75" customHeight="1">
      <c r="A63" s="54" t="s">
        <v>89</v>
      </c>
      <c r="B63" s="55"/>
      <c r="C63" s="55"/>
      <c r="D63" s="55"/>
      <c r="E63" s="55"/>
      <c r="F63" s="55"/>
      <c r="G63" s="55"/>
      <c r="H63" s="56"/>
      <c r="I63" s="56"/>
      <c r="J63" s="57" t="s">
        <v>374</v>
      </c>
      <c r="K63" s="54" t="s">
        <v>89</v>
      </c>
      <c r="L63" s="55"/>
      <c r="M63" s="55"/>
      <c r="N63" s="55"/>
      <c r="O63" s="55"/>
      <c r="P63" s="55"/>
      <c r="Q63" s="55"/>
      <c r="R63" s="55"/>
      <c r="S63" s="55"/>
      <c r="T63" s="55"/>
      <c r="U63" s="56"/>
      <c r="V63" s="57" t="s">
        <v>375</v>
      </c>
      <c r="W63" s="54" t="s">
        <v>89</v>
      </c>
      <c r="X63" s="55"/>
      <c r="Y63" s="55"/>
      <c r="Z63" s="55"/>
      <c r="AA63" s="55"/>
      <c r="AB63" s="55"/>
      <c r="AC63" s="55"/>
      <c r="AD63" s="55"/>
      <c r="AE63" s="55"/>
      <c r="AF63" s="55"/>
      <c r="AG63" s="56"/>
      <c r="AH63" s="57" t="s">
        <v>376</v>
      </c>
    </row>
    <row r="64" spans="1:34" ht="12.75" customHeight="1">
      <c r="A64" s="60" t="s">
        <v>603</v>
      </c>
      <c r="B64" s="55"/>
      <c r="C64" s="55"/>
      <c r="D64" s="55"/>
      <c r="E64" s="55"/>
      <c r="F64" s="55"/>
      <c r="G64" s="55"/>
      <c r="H64" s="56"/>
      <c r="I64" s="55"/>
      <c r="J64" s="55"/>
      <c r="K64" s="60" t="s">
        <v>603</v>
      </c>
      <c r="L64" s="55"/>
      <c r="M64" s="55"/>
      <c r="N64" s="55"/>
      <c r="O64" s="55"/>
      <c r="P64" s="55"/>
      <c r="Q64" s="55"/>
      <c r="R64" s="55"/>
      <c r="S64" s="55"/>
      <c r="T64" s="55"/>
      <c r="U64" s="56"/>
      <c r="V64" s="55"/>
      <c r="W64" s="60" t="s">
        <v>603</v>
      </c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</row>
    <row r="65" spans="1:34" ht="3" customHeight="1">
      <c r="A65" s="61"/>
      <c r="B65" s="62"/>
      <c r="C65" s="62"/>
      <c r="D65" s="62"/>
      <c r="E65" s="62"/>
      <c r="F65" s="62"/>
      <c r="G65" s="62"/>
      <c r="H65" s="63"/>
      <c r="I65" s="62"/>
      <c r="J65" s="62"/>
      <c r="K65" s="61"/>
      <c r="L65" s="62"/>
      <c r="M65" s="62"/>
      <c r="N65" s="62"/>
      <c r="O65" s="62"/>
      <c r="P65" s="62"/>
      <c r="Q65" s="62"/>
      <c r="R65" s="62"/>
      <c r="S65" s="62"/>
      <c r="T65" s="62"/>
      <c r="U65" s="63"/>
      <c r="V65" s="62"/>
      <c r="W65" s="61"/>
      <c r="X65" s="62"/>
      <c r="Y65" s="62"/>
      <c r="Z65" s="62"/>
      <c r="AA65" s="62"/>
      <c r="AB65" s="62"/>
      <c r="AC65" s="62"/>
      <c r="AD65" s="62"/>
      <c r="AE65" s="62"/>
      <c r="AF65" s="62"/>
      <c r="AG65" s="62"/>
      <c r="AH65" s="62"/>
    </row>
    <row r="66" spans="1:34" ht="3" customHeight="1">
      <c r="A66" s="64"/>
      <c r="B66" s="65"/>
      <c r="C66" s="65"/>
      <c r="D66" s="65"/>
      <c r="E66" s="65"/>
      <c r="F66" s="65"/>
      <c r="G66" s="65"/>
      <c r="H66" s="66"/>
      <c r="I66" s="65"/>
      <c r="J66" s="65"/>
      <c r="K66" s="64"/>
      <c r="L66" s="65"/>
      <c r="M66" s="65"/>
      <c r="N66" s="65"/>
      <c r="O66" s="65"/>
      <c r="P66" s="65"/>
      <c r="Q66" s="65"/>
      <c r="R66" s="65"/>
      <c r="S66" s="65"/>
      <c r="T66" s="65"/>
      <c r="U66" s="66"/>
      <c r="V66" s="65"/>
      <c r="W66" s="64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</row>
    <row r="67" spans="1:34" s="70" customFormat="1" ht="12" customHeight="1">
      <c r="A67" s="2660" t="s">
        <v>125</v>
      </c>
      <c r="B67" s="67" t="s">
        <v>377</v>
      </c>
      <c r="C67" s="69" t="s">
        <v>378</v>
      </c>
      <c r="D67" s="69"/>
      <c r="E67" s="67" t="s">
        <v>379</v>
      </c>
      <c r="F67" s="69" t="s">
        <v>380</v>
      </c>
      <c r="G67" s="69" t="s">
        <v>381</v>
      </c>
      <c r="H67" s="69" t="s">
        <v>382</v>
      </c>
      <c r="I67" s="69" t="s">
        <v>383</v>
      </c>
      <c r="J67" s="69" t="s">
        <v>384</v>
      </c>
      <c r="K67" s="2660" t="s">
        <v>125</v>
      </c>
      <c r="L67" s="69" t="s">
        <v>385</v>
      </c>
      <c r="M67" s="67" t="s">
        <v>377</v>
      </c>
      <c r="N67" s="67"/>
      <c r="O67" s="67" t="s">
        <v>386</v>
      </c>
      <c r="P67" s="67" t="s">
        <v>387</v>
      </c>
      <c r="Q67" s="69" t="s">
        <v>388</v>
      </c>
      <c r="R67" s="69"/>
      <c r="S67" s="69" t="s">
        <v>389</v>
      </c>
      <c r="T67" s="69" t="s">
        <v>390</v>
      </c>
      <c r="U67" s="69" t="s">
        <v>391</v>
      </c>
      <c r="V67" s="69" t="s">
        <v>392</v>
      </c>
      <c r="W67" s="2660" t="s">
        <v>125</v>
      </c>
      <c r="X67" s="67" t="s">
        <v>393</v>
      </c>
      <c r="Y67" s="67"/>
      <c r="Z67" s="67" t="s">
        <v>394</v>
      </c>
      <c r="AA67" s="67" t="s">
        <v>395</v>
      </c>
      <c r="AB67" s="67" t="s">
        <v>396</v>
      </c>
      <c r="AC67" s="67" t="s">
        <v>397</v>
      </c>
      <c r="AD67" s="67" t="s">
        <v>398</v>
      </c>
      <c r="AE67" s="67"/>
      <c r="AF67" s="67" t="s">
        <v>399</v>
      </c>
      <c r="AG67" s="67"/>
      <c r="AH67" s="67" t="s">
        <v>400</v>
      </c>
    </row>
    <row r="68" spans="1:34" s="70" customFormat="1" ht="12" customHeight="1">
      <c r="A68" s="2660"/>
      <c r="B68" s="67" t="s">
        <v>401</v>
      </c>
      <c r="C68" s="68"/>
      <c r="D68" s="68"/>
      <c r="E68" s="68"/>
      <c r="F68" s="68"/>
      <c r="G68" s="68"/>
      <c r="H68" s="68"/>
      <c r="I68" s="68"/>
      <c r="J68" s="68"/>
      <c r="K68" s="2660"/>
      <c r="L68" s="68"/>
      <c r="M68" s="67" t="s">
        <v>402</v>
      </c>
      <c r="N68" s="67"/>
      <c r="O68" s="67"/>
      <c r="P68" s="67" t="s">
        <v>403</v>
      </c>
      <c r="Q68" s="68"/>
      <c r="R68" s="68"/>
      <c r="S68" s="68"/>
      <c r="T68" s="68"/>
      <c r="U68" s="68"/>
      <c r="V68" s="68"/>
      <c r="W68" s="2660"/>
      <c r="X68" s="68"/>
      <c r="Y68" s="68"/>
      <c r="Z68" s="68"/>
      <c r="AA68" s="68"/>
      <c r="AB68" s="68"/>
      <c r="AC68" s="68"/>
      <c r="AD68" s="68"/>
      <c r="AE68" s="68"/>
      <c r="AF68" s="68"/>
      <c r="AG68" s="68"/>
      <c r="AH68" s="68"/>
    </row>
    <row r="69" spans="1:34" s="70" customFormat="1" ht="3" customHeight="1">
      <c r="A69" s="71"/>
      <c r="B69" s="72"/>
      <c r="C69" s="72"/>
      <c r="D69" s="72"/>
      <c r="E69" s="72"/>
      <c r="F69" s="72"/>
      <c r="G69" s="72"/>
      <c r="H69" s="72"/>
      <c r="I69" s="72"/>
      <c r="J69" s="72"/>
      <c r="K69" s="71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1"/>
      <c r="X69" s="72"/>
      <c r="Y69" s="72"/>
      <c r="Z69" s="72"/>
      <c r="AA69" s="72"/>
      <c r="AB69" s="72"/>
      <c r="AC69" s="72"/>
      <c r="AD69" s="72"/>
      <c r="AE69" s="72"/>
      <c r="AF69" s="72"/>
      <c r="AG69" s="72"/>
      <c r="AH69" s="72"/>
    </row>
    <row r="70" spans="1:34" s="70" customFormat="1" ht="3" customHeight="1">
      <c r="A70" s="73"/>
      <c r="B70" s="74"/>
      <c r="C70" s="74"/>
      <c r="D70" s="74"/>
      <c r="E70" s="74"/>
      <c r="F70" s="74"/>
      <c r="G70" s="74"/>
      <c r="H70" s="74"/>
      <c r="I70" s="74"/>
      <c r="J70" s="74"/>
      <c r="K70" s="73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3"/>
      <c r="X70" s="74"/>
      <c r="Y70" s="74"/>
      <c r="Z70" s="74"/>
      <c r="AA70" s="74"/>
      <c r="AB70" s="74"/>
      <c r="AC70" s="74"/>
      <c r="AD70" s="74"/>
      <c r="AE70" s="74"/>
      <c r="AF70" s="74"/>
      <c r="AG70" s="74"/>
      <c r="AH70" s="74"/>
    </row>
    <row r="71" spans="1:34" s="77" customFormat="1" ht="12.95" customHeight="1">
      <c r="A71" s="75">
        <v>1974</v>
      </c>
      <c r="B71" s="82">
        <v>3126.2509121216208</v>
      </c>
      <c r="C71" s="82">
        <v>3840.3709984719826</v>
      </c>
      <c r="D71" s="82"/>
      <c r="E71" s="82">
        <v>10183.806560995507</v>
      </c>
      <c r="F71" s="82">
        <v>7649.6149153796787</v>
      </c>
      <c r="G71" s="82">
        <v>5319</v>
      </c>
      <c r="H71" s="82">
        <v>3658</v>
      </c>
      <c r="I71" s="82">
        <v>16163</v>
      </c>
      <c r="J71" s="82">
        <v>16333</v>
      </c>
      <c r="K71" s="75">
        <v>1974</v>
      </c>
      <c r="L71" s="78">
        <v>1709</v>
      </c>
      <c r="M71" s="78">
        <v>9995</v>
      </c>
      <c r="N71" s="78"/>
      <c r="O71" s="78">
        <v>4841</v>
      </c>
      <c r="P71" s="78">
        <v>6735</v>
      </c>
      <c r="Q71" s="78">
        <v>6587</v>
      </c>
      <c r="R71" s="78"/>
      <c r="S71" s="78">
        <v>3507</v>
      </c>
      <c r="T71" s="78">
        <v>5286</v>
      </c>
      <c r="U71" s="78">
        <v>10905</v>
      </c>
      <c r="V71" s="78">
        <v>35381</v>
      </c>
      <c r="W71" s="75">
        <v>1974</v>
      </c>
      <c r="X71" s="82">
        <v>14482</v>
      </c>
      <c r="Y71" s="82"/>
      <c r="Z71" s="82">
        <v>3613</v>
      </c>
      <c r="AA71" s="82">
        <v>33249.470719713907</v>
      </c>
      <c r="AB71" s="82">
        <v>20000</v>
      </c>
      <c r="AC71" s="82">
        <v>21379</v>
      </c>
      <c r="AD71" s="82">
        <v>2137</v>
      </c>
      <c r="AE71" s="82"/>
      <c r="AF71" s="82">
        <v>1933</v>
      </c>
      <c r="AG71" s="82"/>
      <c r="AH71" s="82">
        <v>5318</v>
      </c>
    </row>
    <row r="72" spans="1:34" s="77" customFormat="1" ht="12.95" customHeight="1">
      <c r="A72" s="75">
        <v>1975</v>
      </c>
      <c r="B72" s="82">
        <v>3339.5755413765582</v>
      </c>
      <c r="C72" s="82">
        <v>4493.6048785551175</v>
      </c>
      <c r="D72" s="82"/>
      <c r="E72" s="82">
        <v>12665.331138503943</v>
      </c>
      <c r="F72" s="82">
        <v>7861.3339385415011</v>
      </c>
      <c r="G72" s="82">
        <v>5525</v>
      </c>
      <c r="H72" s="82">
        <v>2886</v>
      </c>
      <c r="I72" s="82">
        <v>18850</v>
      </c>
      <c r="J72" s="82">
        <v>17509</v>
      </c>
      <c r="K72" s="75">
        <v>1975</v>
      </c>
      <c r="L72" s="76">
        <v>2351</v>
      </c>
      <c r="M72" s="76">
        <v>10938</v>
      </c>
      <c r="N72" s="76"/>
      <c r="O72" s="76">
        <v>6199</v>
      </c>
      <c r="P72" s="76">
        <v>8351</v>
      </c>
      <c r="Q72" s="76">
        <v>8527</v>
      </c>
      <c r="R72" s="76"/>
      <c r="S72" s="76">
        <v>3083</v>
      </c>
      <c r="T72" s="76">
        <v>6323</v>
      </c>
      <c r="U72" s="76">
        <v>15534</v>
      </c>
      <c r="V72" s="76">
        <v>44729</v>
      </c>
      <c r="W72" s="75">
        <v>1975</v>
      </c>
      <c r="X72" s="82">
        <v>18727</v>
      </c>
      <c r="Y72" s="82"/>
      <c r="Z72" s="82">
        <v>4414</v>
      </c>
      <c r="AA72" s="82">
        <v>39165.757883213621</v>
      </c>
      <c r="AB72" s="82">
        <v>27360</v>
      </c>
      <c r="AC72" s="82">
        <v>20575</v>
      </c>
      <c r="AD72" s="82">
        <v>3073</v>
      </c>
      <c r="AE72" s="82"/>
      <c r="AF72" s="82">
        <v>2443</v>
      </c>
      <c r="AG72" s="82"/>
      <c r="AH72" s="82">
        <v>4934</v>
      </c>
    </row>
    <row r="73" spans="1:34" s="77" customFormat="1" ht="12.95" customHeight="1">
      <c r="A73" s="80">
        <v>1976</v>
      </c>
      <c r="B73" s="81">
        <v>4434.7976644920227</v>
      </c>
      <c r="C73" s="81">
        <v>5341.3328830737009</v>
      </c>
      <c r="D73" s="81"/>
      <c r="E73" s="81">
        <v>12964.063826328813</v>
      </c>
      <c r="F73" s="81">
        <v>8796.3703657236056</v>
      </c>
      <c r="G73" s="81">
        <v>6052</v>
      </c>
      <c r="H73" s="81">
        <v>2747</v>
      </c>
      <c r="I73" s="81">
        <v>25075</v>
      </c>
      <c r="J73" s="81">
        <v>23750</v>
      </c>
      <c r="K73" s="80">
        <v>1976</v>
      </c>
      <c r="L73" s="76">
        <v>2561</v>
      </c>
      <c r="M73" s="76">
        <v>25838</v>
      </c>
      <c r="N73" s="76"/>
      <c r="O73" s="76">
        <v>6540</v>
      </c>
      <c r="P73" s="76">
        <v>10718</v>
      </c>
      <c r="Q73" s="76">
        <v>18351</v>
      </c>
      <c r="R73" s="76"/>
      <c r="S73" s="76">
        <v>2642</v>
      </c>
      <c r="T73" s="76">
        <v>7149</v>
      </c>
      <c r="U73" s="76">
        <v>14515</v>
      </c>
      <c r="V73" s="76">
        <v>68396</v>
      </c>
      <c r="W73" s="80">
        <v>1976</v>
      </c>
      <c r="X73" s="81">
        <v>31288</v>
      </c>
      <c r="Y73" s="81"/>
      <c r="Z73" s="81">
        <v>4063</v>
      </c>
      <c r="AA73" s="81">
        <v>45758.264306209741</v>
      </c>
      <c r="AB73" s="81">
        <v>30759</v>
      </c>
      <c r="AC73" s="81">
        <v>23395</v>
      </c>
      <c r="AD73" s="81">
        <v>2642</v>
      </c>
      <c r="AE73" s="81"/>
      <c r="AF73" s="81">
        <v>2717</v>
      </c>
      <c r="AG73" s="81"/>
      <c r="AH73" s="81">
        <v>4735</v>
      </c>
    </row>
    <row r="74" spans="1:34" s="77" customFormat="1" ht="12.95" customHeight="1">
      <c r="A74" s="75">
        <v>1977</v>
      </c>
      <c r="B74" s="82">
        <v>5071.1984367180612</v>
      </c>
      <c r="C74" s="82">
        <v>6113.5422312093087</v>
      </c>
      <c r="D74" s="82"/>
      <c r="E74" s="82">
        <v>29302.753980218404</v>
      </c>
      <c r="F74" s="82">
        <v>9467.5281496586576</v>
      </c>
      <c r="G74" s="82">
        <v>7529</v>
      </c>
      <c r="H74" s="82">
        <v>4839</v>
      </c>
      <c r="I74" s="82">
        <v>24200</v>
      </c>
      <c r="J74" s="82">
        <v>31648</v>
      </c>
      <c r="K74" s="75">
        <v>1977</v>
      </c>
      <c r="L74" s="76">
        <v>3851</v>
      </c>
      <c r="M74" s="76">
        <v>27507</v>
      </c>
      <c r="N74" s="76"/>
      <c r="O74" s="76">
        <v>7368</v>
      </c>
      <c r="P74" s="76">
        <v>14567</v>
      </c>
      <c r="Q74" s="76">
        <v>21668</v>
      </c>
      <c r="R74" s="76"/>
      <c r="S74" s="76">
        <v>2565</v>
      </c>
      <c r="T74" s="76">
        <v>11279</v>
      </c>
      <c r="U74" s="76">
        <v>19629</v>
      </c>
      <c r="V74" s="76">
        <v>76339</v>
      </c>
      <c r="W74" s="75">
        <v>1977</v>
      </c>
      <c r="X74" s="82">
        <v>37247</v>
      </c>
      <c r="Y74" s="82"/>
      <c r="Z74" s="82">
        <v>3446</v>
      </c>
      <c r="AA74" s="82">
        <v>50845.147315606839</v>
      </c>
      <c r="AB74" s="82">
        <v>38375</v>
      </c>
      <c r="AC74" s="82">
        <v>30022</v>
      </c>
      <c r="AD74" s="82">
        <v>6421</v>
      </c>
      <c r="AE74" s="82"/>
      <c r="AF74" s="82">
        <v>3551</v>
      </c>
      <c r="AG74" s="82"/>
      <c r="AH74" s="82">
        <v>5371</v>
      </c>
    </row>
    <row r="75" spans="1:34" s="77" customFormat="1" ht="12.95" customHeight="1">
      <c r="A75" s="75">
        <v>1978</v>
      </c>
      <c r="B75" s="82">
        <v>5495.9301477840963</v>
      </c>
      <c r="C75" s="82">
        <v>6731.4420965971458</v>
      </c>
      <c r="D75" s="82"/>
      <c r="E75" s="82">
        <v>36361.845249035097</v>
      </c>
      <c r="F75" s="82">
        <v>11750.020607679246</v>
      </c>
      <c r="G75" s="82">
        <v>7639</v>
      </c>
      <c r="H75" s="82">
        <v>5930</v>
      </c>
      <c r="I75" s="82">
        <v>32978</v>
      </c>
      <c r="J75" s="82">
        <v>54884</v>
      </c>
      <c r="K75" s="75">
        <v>1978</v>
      </c>
      <c r="L75" s="76">
        <v>4426</v>
      </c>
      <c r="M75" s="76">
        <v>31863</v>
      </c>
      <c r="N75" s="76"/>
      <c r="O75" s="76">
        <v>9543</v>
      </c>
      <c r="P75" s="76">
        <v>16173</v>
      </c>
      <c r="Q75" s="76">
        <v>29934</v>
      </c>
      <c r="R75" s="76"/>
      <c r="S75" s="76">
        <v>4466</v>
      </c>
      <c r="T75" s="76">
        <v>16158</v>
      </c>
      <c r="U75" s="76">
        <v>30697</v>
      </c>
      <c r="V75" s="76">
        <v>91431</v>
      </c>
      <c r="W75" s="75">
        <v>1978</v>
      </c>
      <c r="X75" s="82">
        <v>41516</v>
      </c>
      <c r="Y75" s="82"/>
      <c r="Z75" s="82">
        <v>3994</v>
      </c>
      <c r="AA75" s="82">
        <v>60769.037900874639</v>
      </c>
      <c r="AB75" s="82">
        <v>48975</v>
      </c>
      <c r="AC75" s="82">
        <v>37196</v>
      </c>
      <c r="AD75" s="82">
        <v>9384</v>
      </c>
      <c r="AE75" s="82"/>
      <c r="AF75" s="82">
        <v>4354</v>
      </c>
      <c r="AG75" s="82"/>
      <c r="AH75" s="82">
        <v>8103</v>
      </c>
    </row>
    <row r="76" spans="1:34" s="77" customFormat="1" ht="12.95" customHeight="1">
      <c r="A76" s="75">
        <v>1979</v>
      </c>
      <c r="B76" s="82">
        <v>5551.8835461136687</v>
      </c>
      <c r="C76" s="82">
        <v>8571.9352645786621</v>
      </c>
      <c r="D76" s="82"/>
      <c r="E76" s="82">
        <v>55629.499667251497</v>
      </c>
      <c r="F76" s="82">
        <v>13354.279630756209</v>
      </c>
      <c r="G76" s="82">
        <v>8278</v>
      </c>
      <c r="H76" s="82">
        <v>5827</v>
      </c>
      <c r="I76" s="82">
        <v>39326</v>
      </c>
      <c r="J76" s="82">
        <v>41552</v>
      </c>
      <c r="K76" s="75">
        <v>1979</v>
      </c>
      <c r="L76" s="76">
        <v>5393</v>
      </c>
      <c r="M76" s="76">
        <v>28660</v>
      </c>
      <c r="N76" s="76"/>
      <c r="O76" s="76">
        <v>11658</v>
      </c>
      <c r="P76" s="76">
        <v>16972</v>
      </c>
      <c r="Q76" s="76">
        <v>25064</v>
      </c>
      <c r="R76" s="76"/>
      <c r="S76" s="76">
        <v>5816</v>
      </c>
      <c r="T76" s="76">
        <v>26482</v>
      </c>
      <c r="U76" s="76">
        <v>37917</v>
      </c>
      <c r="V76" s="76">
        <v>139342</v>
      </c>
      <c r="W76" s="75">
        <v>1979</v>
      </c>
      <c r="X76" s="82">
        <v>56417</v>
      </c>
      <c r="Y76" s="82"/>
      <c r="Z76" s="82">
        <v>5500</v>
      </c>
      <c r="AA76" s="82">
        <v>67912.67063711345</v>
      </c>
      <c r="AB76" s="82">
        <v>56158</v>
      </c>
      <c r="AC76" s="82">
        <v>50300</v>
      </c>
      <c r="AD76" s="82">
        <v>11943</v>
      </c>
      <c r="AE76" s="82"/>
      <c r="AF76" s="82">
        <v>5000</v>
      </c>
      <c r="AG76" s="82"/>
      <c r="AH76" s="82">
        <v>6782</v>
      </c>
    </row>
    <row r="77" spans="1:34" s="2486" customFormat="1" ht="14.1" customHeight="1">
      <c r="A77" s="80" t="s">
        <v>280</v>
      </c>
      <c r="B77" s="2482">
        <v>8177.2268032533138</v>
      </c>
      <c r="C77" s="2482">
        <v>1059.0861724381955</v>
      </c>
      <c r="D77" s="2576" t="s">
        <v>56</v>
      </c>
      <c r="E77" s="2483">
        <v>5063.5343522899257</v>
      </c>
      <c r="F77" s="2483">
        <v>2053.8324560508954</v>
      </c>
      <c r="G77" s="2484">
        <v>1361.4202848394111</v>
      </c>
      <c r="H77" s="2482">
        <v>615.53414975056717</v>
      </c>
      <c r="I77" s="2482">
        <v>4820.7652479574381</v>
      </c>
      <c r="J77" s="2482">
        <v>6359.594586166033</v>
      </c>
      <c r="K77" s="80" t="s">
        <v>280</v>
      </c>
      <c r="L77" s="2485">
        <v>917.86256929194644</v>
      </c>
      <c r="M77" s="2485">
        <v>4883.3214195255114</v>
      </c>
      <c r="N77" s="2576" t="s">
        <v>54</v>
      </c>
      <c r="O77" s="2485">
        <v>1405.7025106244232</v>
      </c>
      <c r="P77" s="2485">
        <v>2429.5437038801174</v>
      </c>
      <c r="Q77" s="2485">
        <v>2141.2945888833988</v>
      </c>
      <c r="R77" s="2576" t="s">
        <v>55</v>
      </c>
      <c r="S77" s="2485">
        <v>911.28132106704345</v>
      </c>
      <c r="T77" s="2485">
        <v>3113.5917054163037</v>
      </c>
      <c r="U77" s="2485">
        <v>3299.1119093741054</v>
      </c>
      <c r="V77" s="2485">
        <v>10398.130181943805</v>
      </c>
      <c r="W77" s="2485" t="s">
        <v>280</v>
      </c>
      <c r="X77" s="2483">
        <v>6401.1218559158551</v>
      </c>
      <c r="Y77" s="2575" t="s">
        <v>53</v>
      </c>
      <c r="Z77" s="2483">
        <v>915.83860283047272</v>
      </c>
      <c r="AA77" s="2483">
        <v>10045.820030092847</v>
      </c>
      <c r="AB77" s="2483">
        <v>6639.6213774771468</v>
      </c>
      <c r="AC77" s="2483">
        <v>6225.9382452617047</v>
      </c>
      <c r="AD77" s="2483">
        <v>1622.332896461337</v>
      </c>
      <c r="AE77" s="2483"/>
      <c r="AF77" s="2483">
        <v>627.98772372109045</v>
      </c>
      <c r="AG77" s="2483"/>
      <c r="AH77" s="2483">
        <v>827.79843843843844</v>
      </c>
    </row>
    <row r="78" spans="1:34" s="77" customFormat="1" ht="12.95" customHeight="1">
      <c r="A78" s="75">
        <v>1981</v>
      </c>
      <c r="B78" s="82">
        <v>9360.7694733522549</v>
      </c>
      <c r="C78" s="82">
        <v>1430.5704468088391</v>
      </c>
      <c r="D78" s="82"/>
      <c r="E78" s="82">
        <v>7509.1190460239832</v>
      </c>
      <c r="F78" s="82">
        <v>2546.8659892901273</v>
      </c>
      <c r="G78" s="84">
        <v>1976.4703726776356</v>
      </c>
      <c r="H78" s="82">
        <v>723.68503585790654</v>
      </c>
      <c r="I78" s="82">
        <v>6121.0726072607258</v>
      </c>
      <c r="J78" s="82">
        <v>12350.799763033176</v>
      </c>
      <c r="K78" s="75">
        <v>1981</v>
      </c>
      <c r="L78" s="82">
        <v>1251.2410591010828</v>
      </c>
      <c r="M78" s="82">
        <v>4222.1505684258755</v>
      </c>
      <c r="N78" s="82"/>
      <c r="O78" s="82">
        <v>1758.9592444403088</v>
      </c>
      <c r="P78" s="82">
        <v>3223.1506209800727</v>
      </c>
      <c r="Q78" s="82">
        <v>2628.9306531612165</v>
      </c>
      <c r="R78" s="82"/>
      <c r="S78" s="82">
        <v>1108.7514173083173</v>
      </c>
      <c r="T78" s="82">
        <v>4180.6295457541009</v>
      </c>
      <c r="U78" s="82">
        <v>4216.4378234229662</v>
      </c>
      <c r="V78" s="82">
        <v>15623.722723115119</v>
      </c>
      <c r="W78" s="75">
        <v>1981</v>
      </c>
      <c r="X78" s="81">
        <v>10695.331333986966</v>
      </c>
      <c r="Y78" s="81"/>
      <c r="Z78" s="81">
        <v>1117.4017784632604</v>
      </c>
      <c r="AA78" s="81">
        <v>13270.535585909416</v>
      </c>
      <c r="AB78" s="81">
        <v>9456.7748830010678</v>
      </c>
      <c r="AC78" s="81">
        <v>18847.136892789662</v>
      </c>
      <c r="AD78" s="81">
        <v>1957.2308757355486</v>
      </c>
      <c r="AE78" s="81"/>
      <c r="AF78" s="81">
        <v>1120.2375731128859</v>
      </c>
      <c r="AG78" s="81"/>
      <c r="AH78" s="81">
        <v>659.44711900105312</v>
      </c>
    </row>
    <row r="79" spans="1:34" s="77" customFormat="1" ht="12.95" customHeight="1">
      <c r="A79" s="75">
        <v>1982</v>
      </c>
      <c r="B79" s="82">
        <v>22636.179860386088</v>
      </c>
      <c r="C79" s="82">
        <v>2373.7697759407802</v>
      </c>
      <c r="D79" s="82"/>
      <c r="E79" s="82">
        <v>12880.990173847316</v>
      </c>
      <c r="F79" s="82">
        <v>3192.4749217200542</v>
      </c>
      <c r="G79" s="84" t="s">
        <v>132</v>
      </c>
      <c r="H79" s="82">
        <v>1276.9998791779708</v>
      </c>
      <c r="I79" s="82">
        <v>8983.8772709297737</v>
      </c>
      <c r="J79" s="82">
        <v>17731.341099588011</v>
      </c>
      <c r="K79" s="75">
        <v>1982</v>
      </c>
      <c r="L79" s="82">
        <v>1735.2072608303083</v>
      </c>
      <c r="M79" s="82">
        <v>0</v>
      </c>
      <c r="N79" s="82"/>
      <c r="O79" s="82">
        <v>2997.2106708357474</v>
      </c>
      <c r="P79" s="82">
        <v>5519.6292309486616</v>
      </c>
      <c r="Q79" s="82">
        <v>2614.056758614031</v>
      </c>
      <c r="R79" s="82"/>
      <c r="S79" s="82">
        <v>1267.4143843899656</v>
      </c>
      <c r="T79" s="82">
        <v>7570.2788455312311</v>
      </c>
      <c r="U79" s="82">
        <v>5613.8106366730754</v>
      </c>
      <c r="V79" s="82">
        <v>25963.962425277543</v>
      </c>
      <c r="W79" s="75">
        <v>1982</v>
      </c>
      <c r="X79" s="82">
        <v>12225.456694492228</v>
      </c>
      <c r="Y79" s="82"/>
      <c r="Z79" s="82">
        <v>1263.3682236435852</v>
      </c>
      <c r="AA79" s="82">
        <v>19672.920997920995</v>
      </c>
      <c r="AB79" s="82">
        <v>15642.764862404592</v>
      </c>
      <c r="AC79" s="82">
        <v>17645.244244494432</v>
      </c>
      <c r="AD79" s="82">
        <v>2248.2001522529818</v>
      </c>
      <c r="AE79" s="82"/>
      <c r="AF79" s="82">
        <v>1442.7495521724541</v>
      </c>
      <c r="AG79" s="82"/>
      <c r="AH79" s="82">
        <v>1441.9780161985905</v>
      </c>
    </row>
    <row r="80" spans="1:34" s="77" customFormat="1" ht="12.95" customHeight="1">
      <c r="A80" s="75">
        <v>1983</v>
      </c>
      <c r="B80" s="82">
        <v>28535.423915701678</v>
      </c>
      <c r="C80" s="82">
        <v>3905.4739235227862</v>
      </c>
      <c r="D80" s="84"/>
      <c r="E80" s="82">
        <v>29014.470932664161</v>
      </c>
      <c r="F80" s="82">
        <v>6932.3177774777623</v>
      </c>
      <c r="G80" s="84" t="s">
        <v>132</v>
      </c>
      <c r="H80" s="82">
        <v>2880.8492771659344</v>
      </c>
      <c r="I80" s="82">
        <v>14184.334147585429</v>
      </c>
      <c r="J80" s="81">
        <v>27119.029424562166</v>
      </c>
      <c r="K80" s="75">
        <v>1983</v>
      </c>
      <c r="L80" s="82">
        <v>3321.6089947377263</v>
      </c>
      <c r="M80" s="82">
        <v>0</v>
      </c>
      <c r="N80" s="82"/>
      <c r="O80" s="82">
        <v>5668.7116049019714</v>
      </c>
      <c r="P80" s="82">
        <v>10215.552408601558</v>
      </c>
      <c r="Q80" s="82">
        <v>5768.4704808354109</v>
      </c>
      <c r="R80" s="84"/>
      <c r="S80" s="82">
        <v>2047.9830176815724</v>
      </c>
      <c r="T80" s="82">
        <v>14946.518894063551</v>
      </c>
      <c r="U80" s="82">
        <v>12968.671034975514</v>
      </c>
      <c r="V80" s="82">
        <v>57008.100738140391</v>
      </c>
      <c r="W80" s="75">
        <v>1983</v>
      </c>
      <c r="X80" s="82">
        <v>30378.898861223701</v>
      </c>
      <c r="Y80" s="82"/>
      <c r="Z80" s="82">
        <v>1466.3269226053765</v>
      </c>
      <c r="AA80" s="82">
        <v>27346.024704244956</v>
      </c>
      <c r="AB80" s="82">
        <v>23917.030419742521</v>
      </c>
      <c r="AC80" s="82">
        <v>27681.031972594916</v>
      </c>
      <c r="AD80" s="82">
        <v>5366.7010378822188</v>
      </c>
      <c r="AE80" s="82"/>
      <c r="AF80" s="82">
        <v>3150.6335200793092</v>
      </c>
      <c r="AG80" s="82"/>
      <c r="AH80" s="82">
        <v>1819.6512421238513</v>
      </c>
    </row>
    <row r="81" spans="1:34" s="77" customFormat="1" ht="12.95" customHeight="1">
      <c r="A81" s="80">
        <v>1984</v>
      </c>
      <c r="B81" s="81">
        <v>47673.607619553564</v>
      </c>
      <c r="C81" s="82">
        <v>7470.245278013128</v>
      </c>
      <c r="D81" s="81"/>
      <c r="E81" s="82">
        <v>53586.593606572729</v>
      </c>
      <c r="F81" s="82">
        <v>14465.932198004703</v>
      </c>
      <c r="G81" s="83" t="s">
        <v>132</v>
      </c>
      <c r="H81" s="81">
        <v>5024.9412473636639</v>
      </c>
      <c r="I81" s="81">
        <v>19889.011735040247</v>
      </c>
      <c r="J81" s="81">
        <v>48109.087341630227</v>
      </c>
      <c r="K81" s="80">
        <v>1984</v>
      </c>
      <c r="L81" s="81">
        <v>6261.2378896922855</v>
      </c>
      <c r="M81" s="83">
        <v>0</v>
      </c>
      <c r="N81" s="83"/>
      <c r="O81" s="83">
        <v>11008.199030037124</v>
      </c>
      <c r="P81" s="83">
        <v>15275.191064304601</v>
      </c>
      <c r="Q81" s="83">
        <v>19925.879194735015</v>
      </c>
      <c r="R81" s="81"/>
      <c r="S81" s="81">
        <v>2790.4543576198057</v>
      </c>
      <c r="T81" s="81">
        <v>28773.225264025416</v>
      </c>
      <c r="U81" s="81">
        <v>20985.961735668039</v>
      </c>
      <c r="V81" s="81">
        <v>90744.911129190165</v>
      </c>
      <c r="W81" s="80">
        <v>1984</v>
      </c>
      <c r="X81" s="81">
        <v>49144.307493113651</v>
      </c>
      <c r="Y81" s="81"/>
      <c r="Z81" s="81">
        <v>1555.7536496350365</v>
      </c>
      <c r="AA81" s="81">
        <v>50810.775642265558</v>
      </c>
      <c r="AB81" s="81">
        <v>30877.443727621183</v>
      </c>
      <c r="AC81" s="81">
        <v>43542.745309411977</v>
      </c>
      <c r="AD81" s="83">
        <v>5556.7178888775006</v>
      </c>
      <c r="AE81" s="81"/>
      <c r="AF81" s="81">
        <v>6750.3710427696988</v>
      </c>
      <c r="AG81" s="81"/>
      <c r="AH81" s="81">
        <v>3356.3058532927525</v>
      </c>
    </row>
    <row r="82" spans="1:34" s="77" customFormat="1" ht="12.95" customHeight="1">
      <c r="A82" s="80">
        <v>1985</v>
      </c>
      <c r="B82" s="81">
        <v>76643.615701328352</v>
      </c>
      <c r="C82" s="82">
        <v>12101.164251882243</v>
      </c>
      <c r="D82" s="81"/>
      <c r="E82" s="82">
        <v>50556.685120582435</v>
      </c>
      <c r="F82" s="82">
        <v>21883.144697088686</v>
      </c>
      <c r="G82" s="83" t="s">
        <v>132</v>
      </c>
      <c r="H82" s="81">
        <v>7503.502052368849</v>
      </c>
      <c r="I82" s="81">
        <v>37509.295457313361</v>
      </c>
      <c r="J82" s="81">
        <v>42676.985474176312</v>
      </c>
      <c r="K82" s="80">
        <v>1985</v>
      </c>
      <c r="L82" s="81">
        <v>9772.2593881550347</v>
      </c>
      <c r="M82" s="83">
        <v>34326.130729612429</v>
      </c>
      <c r="N82" s="83"/>
      <c r="O82" s="83">
        <v>15919.998077368658</v>
      </c>
      <c r="P82" s="83">
        <v>30181.333251413122</v>
      </c>
      <c r="Q82" s="83">
        <v>34564.705156915559</v>
      </c>
      <c r="R82" s="81"/>
      <c r="S82" s="81">
        <v>8003.0787037946156</v>
      </c>
      <c r="T82" s="81">
        <v>35415.840684392773</v>
      </c>
      <c r="U82" s="81">
        <v>27427.789328074628</v>
      </c>
      <c r="V82" s="81">
        <v>123826.18096323329</v>
      </c>
      <c r="W82" s="80">
        <v>1985</v>
      </c>
      <c r="X82" s="81">
        <v>74623.592272496186</v>
      </c>
      <c r="Y82" s="81"/>
      <c r="Z82" s="81">
        <v>3029.4</v>
      </c>
      <c r="AA82" s="81">
        <v>65544.379921933854</v>
      </c>
      <c r="AB82" s="81">
        <v>54296.964540386361</v>
      </c>
      <c r="AC82" s="81">
        <v>54236.189589842455</v>
      </c>
      <c r="AD82" s="81">
        <v>7672.2637770106121</v>
      </c>
      <c r="AE82" s="81"/>
      <c r="AF82" s="81">
        <v>9239.1171679220333</v>
      </c>
      <c r="AG82" s="81"/>
      <c r="AH82" s="81">
        <v>4129.4922309020358</v>
      </c>
    </row>
    <row r="83" spans="1:34" s="77" customFormat="1" ht="12.95" customHeight="1">
      <c r="A83" s="80">
        <v>1986</v>
      </c>
      <c r="B83" s="81">
        <v>87186.842713158505</v>
      </c>
      <c r="C83" s="82">
        <v>22849.308533611802</v>
      </c>
      <c r="D83" s="81"/>
      <c r="E83" s="83">
        <v>69606.409754665758</v>
      </c>
      <c r="F83" s="82">
        <v>35241.577844121195</v>
      </c>
      <c r="G83" s="83">
        <v>22998.23388065679</v>
      </c>
      <c r="H83" s="81">
        <v>17692.074429578788</v>
      </c>
      <c r="I83" s="83">
        <v>60021.613948756771</v>
      </c>
      <c r="J83" s="83">
        <v>168440.57308359552</v>
      </c>
      <c r="K83" s="80">
        <v>1986</v>
      </c>
      <c r="L83" s="81">
        <v>17172.208767141834</v>
      </c>
      <c r="M83" s="83">
        <v>55261.816877606347</v>
      </c>
      <c r="N83" s="83"/>
      <c r="O83" s="83">
        <v>23692.932977994264</v>
      </c>
      <c r="P83" s="83">
        <v>52946.00075873312</v>
      </c>
      <c r="Q83" s="83">
        <v>50465.115721365895</v>
      </c>
      <c r="R83" s="81"/>
      <c r="S83" s="81">
        <v>13754.740217790501</v>
      </c>
      <c r="T83" s="83">
        <v>53197.251502969048</v>
      </c>
      <c r="U83" s="81">
        <v>53945.432655269658</v>
      </c>
      <c r="V83" s="81">
        <v>300613.15653034614</v>
      </c>
      <c r="W83" s="80">
        <v>1986</v>
      </c>
      <c r="X83" s="81">
        <v>120251.52277231944</v>
      </c>
      <c r="Y83" s="81"/>
      <c r="Z83" s="81">
        <v>9083.2090665076048</v>
      </c>
      <c r="AA83" s="81">
        <v>172007.83430276363</v>
      </c>
      <c r="AB83" s="83">
        <v>97682.844386008161</v>
      </c>
      <c r="AC83" s="83">
        <v>96408.59155063986</v>
      </c>
      <c r="AD83" s="83">
        <v>22537.890291804004</v>
      </c>
      <c r="AE83" s="81"/>
      <c r="AF83" s="81">
        <v>19203.832110625364</v>
      </c>
      <c r="AG83" s="81"/>
      <c r="AH83" s="81">
        <v>8906.0773453868242</v>
      </c>
    </row>
    <row r="84" spans="1:34" s="77" customFormat="1" ht="12.95" customHeight="1">
      <c r="A84" s="80">
        <v>1987</v>
      </c>
      <c r="B84" s="81">
        <v>315752.13595176936</v>
      </c>
      <c r="C84" s="82">
        <v>53244.954721897739</v>
      </c>
      <c r="D84" s="81"/>
      <c r="E84" s="83">
        <v>253897.23163713294</v>
      </c>
      <c r="F84" s="82">
        <v>93800.643998604777</v>
      </c>
      <c r="G84" s="83">
        <v>39620.319740871993</v>
      </c>
      <c r="H84" s="81">
        <v>39501.478975649501</v>
      </c>
      <c r="I84" s="83">
        <v>107434.87071977639</v>
      </c>
      <c r="J84" s="83">
        <v>406505.40763464826</v>
      </c>
      <c r="K84" s="80">
        <v>1987</v>
      </c>
      <c r="L84" s="81">
        <v>42251.691951264751</v>
      </c>
      <c r="M84" s="83">
        <v>192398.68364726027</v>
      </c>
      <c r="N84" s="83"/>
      <c r="O84" s="81">
        <v>58618.514395362399</v>
      </c>
      <c r="P84" s="81">
        <v>115906.48173757423</v>
      </c>
      <c r="Q84" s="81">
        <v>89116.521246026939</v>
      </c>
      <c r="R84" s="81"/>
      <c r="S84" s="81">
        <v>28266.755676623023</v>
      </c>
      <c r="T84" s="81">
        <v>86654.855483099353</v>
      </c>
      <c r="U84" s="81">
        <v>152808.23861799901</v>
      </c>
      <c r="V84" s="81">
        <v>690786.54826442269</v>
      </c>
      <c r="W84" s="80">
        <v>1987</v>
      </c>
      <c r="X84" s="81">
        <v>424780.75364961615</v>
      </c>
      <c r="Y84" s="81"/>
      <c r="Z84" s="81">
        <v>14296.656527498404</v>
      </c>
      <c r="AA84" s="81">
        <v>303873.17148878472</v>
      </c>
      <c r="AB84" s="83">
        <v>272672.03919055033</v>
      </c>
      <c r="AC84" s="83">
        <v>231320.03129250312</v>
      </c>
      <c r="AD84" s="83">
        <v>48724.602880113081</v>
      </c>
      <c r="AE84" s="81"/>
      <c r="AF84" s="81">
        <v>40813.070835880862</v>
      </c>
      <c r="AG84" s="81"/>
      <c r="AH84" s="81">
        <v>17737.901093390956</v>
      </c>
    </row>
    <row r="85" spans="1:34" s="77" customFormat="1" ht="12.95" customHeight="1">
      <c r="A85" s="80">
        <v>1988</v>
      </c>
      <c r="B85" s="81">
        <v>754633.7639725362</v>
      </c>
      <c r="C85" s="82">
        <v>85294.314941379111</v>
      </c>
      <c r="D85" s="81"/>
      <c r="E85" s="83">
        <v>546256.59269749536</v>
      </c>
      <c r="F85" s="82">
        <v>142783.29912370729</v>
      </c>
      <c r="G85" s="83">
        <v>62516.617557259306</v>
      </c>
      <c r="H85" s="81">
        <v>45050.438006215285</v>
      </c>
      <c r="I85" s="83">
        <v>338110.75620147947</v>
      </c>
      <c r="J85" s="83">
        <v>714830.95458099374</v>
      </c>
      <c r="K85" s="80">
        <v>1988</v>
      </c>
      <c r="L85" s="81">
        <v>60772.856520256129</v>
      </c>
      <c r="M85" s="83">
        <v>254130.12490690645</v>
      </c>
      <c r="N85" s="83"/>
      <c r="O85" s="81">
        <v>124377.12415722829</v>
      </c>
      <c r="P85" s="81">
        <v>220066.93737688093</v>
      </c>
      <c r="Q85" s="83">
        <v>128473.72541383783</v>
      </c>
      <c r="R85" s="83"/>
      <c r="S85" s="83">
        <v>34384.252641352279</v>
      </c>
      <c r="T85" s="83">
        <v>258410.36211699166</v>
      </c>
      <c r="U85" s="83">
        <v>291601.62242186203</v>
      </c>
      <c r="V85" s="81">
        <v>1043003.6503934391</v>
      </c>
      <c r="W85" s="80">
        <v>1988</v>
      </c>
      <c r="X85" s="81">
        <v>591973.89741318673</v>
      </c>
      <c r="Y85" s="81"/>
      <c r="Z85" s="81">
        <v>62124.662934494983</v>
      </c>
      <c r="AA85" s="81">
        <v>719904.052046514</v>
      </c>
      <c r="AB85" s="83">
        <v>613515.49775715685</v>
      </c>
      <c r="AC85" s="83">
        <v>486282.59807471349</v>
      </c>
      <c r="AD85" s="83">
        <v>59505.602099675263</v>
      </c>
      <c r="AE85" s="81"/>
      <c r="AF85" s="81">
        <v>50853.282176575762</v>
      </c>
      <c r="AG85" s="81"/>
      <c r="AH85" s="81">
        <v>63235.596353985464</v>
      </c>
    </row>
    <row r="86" spans="1:34" s="77" customFormat="1" ht="12.95" customHeight="1">
      <c r="A86" s="80">
        <v>1989</v>
      </c>
      <c r="B86" s="81">
        <v>776991.8210180162</v>
      </c>
      <c r="C86" s="82">
        <v>91399.732914288252</v>
      </c>
      <c r="D86" s="81"/>
      <c r="E86" s="83">
        <v>942380.61086195847</v>
      </c>
      <c r="F86" s="82">
        <v>174622.94167359927</v>
      </c>
      <c r="G86" s="83">
        <v>75399.456101305594</v>
      </c>
      <c r="H86" s="81">
        <v>85837.62779633567</v>
      </c>
      <c r="I86" s="83">
        <v>414249.30649526388</v>
      </c>
      <c r="J86" s="83">
        <v>1153514.2138958713</v>
      </c>
      <c r="K86" s="80">
        <v>1989</v>
      </c>
      <c r="L86" s="81">
        <v>79249.028023238163</v>
      </c>
      <c r="M86" s="83">
        <v>326368.7697799264</v>
      </c>
      <c r="N86" s="83"/>
      <c r="O86" s="81">
        <v>148679.85126414118</v>
      </c>
      <c r="P86" s="81">
        <v>349525.23390275525</v>
      </c>
      <c r="Q86" s="83">
        <v>208941.02835232092</v>
      </c>
      <c r="R86" s="83"/>
      <c r="S86" s="83">
        <v>43898.851270885214</v>
      </c>
      <c r="T86" s="83">
        <v>327899.71004821023</v>
      </c>
      <c r="U86" s="83">
        <v>383976.84191729047</v>
      </c>
      <c r="V86" s="81">
        <v>1124148.1677487642</v>
      </c>
      <c r="W86" s="80">
        <v>1989</v>
      </c>
      <c r="X86" s="81">
        <v>749986.05619916203</v>
      </c>
      <c r="Y86" s="81"/>
      <c r="Z86" s="81">
        <v>52045.740665976235</v>
      </c>
      <c r="AA86" s="81">
        <v>999163.60789005994</v>
      </c>
      <c r="AB86" s="85">
        <v>1000731.0478192745</v>
      </c>
      <c r="AC86" s="85">
        <v>580108.45999293064</v>
      </c>
      <c r="AD86" s="85">
        <v>94496.953303498929</v>
      </c>
      <c r="AE86" s="81"/>
      <c r="AF86" s="81">
        <v>73281.228417689344</v>
      </c>
      <c r="AG86" s="81"/>
      <c r="AH86" s="81">
        <v>60432.794261843672</v>
      </c>
    </row>
    <row r="87" spans="1:34" s="77" customFormat="1" ht="12.95" customHeight="1">
      <c r="A87" s="80">
        <v>1990</v>
      </c>
      <c r="B87" s="81">
        <v>697691.31190506532</v>
      </c>
      <c r="C87" s="82">
        <v>112164.76159144784</v>
      </c>
      <c r="D87" s="81"/>
      <c r="E87" s="83">
        <v>1222756.6181788957</v>
      </c>
      <c r="F87" s="82">
        <v>204149.59108935314</v>
      </c>
      <c r="G87" s="83">
        <v>99595.985158008843</v>
      </c>
      <c r="H87" s="81">
        <v>109574.86688640974</v>
      </c>
      <c r="I87" s="81">
        <v>401199.05625632999</v>
      </c>
      <c r="J87" s="81">
        <v>931418.24973844539</v>
      </c>
      <c r="K87" s="80">
        <v>1990</v>
      </c>
      <c r="L87" s="81">
        <v>121542.25830618112</v>
      </c>
      <c r="M87" s="83">
        <v>384907.10554574738</v>
      </c>
      <c r="N87" s="83"/>
      <c r="O87" s="81">
        <v>213751.44286383569</v>
      </c>
      <c r="P87" s="81">
        <v>422535.76305846684</v>
      </c>
      <c r="Q87" s="83">
        <v>247675.03980518872</v>
      </c>
      <c r="R87" s="83"/>
      <c r="S87" s="83">
        <v>122195.56216592321</v>
      </c>
      <c r="T87" s="83">
        <v>535658.93819991709</v>
      </c>
      <c r="U87" s="83">
        <v>525163.02375257236</v>
      </c>
      <c r="V87" s="81">
        <v>1804641.2238641242</v>
      </c>
      <c r="W87" s="80">
        <v>1990</v>
      </c>
      <c r="X87" s="81">
        <v>1103197.2462069816</v>
      </c>
      <c r="Y87" s="81"/>
      <c r="Z87" s="81">
        <v>87118.20809774012</v>
      </c>
      <c r="AA87" s="81">
        <v>1323215.2691785691</v>
      </c>
      <c r="AB87" s="85">
        <v>1184205.1622200089</v>
      </c>
      <c r="AC87" s="85">
        <v>836194.99677270628</v>
      </c>
      <c r="AD87" s="85">
        <v>147893.24860610036</v>
      </c>
      <c r="AE87" s="81"/>
      <c r="AF87" s="81">
        <v>105186.98790138487</v>
      </c>
      <c r="AG87" s="81"/>
      <c r="AH87" s="81">
        <v>67472.221197335864</v>
      </c>
    </row>
    <row r="88" spans="1:34" s="77" customFormat="1" ht="12.95" customHeight="1">
      <c r="A88" s="80">
        <v>1991</v>
      </c>
      <c r="B88" s="81">
        <v>494245.9495650985</v>
      </c>
      <c r="C88" s="82">
        <v>134134.59011146257</v>
      </c>
      <c r="D88" s="81"/>
      <c r="E88" s="82">
        <v>1302888.7753715729</v>
      </c>
      <c r="F88" s="82">
        <v>250028.65550182806</v>
      </c>
      <c r="G88" s="83">
        <v>111214.80221785266</v>
      </c>
      <c r="H88" s="81">
        <v>104192.56490624652</v>
      </c>
      <c r="I88" s="81">
        <v>479549.23743398022</v>
      </c>
      <c r="J88" s="81">
        <v>1660785.7435856189</v>
      </c>
      <c r="K88" s="80">
        <v>1991</v>
      </c>
      <c r="L88" s="82">
        <v>145105.04810034964</v>
      </c>
      <c r="M88" s="83">
        <v>427591.49740426335</v>
      </c>
      <c r="N88" s="83"/>
      <c r="O88" s="82">
        <v>241941.36785338228</v>
      </c>
      <c r="P88" s="82">
        <v>500529.25055610988</v>
      </c>
      <c r="Q88" s="83">
        <v>258316.31118794149</v>
      </c>
      <c r="R88" s="84"/>
      <c r="S88" s="84">
        <v>142204.39013746235</v>
      </c>
      <c r="T88" s="84">
        <v>627370.66252270783</v>
      </c>
      <c r="U88" s="83">
        <v>646990.12594152277</v>
      </c>
      <c r="V88" s="82">
        <v>2406160.7555966601</v>
      </c>
      <c r="W88" s="80">
        <v>1991</v>
      </c>
      <c r="X88" s="81">
        <v>1715104.2161268662</v>
      </c>
      <c r="Y88" s="81"/>
      <c r="Z88" s="81">
        <v>99814.082199849072</v>
      </c>
      <c r="AA88" s="82">
        <v>1949577.5052456406</v>
      </c>
      <c r="AB88" s="85">
        <v>2187577.4519430082</v>
      </c>
      <c r="AC88" s="85">
        <v>981491.49760973488</v>
      </c>
      <c r="AD88" s="85">
        <v>222675.37414017474</v>
      </c>
      <c r="AE88" s="81"/>
      <c r="AF88" s="81">
        <v>129582.32252478035</v>
      </c>
      <c r="AG88" s="81"/>
      <c r="AH88" s="81">
        <v>66204.216468880739</v>
      </c>
    </row>
    <row r="89" spans="1:34" s="77" customFormat="1" ht="12.95" customHeight="1">
      <c r="A89" s="80">
        <v>1992</v>
      </c>
      <c r="B89" s="81">
        <v>654408.48576685786</v>
      </c>
      <c r="C89" s="82">
        <v>170974.57612088922</v>
      </c>
      <c r="D89" s="81"/>
      <c r="E89" s="82">
        <v>1638928.7116630962</v>
      </c>
      <c r="F89" s="82">
        <v>247205.41141340413</v>
      </c>
      <c r="G89" s="83">
        <v>141232.35338233088</v>
      </c>
      <c r="H89" s="81">
        <v>128243.45408436286</v>
      </c>
      <c r="I89" s="81">
        <v>617274.88656675373</v>
      </c>
      <c r="J89" s="81">
        <v>1610040.0036050526</v>
      </c>
      <c r="K89" s="80">
        <v>1992</v>
      </c>
      <c r="L89" s="82">
        <v>178507.1134639231</v>
      </c>
      <c r="M89" s="83">
        <v>346821.74477757333</v>
      </c>
      <c r="N89" s="83"/>
      <c r="O89" s="82">
        <v>243139.56350272195</v>
      </c>
      <c r="P89" s="82">
        <v>619471.39143585495</v>
      </c>
      <c r="Q89" s="83">
        <v>164627.09910203988</v>
      </c>
      <c r="R89" s="84"/>
      <c r="S89" s="84">
        <v>125673.69920067181</v>
      </c>
      <c r="T89" s="84">
        <v>600688.65858086338</v>
      </c>
      <c r="U89" s="83">
        <v>707178.61245077336</v>
      </c>
      <c r="V89" s="82">
        <v>2941023.5439549824</v>
      </c>
      <c r="W89" s="80">
        <v>1992</v>
      </c>
      <c r="X89" s="81">
        <v>1777150.8472009238</v>
      </c>
      <c r="Y89" s="81"/>
      <c r="Z89" s="81">
        <v>71212.394813824983</v>
      </c>
      <c r="AA89" s="82">
        <v>1544190.7265621428</v>
      </c>
      <c r="AB89" s="85">
        <v>1774999.1323159405</v>
      </c>
      <c r="AC89" s="85">
        <v>899985.16449821834</v>
      </c>
      <c r="AD89" s="85">
        <v>187907.23663607237</v>
      </c>
      <c r="AE89" s="81"/>
      <c r="AF89" s="81">
        <v>131757.69517267065</v>
      </c>
      <c r="AG89" s="81"/>
      <c r="AH89" s="81">
        <v>39161.084806786515</v>
      </c>
    </row>
    <row r="90" spans="1:34" s="77" customFormat="1" ht="12.95" customHeight="1">
      <c r="A90" s="80">
        <v>1993</v>
      </c>
      <c r="B90" s="81">
        <v>663.67408525084875</v>
      </c>
      <c r="C90" s="82">
        <v>125948.54870263416</v>
      </c>
      <c r="D90" s="81"/>
      <c r="E90" s="82">
        <v>1771885.3009229831</v>
      </c>
      <c r="F90" s="82">
        <v>265225.26680126914</v>
      </c>
      <c r="G90" s="83">
        <v>155857.31966116806</v>
      </c>
      <c r="H90" s="81">
        <v>140827.37447492318</v>
      </c>
      <c r="I90" s="81">
        <v>1039995.7438533129</v>
      </c>
      <c r="J90" s="81">
        <v>1704832.9126184657</v>
      </c>
      <c r="K90" s="80">
        <v>1993</v>
      </c>
      <c r="L90" s="82">
        <v>187329.57647351822</v>
      </c>
      <c r="M90" s="83">
        <v>339807.51666037971</v>
      </c>
      <c r="N90" s="83"/>
      <c r="O90" s="82">
        <v>251019.05849831013</v>
      </c>
      <c r="P90" s="82">
        <v>662347.5718063151</v>
      </c>
      <c r="Q90" s="83">
        <v>154190.11720468474</v>
      </c>
      <c r="R90" s="84"/>
      <c r="S90" s="84">
        <v>148220.60706711593</v>
      </c>
      <c r="T90" s="84">
        <v>652498.62225416838</v>
      </c>
      <c r="U90" s="83">
        <v>757486.31275115837</v>
      </c>
      <c r="V90" s="82">
        <v>3382614.2927295412</v>
      </c>
      <c r="W90" s="80">
        <v>1993</v>
      </c>
      <c r="X90" s="81">
        <v>1776497.7970734846</v>
      </c>
      <c r="Y90" s="81"/>
      <c r="Z90" s="81">
        <v>64501.983529906647</v>
      </c>
      <c r="AA90" s="82">
        <v>1665092.4412986762</v>
      </c>
      <c r="AB90" s="85">
        <v>1624768.6290133581</v>
      </c>
      <c r="AC90" s="85">
        <v>1015849.0063526907</v>
      </c>
      <c r="AD90" s="85">
        <v>280750.74941482279</v>
      </c>
      <c r="AE90" s="81"/>
      <c r="AF90" s="81">
        <v>160892.62841866107</v>
      </c>
      <c r="AG90" s="81"/>
      <c r="AH90" s="81">
        <v>69144.089974538074</v>
      </c>
    </row>
    <row r="91" spans="1:34" s="77" customFormat="1" ht="12.95" customHeight="1">
      <c r="A91" s="80">
        <v>1994</v>
      </c>
      <c r="B91" s="81">
        <v>681.18593786083522</v>
      </c>
      <c r="C91" s="82">
        <v>120292.59211329352</v>
      </c>
      <c r="D91" s="81"/>
      <c r="E91" s="82">
        <v>2182547.8938618074</v>
      </c>
      <c r="F91" s="82">
        <v>292695.14556471823</v>
      </c>
      <c r="G91" s="83">
        <v>164109.05080869139</v>
      </c>
      <c r="H91" s="81">
        <v>100923.34762131555</v>
      </c>
      <c r="I91" s="81">
        <v>1356498.9026063101</v>
      </c>
      <c r="J91" s="81">
        <v>3301381.454896254</v>
      </c>
      <c r="K91" s="80">
        <v>1994</v>
      </c>
      <c r="L91" s="81">
        <v>146042.64855562043</v>
      </c>
      <c r="M91" s="83">
        <v>378084.78970150225</v>
      </c>
      <c r="N91" s="83"/>
      <c r="O91" s="81">
        <v>262844.70573477144</v>
      </c>
      <c r="P91" s="81">
        <v>741624.7768427725</v>
      </c>
      <c r="Q91" s="83">
        <v>187907.17917311357</v>
      </c>
      <c r="R91" s="83"/>
      <c r="S91" s="83">
        <v>124267.07594382868</v>
      </c>
      <c r="T91" s="83">
        <v>385876.97117364983</v>
      </c>
      <c r="U91" s="83">
        <v>1000235.4434568337</v>
      </c>
      <c r="V91" s="81">
        <v>2852713.8607053361</v>
      </c>
      <c r="W91" s="80">
        <v>1994</v>
      </c>
      <c r="X91" s="81">
        <v>1771850.9289893431</v>
      </c>
      <c r="Y91" s="81"/>
      <c r="Z91" s="81">
        <v>86241.902783958853</v>
      </c>
      <c r="AA91" s="82">
        <v>1319142.226481108</v>
      </c>
      <c r="AB91" s="85">
        <v>1500034.0875424093</v>
      </c>
      <c r="AC91" s="85">
        <v>976928.07219032</v>
      </c>
      <c r="AD91" s="85">
        <v>237426.9098404402</v>
      </c>
      <c r="AE91" s="81"/>
      <c r="AF91" s="81">
        <v>180113.49479773777</v>
      </c>
      <c r="AG91" s="81"/>
      <c r="AH91" s="81">
        <v>87365.687634371323</v>
      </c>
    </row>
    <row r="92" spans="1:34" s="77" customFormat="1" ht="12.95" customHeight="1">
      <c r="A92" s="80">
        <v>1995</v>
      </c>
      <c r="B92" s="81">
        <v>1314.6819024313863</v>
      </c>
      <c r="C92" s="81">
        <v>286087.7147868363</v>
      </c>
      <c r="D92" s="81"/>
      <c r="E92" s="81">
        <v>2707924.4111610968</v>
      </c>
      <c r="F92" s="81">
        <v>498848.30632720969</v>
      </c>
      <c r="G92" s="83">
        <v>305533.33211712126</v>
      </c>
      <c r="H92" s="81">
        <v>293711.82596368791</v>
      </c>
      <c r="I92" s="81">
        <v>1093679.8556825016</v>
      </c>
      <c r="J92" s="81">
        <v>3540025.754140689</v>
      </c>
      <c r="K92" s="80">
        <v>1995</v>
      </c>
      <c r="L92" s="81">
        <v>249780.69326287296</v>
      </c>
      <c r="M92" s="83">
        <v>911829.61433560192</v>
      </c>
      <c r="N92" s="83"/>
      <c r="O92" s="81">
        <v>336831.75101228734</v>
      </c>
      <c r="P92" s="81">
        <v>960706.94986579963</v>
      </c>
      <c r="Q92" s="83">
        <v>530072.89351066388</v>
      </c>
      <c r="R92" s="83"/>
      <c r="S92" s="83">
        <v>136174.70666966602</v>
      </c>
      <c r="T92" s="83">
        <v>729353.90027307405</v>
      </c>
      <c r="U92" s="83">
        <v>1204500.6214799681</v>
      </c>
      <c r="V92" s="81">
        <v>3385607.2010456962</v>
      </c>
      <c r="W92" s="80">
        <v>1995</v>
      </c>
      <c r="X92" s="81">
        <v>2221667.916375814</v>
      </c>
      <c r="Y92" s="81"/>
      <c r="Z92" s="81">
        <v>146917.39916313227</v>
      </c>
      <c r="AA92" s="81">
        <v>1227641.8806086618</v>
      </c>
      <c r="AB92" s="85">
        <v>2444838.4699785225</v>
      </c>
      <c r="AC92" s="85">
        <v>1289363.6313768514</v>
      </c>
      <c r="AD92" s="85">
        <v>430276.00754630973</v>
      </c>
      <c r="AE92" s="81"/>
      <c r="AF92" s="81">
        <v>198005.66826429445</v>
      </c>
      <c r="AG92" s="81"/>
      <c r="AH92" s="81">
        <v>154016.18368717394</v>
      </c>
    </row>
    <row r="93" spans="1:34" s="77" customFormat="1" ht="12.95" customHeight="1">
      <c r="A93" s="80">
        <v>1996</v>
      </c>
      <c r="B93" s="81">
        <v>1986.0155578140882</v>
      </c>
      <c r="C93" s="81">
        <v>355657.55330019403</v>
      </c>
      <c r="D93" s="81"/>
      <c r="E93" s="81">
        <v>3822388.5291254329</v>
      </c>
      <c r="F93" s="81">
        <v>734136.80758948124</v>
      </c>
      <c r="G93" s="83">
        <v>438818.36560910806</v>
      </c>
      <c r="H93" s="81">
        <v>271268.54851721821</v>
      </c>
      <c r="I93" s="81">
        <v>1621313.8839933316</v>
      </c>
      <c r="J93" s="81">
        <v>4963742.1716737859</v>
      </c>
      <c r="K93" s="80">
        <v>1996</v>
      </c>
      <c r="L93" s="81">
        <v>321196.29441101063</v>
      </c>
      <c r="M93" s="83">
        <v>1030189.7350415656</v>
      </c>
      <c r="N93" s="83"/>
      <c r="O93" s="81">
        <v>740259.4208207702</v>
      </c>
      <c r="P93" s="81">
        <v>1263759.6027613825</v>
      </c>
      <c r="Q93" s="83">
        <v>815636.10168691119</v>
      </c>
      <c r="R93" s="83"/>
      <c r="S93" s="83">
        <v>280889.62236478925</v>
      </c>
      <c r="T93" s="83">
        <v>887310.33669794013</v>
      </c>
      <c r="U93" s="83">
        <v>1841345.8928754099</v>
      </c>
      <c r="V93" s="81">
        <v>6384695.1189594865</v>
      </c>
      <c r="W93" s="80">
        <v>1996</v>
      </c>
      <c r="X93" s="81">
        <v>2621596.7186584901</v>
      </c>
      <c r="Y93" s="81"/>
      <c r="Z93" s="81">
        <v>103676.42602056399</v>
      </c>
      <c r="AA93" s="81">
        <v>1962842.9759300267</v>
      </c>
      <c r="AB93" s="85">
        <v>2713810.3907822841</v>
      </c>
      <c r="AC93" s="85">
        <v>1293758.3693912914</v>
      </c>
      <c r="AD93" s="85">
        <v>670201.98327865533</v>
      </c>
      <c r="AE93" s="81"/>
      <c r="AF93" s="81">
        <v>293570.87556787097</v>
      </c>
      <c r="AG93" s="81"/>
      <c r="AH93" s="81">
        <v>300439.60554652242</v>
      </c>
    </row>
    <row r="94" spans="1:34" s="77" customFormat="1" ht="12.95" customHeight="1">
      <c r="A94" s="80">
        <v>1997</v>
      </c>
      <c r="B94" s="83" t="s">
        <v>132</v>
      </c>
      <c r="C94" s="81">
        <v>298699.85951465787</v>
      </c>
      <c r="D94" s="81"/>
      <c r="E94" s="81">
        <v>3123133.3757614195</v>
      </c>
      <c r="F94" s="81">
        <v>627142.97622739931</v>
      </c>
      <c r="G94" s="83">
        <v>444585.94247382437</v>
      </c>
      <c r="H94" s="81">
        <v>216186.73696197825</v>
      </c>
      <c r="I94" s="81">
        <v>1362957.1477583568</v>
      </c>
      <c r="J94" s="81">
        <v>4508931.3256885819</v>
      </c>
      <c r="K94" s="80">
        <v>1997</v>
      </c>
      <c r="L94" s="81">
        <v>322738.43809860596</v>
      </c>
      <c r="M94" s="83">
        <v>1280115.1110714027</v>
      </c>
      <c r="N94" s="83"/>
      <c r="O94" s="81">
        <v>624744.23419823567</v>
      </c>
      <c r="P94" s="83">
        <v>1541835.6755720535</v>
      </c>
      <c r="Q94" s="83">
        <v>1029321.448057649</v>
      </c>
      <c r="R94" s="83"/>
      <c r="S94" s="83">
        <v>326888.70546859957</v>
      </c>
      <c r="T94" s="83">
        <v>758500.33572488383</v>
      </c>
      <c r="U94" s="83">
        <v>1904813.0776994484</v>
      </c>
      <c r="V94" s="81">
        <v>9209562.8897215221</v>
      </c>
      <c r="W94" s="80">
        <v>1997</v>
      </c>
      <c r="X94" s="81">
        <v>4310459.9939391464</v>
      </c>
      <c r="Y94" s="81"/>
      <c r="Z94" s="81">
        <v>158837.55889918742</v>
      </c>
      <c r="AA94" s="83">
        <v>4001215.747093095</v>
      </c>
      <c r="AB94" s="83">
        <v>4637677.1687244885</v>
      </c>
      <c r="AC94" s="83">
        <v>1415484.0342121446</v>
      </c>
      <c r="AD94" s="85">
        <v>666212.38108415529</v>
      </c>
      <c r="AE94" s="81"/>
      <c r="AF94" s="81">
        <v>266384.7989052324</v>
      </c>
      <c r="AG94" s="81"/>
      <c r="AH94" s="81">
        <v>353069.58147516433</v>
      </c>
    </row>
    <row r="95" spans="1:34" s="77" customFormat="1" ht="12.95" customHeight="1">
      <c r="A95" s="80">
        <v>1998</v>
      </c>
      <c r="B95" s="81">
        <v>1363.5960012720261</v>
      </c>
      <c r="C95" s="81">
        <v>337594.60631547408</v>
      </c>
      <c r="D95" s="81"/>
      <c r="E95" s="81">
        <v>3847578.9377793837</v>
      </c>
      <c r="F95" s="81">
        <v>739975.49313609069</v>
      </c>
      <c r="G95" s="83">
        <v>511774.45242014737</v>
      </c>
      <c r="H95" s="81">
        <v>270597.63402177865</v>
      </c>
      <c r="I95" s="81">
        <v>1932730.5196072299</v>
      </c>
      <c r="J95" s="81">
        <v>6509997.8818804407</v>
      </c>
      <c r="K95" s="80">
        <v>1998</v>
      </c>
      <c r="L95" s="81">
        <v>338826.47543240851</v>
      </c>
      <c r="M95" s="83">
        <v>1363597.1131753465</v>
      </c>
      <c r="N95" s="83"/>
      <c r="O95" s="81">
        <v>578416.52146859432</v>
      </c>
      <c r="P95" s="81">
        <v>1662549.4121267267</v>
      </c>
      <c r="Q95" s="83">
        <v>932109.08729565085</v>
      </c>
      <c r="R95" s="83"/>
      <c r="S95" s="83">
        <v>354783.53879279399</v>
      </c>
      <c r="T95" s="83">
        <v>846875.3116258838</v>
      </c>
      <c r="U95" s="83">
        <v>2220189.7308670026</v>
      </c>
      <c r="V95" s="81">
        <v>11759188.846506098</v>
      </c>
      <c r="W95" s="80">
        <v>1998</v>
      </c>
      <c r="X95" s="81">
        <v>4592860.1846985649</v>
      </c>
      <c r="Y95" s="81"/>
      <c r="Z95" s="81">
        <v>227706.54622741762</v>
      </c>
      <c r="AA95" s="83">
        <v>3711213.4486688715</v>
      </c>
      <c r="AB95" s="81">
        <v>6089032.1408202378</v>
      </c>
      <c r="AC95" s="85">
        <v>1814618.3736879535</v>
      </c>
      <c r="AD95" s="85">
        <v>574788.25347849727</v>
      </c>
      <c r="AE95" s="81"/>
      <c r="AF95" s="81">
        <v>221551.77904151779</v>
      </c>
      <c r="AG95" s="81"/>
      <c r="AH95" s="81">
        <v>302978.46492610039</v>
      </c>
    </row>
    <row r="96" spans="1:34" s="77" customFormat="1" ht="12.95" customHeight="1">
      <c r="A96" s="80">
        <v>1999</v>
      </c>
      <c r="B96" s="81">
        <v>1231.4797061967654</v>
      </c>
      <c r="C96" s="81">
        <v>292738.63591834268</v>
      </c>
      <c r="D96" s="81"/>
      <c r="E96" s="81">
        <v>4092388.0119751934</v>
      </c>
      <c r="F96" s="81">
        <v>727213.95070740522</v>
      </c>
      <c r="G96" s="83">
        <v>525337.50043580297</v>
      </c>
      <c r="H96" s="81">
        <v>331994.82214819215</v>
      </c>
      <c r="I96" s="81">
        <v>2412897.4821899352</v>
      </c>
      <c r="J96" s="81">
        <v>8145194.467790368</v>
      </c>
      <c r="K96" s="80">
        <v>1999</v>
      </c>
      <c r="L96" s="81">
        <v>359549.92529844434</v>
      </c>
      <c r="M96" s="83">
        <v>1231480.0216835062</v>
      </c>
      <c r="N96" s="83"/>
      <c r="O96" s="81">
        <v>633797.12009753857</v>
      </c>
      <c r="P96" s="81">
        <v>1727676.7956778251</v>
      </c>
      <c r="Q96" s="83">
        <v>952224.17093249678</v>
      </c>
      <c r="R96" s="83"/>
      <c r="S96" s="83">
        <v>325694.46421897662</v>
      </c>
      <c r="T96" s="83">
        <v>1225333.3181326406</v>
      </c>
      <c r="U96" s="83">
        <v>2494814.6080280999</v>
      </c>
      <c r="V96" s="81">
        <v>10886541.142194338</v>
      </c>
      <c r="W96" s="80">
        <v>1999</v>
      </c>
      <c r="X96" s="81">
        <v>3970210.9528342038</v>
      </c>
      <c r="Y96" s="81"/>
      <c r="Z96" s="81">
        <v>225443.89609333713</v>
      </c>
      <c r="AA96" s="81">
        <v>7947283.6359824259</v>
      </c>
      <c r="AB96" s="81">
        <v>5137179.3603267092</v>
      </c>
      <c r="AC96" s="85">
        <v>2070349.5175220978</v>
      </c>
      <c r="AD96" s="85">
        <v>508442.58911673503</v>
      </c>
      <c r="AE96" s="81"/>
      <c r="AF96" s="81">
        <v>288088.3457872498</v>
      </c>
      <c r="AG96" s="81"/>
      <c r="AH96" s="81">
        <v>308548.32821335888</v>
      </c>
    </row>
    <row r="97" spans="1:34" s="77" customFormat="1" ht="12.95" customHeight="1">
      <c r="A97" s="80">
        <v>2000</v>
      </c>
      <c r="B97" s="81">
        <v>1269.256266832401</v>
      </c>
      <c r="C97" s="81">
        <v>323470.87821349083</v>
      </c>
      <c r="D97" s="81"/>
      <c r="E97" s="81">
        <v>4166190.5658335648</v>
      </c>
      <c r="F97" s="81">
        <v>613426.55449280306</v>
      </c>
      <c r="G97" s="83">
        <v>424858.62920957827</v>
      </c>
      <c r="H97" s="81">
        <v>331402.13604295411</v>
      </c>
      <c r="I97" s="81">
        <v>2600238.8786716061</v>
      </c>
      <c r="J97" s="81">
        <v>7947969.9443287067</v>
      </c>
      <c r="K97" s="80">
        <v>2000</v>
      </c>
      <c r="L97" s="81">
        <v>371213.13589690335</v>
      </c>
      <c r="M97" s="83">
        <v>1269258.7283332646</v>
      </c>
      <c r="N97" s="83"/>
      <c r="O97" s="81">
        <v>724270.46601471165</v>
      </c>
      <c r="P97" s="81">
        <v>1750217.3487259857</v>
      </c>
      <c r="Q97" s="83">
        <v>755317.31971613073</v>
      </c>
      <c r="R97" s="83"/>
      <c r="S97" s="83">
        <v>308606.84983083018</v>
      </c>
      <c r="T97" s="83">
        <v>935801.81950368918</v>
      </c>
      <c r="U97" s="83">
        <v>2272532.3808742929</v>
      </c>
      <c r="V97" s="81">
        <v>10722716.855467975</v>
      </c>
      <c r="W97" s="80">
        <v>2000</v>
      </c>
      <c r="X97" s="81">
        <v>5037128.9097668389</v>
      </c>
      <c r="Y97" s="81"/>
      <c r="Z97" s="81">
        <v>352272.07580230094</v>
      </c>
      <c r="AA97" s="81">
        <v>4479907.3524096943</v>
      </c>
      <c r="AB97" s="81">
        <v>4824710.6763467267</v>
      </c>
      <c r="AC97" s="85">
        <v>1955259.487602629</v>
      </c>
      <c r="AD97" s="85">
        <v>839221.08935391007</v>
      </c>
      <c r="AE97" s="81"/>
      <c r="AF97" s="81">
        <v>364110.84736378159</v>
      </c>
      <c r="AG97" s="81"/>
      <c r="AH97" s="81">
        <v>183337.93345057964</v>
      </c>
    </row>
    <row r="98" spans="1:34" s="77" customFormat="1" ht="12.95" customHeight="1">
      <c r="A98" s="80">
        <v>2001</v>
      </c>
      <c r="B98" s="81">
        <v>856.68944485231827</v>
      </c>
      <c r="C98" s="81">
        <v>334949.6597026544</v>
      </c>
      <c r="D98" s="81"/>
      <c r="E98" s="81">
        <v>5040634.6487908904</v>
      </c>
      <c r="F98" s="81">
        <v>630559.45041790861</v>
      </c>
      <c r="G98" s="83">
        <v>370267.41262387834</v>
      </c>
      <c r="H98" s="81">
        <v>299615.28596690425</v>
      </c>
      <c r="I98" s="81">
        <v>3376984.7278586896</v>
      </c>
      <c r="J98" s="81">
        <v>7843473.966109015</v>
      </c>
      <c r="K98" s="80">
        <v>2001</v>
      </c>
      <c r="L98" s="81">
        <v>374049.02425228187</v>
      </c>
      <c r="M98" s="83">
        <v>856689.21200898802</v>
      </c>
      <c r="N98" s="83"/>
      <c r="O98" s="81">
        <v>583801.65012873081</v>
      </c>
      <c r="P98" s="81">
        <v>2110374.2591319801</v>
      </c>
      <c r="Q98" s="83">
        <v>408496.87903385807</v>
      </c>
      <c r="R98" s="83"/>
      <c r="S98" s="83">
        <v>390928.91725689173</v>
      </c>
      <c r="T98" s="83">
        <v>746953.57138190861</v>
      </c>
      <c r="U98" s="83">
        <v>2128161.7226671735</v>
      </c>
      <c r="V98" s="81">
        <v>8801047.2044684663</v>
      </c>
      <c r="W98" s="80">
        <v>2001</v>
      </c>
      <c r="X98" s="81">
        <v>4658845.5192709966</v>
      </c>
      <c r="Y98" s="81"/>
      <c r="Z98" s="81">
        <v>171181.543155836</v>
      </c>
      <c r="AA98" s="81">
        <v>5343590.7634106129</v>
      </c>
      <c r="AB98" s="81">
        <v>6760205.9734611623</v>
      </c>
      <c r="AC98" s="85">
        <v>1903084.2499149593</v>
      </c>
      <c r="AD98" s="85">
        <v>775181.81878253724</v>
      </c>
      <c r="AE98" s="81"/>
      <c r="AF98" s="81">
        <v>398987.73185715504</v>
      </c>
      <c r="AG98" s="81"/>
      <c r="AH98" s="81">
        <v>129712.90919129556</v>
      </c>
    </row>
    <row r="99" spans="1:34" s="77" customFormat="1" ht="12.95" customHeight="1">
      <c r="A99" s="80">
        <v>2002</v>
      </c>
      <c r="B99" s="81">
        <v>1089.2040002020303</v>
      </c>
      <c r="C99" s="81">
        <v>356698.76561433257</v>
      </c>
      <c r="D99" s="81"/>
      <c r="E99" s="81">
        <v>3886096.1497491449</v>
      </c>
      <c r="F99" s="81">
        <v>738085.1501191901</v>
      </c>
      <c r="G99" s="83">
        <v>474640.82046255755</v>
      </c>
      <c r="H99" s="81">
        <v>279572.62918075535</v>
      </c>
      <c r="I99" s="81">
        <v>3242163.2368595474</v>
      </c>
      <c r="J99" s="81">
        <v>10457985.504626101</v>
      </c>
      <c r="K99" s="80">
        <v>2002</v>
      </c>
      <c r="L99" s="81">
        <v>406768.23877312115</v>
      </c>
      <c r="M99" s="83">
        <v>1089199.6086939392</v>
      </c>
      <c r="N99" s="83"/>
      <c r="O99" s="81">
        <v>619390.89483949763</v>
      </c>
      <c r="P99" s="81">
        <v>2162464.2442989293</v>
      </c>
      <c r="Q99" s="83">
        <v>379308.31704938901</v>
      </c>
      <c r="R99" s="83"/>
      <c r="S99" s="83">
        <v>432018.32125217072</v>
      </c>
      <c r="T99" s="83">
        <v>849567.0194268208</v>
      </c>
      <c r="U99" s="83">
        <v>2243068.8303322741</v>
      </c>
      <c r="V99" s="81">
        <v>9228830.7566610873</v>
      </c>
      <c r="W99" s="80">
        <v>2002</v>
      </c>
      <c r="X99" s="81">
        <v>4363178.4657701533</v>
      </c>
      <c r="Y99" s="81"/>
      <c r="Z99" s="81">
        <v>163760.96629844047</v>
      </c>
      <c r="AA99" s="81">
        <v>4304154.7766808933</v>
      </c>
      <c r="AB99" s="81">
        <v>9391482.1999664493</v>
      </c>
      <c r="AC99" s="85">
        <v>2209168.0233557536</v>
      </c>
      <c r="AD99" s="85">
        <v>624146.66033652669</v>
      </c>
      <c r="AE99" s="81"/>
      <c r="AF99" s="81">
        <v>409930.99328781507</v>
      </c>
      <c r="AG99" s="81"/>
      <c r="AH99" s="81">
        <v>178480.06452077592</v>
      </c>
    </row>
    <row r="100" spans="1:34" s="77" customFormat="1" ht="12.95" customHeight="1">
      <c r="A100" s="80">
        <v>2003</v>
      </c>
      <c r="B100" s="81">
        <v>2030.1464524854043</v>
      </c>
      <c r="C100" s="81">
        <v>444379.61717085284</v>
      </c>
      <c r="D100" s="81"/>
      <c r="E100" s="81">
        <v>3377158.237077469</v>
      </c>
      <c r="F100" s="81">
        <v>756261.53910337912</v>
      </c>
      <c r="G100" s="83">
        <v>582043.47969038459</v>
      </c>
      <c r="H100" s="81">
        <v>348616.89800614875</v>
      </c>
      <c r="I100" s="81">
        <v>3365296.9040944525</v>
      </c>
      <c r="J100" s="81">
        <v>11131747.091414142</v>
      </c>
      <c r="K100" s="80">
        <v>2003</v>
      </c>
      <c r="L100" s="81">
        <v>445359.40025353793</v>
      </c>
      <c r="M100" s="83">
        <v>2030134.3610289611</v>
      </c>
      <c r="N100" s="83"/>
      <c r="O100" s="81">
        <v>636864.44835934194</v>
      </c>
      <c r="P100" s="81">
        <v>2312089.7473497237</v>
      </c>
      <c r="Q100" s="83">
        <v>399649.71979987202</v>
      </c>
      <c r="R100" s="83"/>
      <c r="S100" s="83">
        <v>377284.53522780212</v>
      </c>
      <c r="T100" s="83">
        <v>1028391.2551870343</v>
      </c>
      <c r="U100" s="83">
        <v>2097933.7003701422</v>
      </c>
      <c r="V100" s="81">
        <v>13564713.112284083</v>
      </c>
      <c r="W100" s="80">
        <v>2003</v>
      </c>
      <c r="X100" s="81">
        <v>5183790.6109504355</v>
      </c>
      <c r="Y100" s="81"/>
      <c r="Z100" s="81">
        <v>131151.41866838626</v>
      </c>
      <c r="AA100" s="81">
        <v>5632715.8887553681</v>
      </c>
      <c r="AB100" s="81">
        <v>11680863.034479387</v>
      </c>
      <c r="AC100" s="85">
        <v>2017730.5329626834</v>
      </c>
      <c r="AD100" s="85">
        <v>506034.87409773859</v>
      </c>
      <c r="AE100" s="81"/>
      <c r="AF100" s="81">
        <v>490145.52857727115</v>
      </c>
      <c r="AG100" s="81"/>
      <c r="AH100" s="81">
        <v>310854.05159097351</v>
      </c>
    </row>
    <row r="101" spans="1:34" s="77" customFormat="1" ht="12.95" customHeight="1">
      <c r="A101" s="80">
        <v>2004</v>
      </c>
      <c r="B101" s="81">
        <v>1614.6714217609742</v>
      </c>
      <c r="C101" s="81">
        <v>507934.92486942717</v>
      </c>
      <c r="D101" s="81"/>
      <c r="E101" s="81">
        <v>4310481.8845963823</v>
      </c>
      <c r="F101" s="81">
        <v>811028.93930874683</v>
      </c>
      <c r="G101" s="83">
        <v>646473.24094067758</v>
      </c>
      <c r="H101" s="81">
        <v>456556.23508688365</v>
      </c>
      <c r="I101" s="81">
        <v>3263993.5709476336</v>
      </c>
      <c r="J101" s="81">
        <v>10512370.457227767</v>
      </c>
      <c r="K101" s="80">
        <v>2004</v>
      </c>
      <c r="L101" s="81">
        <v>472968.2057207356</v>
      </c>
      <c r="M101" s="83">
        <v>1614677.3626273884</v>
      </c>
      <c r="N101" s="83"/>
      <c r="O101" s="81">
        <v>743103.77458752354</v>
      </c>
      <c r="P101" s="81">
        <v>2452595.0874332623</v>
      </c>
      <c r="Q101" s="83">
        <v>376855.83140471933</v>
      </c>
      <c r="R101" s="83"/>
      <c r="S101" s="83">
        <v>397012.79369742062</v>
      </c>
      <c r="T101" s="83">
        <v>931041.05173007259</v>
      </c>
      <c r="U101" s="83">
        <v>2066478.9895314828</v>
      </c>
      <c r="V101" s="81">
        <v>20105225.138181705</v>
      </c>
      <c r="W101" s="80">
        <v>2004</v>
      </c>
      <c r="X101" s="81">
        <v>7938278.6745174062</v>
      </c>
      <c r="Y101" s="81"/>
      <c r="Z101" s="81">
        <v>195760.27608942002</v>
      </c>
      <c r="AA101" s="81">
        <v>6078065.2206875654</v>
      </c>
      <c r="AB101" s="81">
        <v>7277988.5749945035</v>
      </c>
      <c r="AC101" s="85">
        <v>2056688.2255822322</v>
      </c>
      <c r="AD101" s="85">
        <v>1026446.0821150912</v>
      </c>
      <c r="AE101" s="81"/>
      <c r="AF101" s="81">
        <v>511819.34664810717</v>
      </c>
      <c r="AG101" s="81"/>
      <c r="AH101" s="81">
        <v>256409.42963140243</v>
      </c>
    </row>
    <row r="102" spans="1:34" s="77" customFormat="1" ht="12.95" customHeight="1">
      <c r="A102" s="80">
        <v>2005</v>
      </c>
      <c r="B102" s="81">
        <v>1279.2231995259037</v>
      </c>
      <c r="C102" s="81">
        <v>413143.37756652565</v>
      </c>
      <c r="D102" s="81"/>
      <c r="E102" s="81">
        <v>5168347.4156944854</v>
      </c>
      <c r="F102" s="81">
        <v>964255.76724945125</v>
      </c>
      <c r="G102" s="83">
        <v>696756.28146572923</v>
      </c>
      <c r="H102" s="81">
        <v>422075.64818102331</v>
      </c>
      <c r="I102" s="81">
        <v>3375647.7650212715</v>
      </c>
      <c r="J102" s="81">
        <v>11994290.087068817</v>
      </c>
      <c r="K102" s="80">
        <v>2005</v>
      </c>
      <c r="L102" s="81">
        <v>461957.26609337179</v>
      </c>
      <c r="M102" s="83">
        <v>1279227.6545851261</v>
      </c>
      <c r="N102" s="83"/>
      <c r="O102" s="81">
        <v>771419.10832286498</v>
      </c>
      <c r="P102" s="81">
        <v>2801499.2182087321</v>
      </c>
      <c r="Q102" s="83">
        <v>474178.1552716259</v>
      </c>
      <c r="R102" s="83"/>
      <c r="S102" s="83">
        <v>452552.08251360798</v>
      </c>
      <c r="T102" s="83">
        <v>845229.92317481514</v>
      </c>
      <c r="U102" s="83">
        <v>2183231.6372409272</v>
      </c>
      <c r="V102" s="81">
        <v>13946940.166812852</v>
      </c>
      <c r="W102" s="80">
        <v>2005</v>
      </c>
      <c r="X102" s="81">
        <v>6535980.2292021066</v>
      </c>
      <c r="Y102" s="81"/>
      <c r="Z102" s="81">
        <v>257116.1489427294</v>
      </c>
      <c r="AA102" s="81">
        <v>7386750.2893838286</v>
      </c>
      <c r="AB102" s="81">
        <v>10097536.041454263</v>
      </c>
      <c r="AC102" s="85">
        <v>2128266.9841565695</v>
      </c>
      <c r="AD102" s="85">
        <v>974993.10853474401</v>
      </c>
      <c r="AE102" s="81"/>
      <c r="AF102" s="81">
        <v>443143.05401476641</v>
      </c>
      <c r="AG102" s="81"/>
      <c r="AH102" s="81">
        <v>244909.388548363</v>
      </c>
    </row>
    <row r="103" spans="1:34" s="77" customFormat="1" ht="12.95" customHeight="1">
      <c r="A103" s="80">
        <v>2006</v>
      </c>
      <c r="B103" s="81">
        <v>1730.0925647910642</v>
      </c>
      <c r="C103" s="81">
        <v>539689.22874530405</v>
      </c>
      <c r="D103" s="81"/>
      <c r="E103" s="81">
        <v>5109588.8205358479</v>
      </c>
      <c r="F103" s="81">
        <v>912273.83875862544</v>
      </c>
      <c r="G103" s="83">
        <v>691381.58477347984</v>
      </c>
      <c r="H103" s="81">
        <v>385933.71486412827</v>
      </c>
      <c r="I103" s="81">
        <v>3645847.7071724352</v>
      </c>
      <c r="J103" s="81">
        <v>11880315.358460465</v>
      </c>
      <c r="K103" s="80">
        <v>2006</v>
      </c>
      <c r="L103" s="81">
        <v>603403.91039557045</v>
      </c>
      <c r="M103" s="83">
        <v>1730086.5152361195</v>
      </c>
      <c r="N103" s="83"/>
      <c r="O103" s="81">
        <v>876427.76296299545</v>
      </c>
      <c r="P103" s="81">
        <v>2809352.2931149388</v>
      </c>
      <c r="Q103" s="83">
        <v>530904.14588146203</v>
      </c>
      <c r="R103" s="83"/>
      <c r="S103" s="83">
        <v>506755.08371149917</v>
      </c>
      <c r="T103" s="83">
        <v>1205670.2334623029</v>
      </c>
      <c r="U103" s="83">
        <v>2345129.8129227757</v>
      </c>
      <c r="V103" s="81">
        <v>19255193.111879479</v>
      </c>
      <c r="W103" s="80">
        <v>2006</v>
      </c>
      <c r="X103" s="81">
        <v>5280488.5720302323</v>
      </c>
      <c r="Y103" s="81"/>
      <c r="Z103" s="81">
        <v>310873.14575242886</v>
      </c>
      <c r="AA103" s="81">
        <v>8649223.1570103355</v>
      </c>
      <c r="AB103" s="81">
        <v>9030007.6929372568</v>
      </c>
      <c r="AC103" s="85">
        <v>2305557.8210307402</v>
      </c>
      <c r="AD103" s="85">
        <v>1013715.1527613949</v>
      </c>
      <c r="AE103" s="81"/>
      <c r="AF103" s="81">
        <v>526947.22446094791</v>
      </c>
      <c r="AG103" s="81"/>
      <c r="AH103" s="81">
        <v>245987.24160530255</v>
      </c>
    </row>
    <row r="104" spans="1:34" s="77" customFormat="1" ht="12.95" customHeight="1">
      <c r="A104" s="80">
        <v>2007</v>
      </c>
      <c r="B104" s="81">
        <v>1839.0872048638257</v>
      </c>
      <c r="C104" s="81">
        <v>672429.48861667572</v>
      </c>
      <c r="D104" s="81"/>
      <c r="E104" s="81">
        <v>6910557.6502609793</v>
      </c>
      <c r="F104" s="81">
        <v>862382.06521555281</v>
      </c>
      <c r="G104" s="83">
        <v>800605.09431820211</v>
      </c>
      <c r="H104" s="81">
        <v>482478.34357191052</v>
      </c>
      <c r="I104" s="81">
        <v>3769431.8330166372</v>
      </c>
      <c r="J104" s="81">
        <v>11995434.587824587</v>
      </c>
      <c r="K104" s="80">
        <v>2007</v>
      </c>
      <c r="L104" s="81">
        <v>782977.4293671695</v>
      </c>
      <c r="M104" s="83">
        <v>1839094.5995505175</v>
      </c>
      <c r="N104" s="83"/>
      <c r="O104" s="81">
        <v>1053672.6229100968</v>
      </c>
      <c r="P104" s="81">
        <v>2877058.5955129256</v>
      </c>
      <c r="Q104" s="83">
        <v>630241.53990557184</v>
      </c>
      <c r="R104" s="83"/>
      <c r="S104" s="83">
        <v>466152.99470846046</v>
      </c>
      <c r="T104" s="83">
        <v>1377377.9529360859</v>
      </c>
      <c r="U104" s="83">
        <v>2514403.298281013</v>
      </c>
      <c r="V104" s="81">
        <v>17795284.083538271</v>
      </c>
      <c r="W104" s="80">
        <v>2007</v>
      </c>
      <c r="X104" s="81">
        <v>8457187.0049060434</v>
      </c>
      <c r="Y104" s="81"/>
      <c r="Z104" s="81">
        <v>413388.56325531343</v>
      </c>
      <c r="AA104" s="81">
        <v>10889355.060514243</v>
      </c>
      <c r="AB104" s="81">
        <v>15438292.897543041</v>
      </c>
      <c r="AC104" s="85">
        <v>2404215.1064555352</v>
      </c>
      <c r="AD104" s="85">
        <v>1318933.1688244976</v>
      </c>
      <c r="AE104" s="81"/>
      <c r="AF104" s="81">
        <v>494428.15939663013</v>
      </c>
      <c r="AG104" s="81"/>
      <c r="AH104" s="81">
        <v>287344.00425162987</v>
      </c>
    </row>
    <row r="105" spans="1:34" s="77" customFormat="1" ht="12.95" customHeight="1">
      <c r="A105" s="80">
        <v>2008</v>
      </c>
      <c r="B105" s="83" t="s">
        <v>132</v>
      </c>
      <c r="C105" s="81">
        <v>826202.78239365458</v>
      </c>
      <c r="D105" s="81"/>
      <c r="E105" s="81">
        <v>5809516.3377480563</v>
      </c>
      <c r="F105" s="81">
        <v>1618178.3525293178</v>
      </c>
      <c r="G105" s="83">
        <v>941273.20241246745</v>
      </c>
      <c r="H105" s="81">
        <v>604557.24993177224</v>
      </c>
      <c r="I105" s="81">
        <v>4461105.7611082951</v>
      </c>
      <c r="J105" s="81">
        <v>13022096.524605131</v>
      </c>
      <c r="K105" s="80">
        <v>2008</v>
      </c>
      <c r="L105" s="81">
        <v>936296.49225849903</v>
      </c>
      <c r="M105" s="83">
        <v>1826144.0503759936</v>
      </c>
      <c r="N105" s="83"/>
      <c r="O105" s="81">
        <v>1870997.3537984174</v>
      </c>
      <c r="P105" s="81">
        <v>2949000.4492544429</v>
      </c>
      <c r="Q105" s="83">
        <v>722657.63454880798</v>
      </c>
      <c r="R105" s="83"/>
      <c r="S105" s="83">
        <v>677162.91410102998</v>
      </c>
      <c r="T105" s="83">
        <v>1205962.5231492661</v>
      </c>
      <c r="U105" s="83">
        <v>2645985.9382309285</v>
      </c>
      <c r="V105" s="81">
        <v>22701242.345292129</v>
      </c>
      <c r="W105" s="80">
        <v>2008</v>
      </c>
      <c r="X105" s="81">
        <v>8585348.9774244614</v>
      </c>
      <c r="Y105" s="81"/>
      <c r="Z105" s="81">
        <v>418649.97957588482</v>
      </c>
      <c r="AA105" s="81">
        <v>11077079.58480013</v>
      </c>
      <c r="AB105" s="81">
        <v>13031219.51211519</v>
      </c>
      <c r="AC105" s="85">
        <v>2195209.9883907419</v>
      </c>
      <c r="AD105" s="85">
        <v>1408886.6419097164</v>
      </c>
      <c r="AE105" s="81"/>
      <c r="AF105" s="81">
        <v>819645.11231065448</v>
      </c>
      <c r="AG105" s="81"/>
      <c r="AH105" s="81">
        <v>542932.46787434071</v>
      </c>
    </row>
    <row r="106" spans="1:34" s="77" customFormat="1" ht="12.95" customHeight="1">
      <c r="A106" s="80">
        <v>2009</v>
      </c>
      <c r="B106" s="83" t="s">
        <v>132</v>
      </c>
      <c r="C106" s="81">
        <v>780138.77556782449</v>
      </c>
      <c r="D106" s="81"/>
      <c r="E106" s="81">
        <v>6883154.8005993376</v>
      </c>
      <c r="F106" s="81">
        <v>1669589.3538738305</v>
      </c>
      <c r="G106" s="83">
        <v>774516.76185738423</v>
      </c>
      <c r="H106" s="81">
        <v>662216.10070167319</v>
      </c>
      <c r="I106" s="81">
        <v>4414843.0244694417</v>
      </c>
      <c r="J106" s="81">
        <v>20954179.810214493</v>
      </c>
      <c r="K106" s="80">
        <v>2009</v>
      </c>
      <c r="L106" s="81">
        <v>906971.12463263061</v>
      </c>
      <c r="M106" s="83">
        <v>2606503.0463724146</v>
      </c>
      <c r="N106" s="83"/>
      <c r="O106" s="81">
        <v>1437101.6759089346</v>
      </c>
      <c r="P106" s="81">
        <v>2730787.0540551827</v>
      </c>
      <c r="Q106" s="83">
        <v>698264.98322718299</v>
      </c>
      <c r="R106" s="83"/>
      <c r="S106" s="83">
        <v>1040146.5054995577</v>
      </c>
      <c r="T106" s="83">
        <v>1247384.8546925362</v>
      </c>
      <c r="U106" s="83">
        <v>2763503.8789101816</v>
      </c>
      <c r="V106" s="81">
        <v>23353490.16755807</v>
      </c>
      <c r="W106" s="80">
        <v>2009</v>
      </c>
      <c r="X106" s="81">
        <v>7860377.9535401696</v>
      </c>
      <c r="Y106" s="81"/>
      <c r="Z106" s="81">
        <v>425105.4895559806</v>
      </c>
      <c r="AA106" s="81">
        <v>12406953.062205162</v>
      </c>
      <c r="AB106" s="81">
        <v>19081525.719979018</v>
      </c>
      <c r="AC106" s="85">
        <v>2347756.790668177</v>
      </c>
      <c r="AD106" s="85">
        <v>1304062.8667886024</v>
      </c>
      <c r="AE106" s="81"/>
      <c r="AF106" s="81">
        <v>693943.34494986327</v>
      </c>
      <c r="AG106" s="81"/>
      <c r="AH106" s="81">
        <v>492930.8463685218</v>
      </c>
    </row>
    <row r="107" spans="1:34" s="77" customFormat="1" ht="12.95" customHeight="1">
      <c r="A107" s="80">
        <v>2010</v>
      </c>
      <c r="B107" s="83" t="s">
        <v>132</v>
      </c>
      <c r="C107" s="81">
        <v>890803.08236016287</v>
      </c>
      <c r="D107" s="81"/>
      <c r="E107" s="81">
        <v>6224019.1029242165</v>
      </c>
      <c r="F107" s="81">
        <v>1648487.213862099</v>
      </c>
      <c r="G107" s="83">
        <v>803700.10471732763</v>
      </c>
      <c r="H107" s="81">
        <v>629905.0023537802</v>
      </c>
      <c r="I107" s="81">
        <v>4564759.9275724282</v>
      </c>
      <c r="J107" s="81">
        <v>20994103.283462759</v>
      </c>
      <c r="K107" s="80">
        <v>2010</v>
      </c>
      <c r="L107" s="81">
        <v>918144.47945931391</v>
      </c>
      <c r="M107" s="83">
        <v>3629211.2121760291</v>
      </c>
      <c r="N107" s="83"/>
      <c r="O107" s="81">
        <v>1460374.3145129094</v>
      </c>
      <c r="P107" s="81">
        <v>4439345.8068586569</v>
      </c>
      <c r="Q107" s="83">
        <v>772516.38654279464</v>
      </c>
      <c r="R107" s="83"/>
      <c r="S107" s="83">
        <v>623248.94778869883</v>
      </c>
      <c r="T107" s="83">
        <v>1457674.3726522515</v>
      </c>
      <c r="U107" s="83">
        <v>2916898.1548474114</v>
      </c>
      <c r="V107" s="81">
        <v>28580400.380620793</v>
      </c>
      <c r="W107" s="80">
        <v>2010</v>
      </c>
      <c r="X107" s="81">
        <v>9185503.4884804767</v>
      </c>
      <c r="Y107" s="81"/>
      <c r="Z107" s="81">
        <v>340505.7047906784</v>
      </c>
      <c r="AA107" s="81">
        <v>11479201.386895318</v>
      </c>
      <c r="AB107" s="81">
        <v>15571067.871475276</v>
      </c>
      <c r="AC107" s="85">
        <v>2484826.8282506955</v>
      </c>
      <c r="AD107" s="85">
        <v>1161902.7036226375</v>
      </c>
      <c r="AE107" s="81"/>
      <c r="AF107" s="81">
        <v>782642.40672435472</v>
      </c>
      <c r="AG107" s="81"/>
      <c r="AH107" s="81">
        <v>502333.26834116789</v>
      </c>
    </row>
    <row r="108" spans="1:34" s="77" customFormat="1" ht="12.95" customHeight="1">
      <c r="A108" s="80">
        <v>2011</v>
      </c>
      <c r="B108" s="83" t="s">
        <v>132</v>
      </c>
      <c r="C108" s="81">
        <v>1283688.6305505503</v>
      </c>
      <c r="D108" s="81"/>
      <c r="E108" s="81">
        <v>8296626.4833983444</v>
      </c>
      <c r="F108" s="81">
        <v>1919925.3702981186</v>
      </c>
      <c r="G108" s="83">
        <v>939372.68548910064</v>
      </c>
      <c r="H108" s="81">
        <v>751841.13656828646</v>
      </c>
      <c r="I108" s="81">
        <v>6632912.0287324563</v>
      </c>
      <c r="J108" s="81">
        <v>16625980.86243986</v>
      </c>
      <c r="K108" s="80">
        <v>2011</v>
      </c>
      <c r="L108" s="81">
        <v>1184919.583095337</v>
      </c>
      <c r="M108" s="83">
        <v>3664302.0515922317</v>
      </c>
      <c r="N108" s="83"/>
      <c r="O108" s="81">
        <v>1969626.2106499588</v>
      </c>
      <c r="P108" s="81">
        <v>4254538.187316481</v>
      </c>
      <c r="Q108" s="83">
        <v>990380.02101427375</v>
      </c>
      <c r="R108" s="83"/>
      <c r="S108" s="83">
        <v>769830.27116734791</v>
      </c>
      <c r="T108" s="83">
        <v>1788098.7443219051</v>
      </c>
      <c r="U108" s="83">
        <v>3468305.8543685214</v>
      </c>
      <c r="V108" s="81">
        <v>23005471.741970949</v>
      </c>
      <c r="W108" s="80">
        <v>2011</v>
      </c>
      <c r="X108" s="81">
        <v>8379502.3384832516</v>
      </c>
      <c r="Y108" s="81"/>
      <c r="Z108" s="81">
        <v>364749.91723906319</v>
      </c>
      <c r="AA108" s="81">
        <v>14325992.517679401</v>
      </c>
      <c r="AB108" s="81">
        <v>17408574.417883296</v>
      </c>
      <c r="AC108" s="85">
        <v>2310869.8072906677</v>
      </c>
      <c r="AD108" s="85">
        <v>1346129.2606549268</v>
      </c>
      <c r="AE108" s="81"/>
      <c r="AF108" s="81">
        <v>801891.99697120429</v>
      </c>
      <c r="AG108" s="81"/>
      <c r="AH108" s="81">
        <v>1165894.9664481361</v>
      </c>
    </row>
    <row r="109" spans="1:34" s="77" customFormat="1" ht="12.95" customHeight="1">
      <c r="A109" s="80">
        <v>2012</v>
      </c>
      <c r="B109" s="83" t="s">
        <v>132</v>
      </c>
      <c r="C109" s="81">
        <v>1306749.3368677413</v>
      </c>
      <c r="D109" s="81"/>
      <c r="E109" s="81">
        <v>7959686.8667361457</v>
      </c>
      <c r="F109" s="81">
        <v>2122685.8585839528</v>
      </c>
      <c r="G109" s="83">
        <v>922454.72901222983</v>
      </c>
      <c r="H109" s="81">
        <v>985687.28266781289</v>
      </c>
      <c r="I109" s="81">
        <v>4930098.6911190255</v>
      </c>
      <c r="J109" s="81">
        <v>15891499.078268599</v>
      </c>
      <c r="K109" s="80">
        <v>2012</v>
      </c>
      <c r="L109" s="81">
        <v>1278030.8508845202</v>
      </c>
      <c r="M109" s="83">
        <v>3813902.3243342461</v>
      </c>
      <c r="N109" s="83"/>
      <c r="O109" s="81">
        <v>2041013.8080626514</v>
      </c>
      <c r="P109" s="81">
        <v>4598926.5785265742</v>
      </c>
      <c r="Q109" s="83">
        <v>1243630.1809479122</v>
      </c>
      <c r="R109" s="83"/>
      <c r="S109" s="83">
        <v>884176.9250569006</v>
      </c>
      <c r="T109" s="83">
        <v>1862993.4248954577</v>
      </c>
      <c r="U109" s="83">
        <v>3901507.669499774</v>
      </c>
      <c r="V109" s="81">
        <v>23799797.982416984</v>
      </c>
      <c r="W109" s="80">
        <v>2012</v>
      </c>
      <c r="X109" s="81">
        <v>9758517.0184059404</v>
      </c>
      <c r="Y109" s="81"/>
      <c r="Z109" s="81">
        <v>385408.10962413222</v>
      </c>
      <c r="AA109" s="81">
        <v>12745301.923005641</v>
      </c>
      <c r="AB109" s="81">
        <v>26356371.934283774</v>
      </c>
      <c r="AC109" s="85">
        <v>2352349.8288624343</v>
      </c>
      <c r="AD109" s="85">
        <v>2155550.1894574156</v>
      </c>
      <c r="AE109" s="81"/>
      <c r="AF109" s="81">
        <v>1201974.4637273664</v>
      </c>
      <c r="AG109" s="81"/>
      <c r="AH109" s="81">
        <v>901369.17198214191</v>
      </c>
    </row>
    <row r="110" spans="1:34" s="77" customFormat="1" ht="3" customHeight="1">
      <c r="A110" s="86"/>
      <c r="B110" s="87"/>
      <c r="C110" s="87"/>
      <c r="D110" s="87"/>
      <c r="E110" s="87"/>
      <c r="F110" s="87"/>
      <c r="G110" s="87"/>
      <c r="H110" s="87"/>
      <c r="I110" s="87"/>
      <c r="J110" s="87"/>
      <c r="K110" s="86"/>
      <c r="L110" s="87"/>
      <c r="M110" s="87"/>
      <c r="N110" s="87"/>
      <c r="O110" s="87"/>
      <c r="P110" s="87"/>
      <c r="Q110" s="88"/>
      <c r="R110" s="88"/>
      <c r="S110" s="88"/>
      <c r="T110" s="88"/>
      <c r="U110" s="88"/>
      <c r="V110" s="87"/>
      <c r="W110" s="86"/>
      <c r="X110" s="87"/>
      <c r="Y110" s="87"/>
      <c r="Z110" s="87"/>
      <c r="AA110" s="87"/>
      <c r="AB110" s="89"/>
      <c r="AC110" s="89"/>
      <c r="AD110" s="89"/>
      <c r="AE110" s="87"/>
      <c r="AF110" s="87"/>
      <c r="AG110" s="87"/>
      <c r="AH110" s="87"/>
    </row>
    <row r="111" spans="1:34" s="77" customFormat="1" ht="3" customHeight="1">
      <c r="A111" s="90"/>
      <c r="B111" s="91"/>
      <c r="C111" s="91"/>
      <c r="D111" s="91"/>
      <c r="E111" s="91"/>
      <c r="F111" s="91"/>
      <c r="G111" s="91"/>
      <c r="H111" s="91"/>
      <c r="I111" s="91"/>
      <c r="J111" s="91"/>
      <c r="K111" s="90"/>
      <c r="L111" s="91"/>
      <c r="M111" s="91"/>
      <c r="N111" s="91"/>
      <c r="O111" s="91"/>
      <c r="P111" s="91"/>
      <c r="Q111" s="92"/>
      <c r="R111" s="92"/>
      <c r="S111" s="92"/>
      <c r="T111" s="92"/>
      <c r="U111" s="92"/>
      <c r="V111" s="91"/>
      <c r="W111" s="90"/>
      <c r="X111" s="91"/>
      <c r="Y111" s="91"/>
      <c r="Z111" s="91"/>
      <c r="AA111" s="91"/>
      <c r="AB111" s="93"/>
      <c r="AC111" s="93"/>
      <c r="AD111" s="93"/>
      <c r="AE111" s="91"/>
      <c r="AF111" s="91"/>
      <c r="AG111" s="91"/>
      <c r="AH111" s="91"/>
    </row>
    <row r="112" spans="1:34" ht="12" customHeight="1">
      <c r="A112" s="75"/>
      <c r="B112" s="55"/>
      <c r="C112" s="55"/>
      <c r="D112" s="55"/>
      <c r="E112" s="55"/>
      <c r="F112" s="55"/>
      <c r="G112" s="55"/>
      <c r="H112" s="55"/>
      <c r="I112" s="55"/>
      <c r="J112" s="55"/>
      <c r="K112" s="7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2488" t="s">
        <v>57</v>
      </c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</row>
    <row r="113" spans="1:34" ht="12" customHeight="1">
      <c r="A113" s="75"/>
      <c r="B113" s="55"/>
      <c r="C113" s="55"/>
      <c r="D113" s="55"/>
      <c r="E113" s="55"/>
      <c r="F113" s="55"/>
      <c r="G113" s="55"/>
      <c r="H113" s="55"/>
      <c r="I113" s="55"/>
      <c r="J113" s="55"/>
      <c r="K113" s="7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2488" t="s">
        <v>58</v>
      </c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</row>
    <row r="114" spans="1:34" ht="12" customHeight="1">
      <c r="A114" s="75"/>
      <c r="B114" s="55"/>
      <c r="C114" s="55"/>
      <c r="D114" s="55"/>
      <c r="E114" s="55"/>
      <c r="F114" s="55"/>
      <c r="G114" s="55"/>
      <c r="H114" s="55"/>
      <c r="I114" s="55"/>
      <c r="J114" s="55"/>
      <c r="K114" s="7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2488" t="s">
        <v>59</v>
      </c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</row>
    <row r="115" spans="1:34" ht="12" customHeight="1">
      <c r="A115" s="75"/>
      <c r="B115" s="55"/>
      <c r="C115" s="55"/>
      <c r="D115" s="55"/>
      <c r="E115" s="55"/>
      <c r="F115" s="55"/>
      <c r="G115" s="55"/>
      <c r="H115" s="55"/>
      <c r="I115" s="55"/>
      <c r="J115" s="55"/>
      <c r="K115" s="7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2488" t="s">
        <v>60</v>
      </c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</row>
    <row r="116" spans="1:34" ht="12" customHeight="1">
      <c r="A116" s="75"/>
      <c r="B116" s="55"/>
      <c r="C116" s="55"/>
      <c r="D116" s="55"/>
      <c r="E116" s="55"/>
      <c r="F116" s="55"/>
      <c r="G116" s="55"/>
      <c r="H116" s="55"/>
      <c r="I116" s="55"/>
      <c r="J116" s="55"/>
      <c r="K116" s="7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2488" t="s">
        <v>61</v>
      </c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</row>
    <row r="117" spans="1:34" ht="12" customHeight="1">
      <c r="A117" s="75"/>
      <c r="B117" s="55"/>
      <c r="C117" s="55"/>
      <c r="D117" s="55"/>
      <c r="E117" s="55"/>
      <c r="F117" s="55"/>
      <c r="G117" s="55"/>
      <c r="H117" s="55"/>
      <c r="I117" s="55"/>
      <c r="J117" s="55"/>
      <c r="K117" s="7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2488" t="s">
        <v>62</v>
      </c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</row>
    <row r="118" spans="1:34" ht="11.1" customHeight="1">
      <c r="A118" s="75"/>
      <c r="B118" s="55"/>
      <c r="C118" s="55"/>
      <c r="D118" s="55"/>
      <c r="E118" s="55"/>
      <c r="F118" s="55"/>
      <c r="G118" s="55"/>
      <c r="H118" s="55"/>
      <c r="I118" s="55"/>
      <c r="J118" s="55"/>
      <c r="K118" s="7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75" t="s">
        <v>601</v>
      </c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</row>
    <row r="119" spans="1:34" ht="11.1" customHeight="1">
      <c r="A119" s="75"/>
      <c r="B119" s="55"/>
      <c r="C119" s="55"/>
      <c r="D119" s="55"/>
      <c r="E119" s="55"/>
      <c r="F119" s="55"/>
      <c r="G119" s="55"/>
      <c r="H119" s="55"/>
      <c r="I119" s="55"/>
      <c r="J119" s="55"/>
      <c r="K119" s="7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75" t="s">
        <v>502</v>
      </c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</row>
    <row r="120" spans="1:34" ht="11.1" customHeight="1">
      <c r="A120" s="75"/>
      <c r="B120" s="55"/>
      <c r="C120" s="55"/>
      <c r="D120" s="55"/>
      <c r="E120" s="55"/>
      <c r="F120" s="55"/>
      <c r="G120" s="55"/>
      <c r="H120" s="55"/>
      <c r="I120" s="55"/>
      <c r="J120" s="55"/>
      <c r="K120" s="7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75" t="s">
        <v>80</v>
      </c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</row>
    <row r="121" spans="1:34" ht="11.1" customHeight="1">
      <c r="B121" s="55"/>
      <c r="C121" s="55"/>
      <c r="D121" s="55"/>
      <c r="E121" s="55"/>
      <c r="F121" s="55"/>
      <c r="G121" s="55"/>
      <c r="H121" s="55"/>
      <c r="I121" s="55"/>
      <c r="J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75" t="s">
        <v>1454</v>
      </c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</row>
    <row r="122" spans="1:34" ht="11.1" customHeight="1">
      <c r="B122" s="55"/>
      <c r="C122" s="55"/>
      <c r="D122" s="55"/>
      <c r="E122" s="55"/>
      <c r="F122" s="55"/>
      <c r="G122" s="55"/>
      <c r="H122" s="55"/>
      <c r="I122" s="55"/>
      <c r="J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2490" t="s">
        <v>336</v>
      </c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</row>
    <row r="123" spans="1:34" ht="11.1" customHeight="1">
      <c r="W123" s="2490"/>
    </row>
  </sheetData>
  <mergeCells count="6">
    <mergeCell ref="A7:A8"/>
    <mergeCell ref="K7:K8"/>
    <mergeCell ref="W7:W8"/>
    <mergeCell ref="W67:W68"/>
    <mergeCell ref="K67:K68"/>
    <mergeCell ref="A67:A68"/>
  </mergeCells>
  <phoneticPr fontId="29" type="noConversion"/>
  <hyperlinks>
    <hyperlink ref="W122" r:id="rId1" display="             Para 1980 a 2012: www.siap.gob.mx (16 de enero de 2014)."/>
  </hyperlinks>
  <pageMargins left="0.59055118110236227" right="0.78740157480314965" top="0.59055118110236227" bottom="0.59055118110236227" header="0.19685039370078741" footer="0.39370078740157483"/>
  <pageSetup orientation="portrait" r:id="rId2"/>
  <headerFooter alignWithMargins="0">
    <oddHeader>&amp;L&amp;K0070C0INEGI. Estadísticas históricas de México 2014. 2015</oddHeader>
  </headerFooter>
  <drawing r:id="rId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showGridLines="0" workbookViewId="0">
      <pane ySplit="1" topLeftCell="A2" activePane="bottomLeft" state="frozen"/>
      <selection sqref="A1:D1"/>
      <selection pane="bottomLeft" sqref="A1:D1"/>
    </sheetView>
  </sheetViews>
  <sheetFormatPr baseColWidth="10" defaultColWidth="11.42578125" defaultRowHeight="12.75"/>
  <cols>
    <col min="1" max="1" width="19.28515625" style="1863" customWidth="1"/>
    <col min="2" max="2" width="11.140625" style="1863" customWidth="1"/>
    <col min="3" max="3" width="10.42578125" style="1863" customWidth="1"/>
    <col min="4" max="4" width="3.28515625" style="1863" customWidth="1"/>
    <col min="5" max="5" width="9" style="1863" customWidth="1"/>
    <col min="6" max="6" width="9.28515625" style="1863" customWidth="1"/>
    <col min="7" max="7" width="8.5703125" style="1863" customWidth="1"/>
    <col min="8" max="8" width="10" style="1863" customWidth="1"/>
    <col min="9" max="9" width="11.7109375" style="1863" customWidth="1"/>
    <col min="10" max="16384" width="11.42578125" style="1863"/>
  </cols>
  <sheetData>
    <row r="1" spans="1:9" ht="24.75" customHeight="1"/>
    <row r="2" spans="1:9" ht="12.75" customHeight="1">
      <c r="A2" s="1862" t="s">
        <v>1436</v>
      </c>
      <c r="I2" s="1864" t="s">
        <v>215</v>
      </c>
    </row>
    <row r="3" spans="1:9" ht="12.75" customHeight="1">
      <c r="A3" s="1865" t="s">
        <v>785</v>
      </c>
      <c r="B3" s="1866"/>
      <c r="C3" s="1866"/>
      <c r="D3" s="1866"/>
      <c r="E3" s="1866"/>
      <c r="F3" s="1866"/>
      <c r="G3" s="1866"/>
      <c r="H3" s="1866"/>
      <c r="I3" s="1866"/>
    </row>
    <row r="4" spans="1:9" ht="3" customHeight="1">
      <c r="A4" s="1867"/>
      <c r="B4" s="1868"/>
      <c r="C4" s="1868"/>
      <c r="D4" s="1868"/>
      <c r="E4" s="1868"/>
      <c r="F4" s="1868"/>
      <c r="G4" s="1868"/>
      <c r="H4" s="1868"/>
      <c r="I4" s="1868"/>
    </row>
    <row r="5" spans="1:9" ht="3" customHeight="1">
      <c r="A5" s="1869"/>
      <c r="B5" s="1870"/>
      <c r="C5" s="1870"/>
      <c r="D5" s="1870"/>
      <c r="E5" s="1870"/>
      <c r="F5" s="1870"/>
      <c r="G5" s="1870"/>
      <c r="H5" s="1870"/>
      <c r="I5" s="1870"/>
    </row>
    <row r="6" spans="1:9" s="1873" customFormat="1" ht="12" customHeight="1">
      <c r="A6" s="2720" t="s">
        <v>934</v>
      </c>
      <c r="B6" s="1871" t="s">
        <v>893</v>
      </c>
      <c r="C6" s="1872" t="s">
        <v>419</v>
      </c>
      <c r="E6" s="1874" t="s">
        <v>652</v>
      </c>
      <c r="F6" s="1874"/>
      <c r="G6" s="1874"/>
      <c r="H6" s="1874"/>
      <c r="I6" s="1874"/>
    </row>
    <row r="7" spans="1:9" s="1873" customFormat="1" ht="12" customHeight="1">
      <c r="A7" s="2721"/>
      <c r="B7" s="1871" t="s">
        <v>894</v>
      </c>
      <c r="C7" s="1872" t="s">
        <v>895</v>
      </c>
      <c r="E7" s="1875" t="s">
        <v>126</v>
      </c>
      <c r="F7" s="1875" t="s">
        <v>896</v>
      </c>
      <c r="G7" s="1875" t="s">
        <v>897</v>
      </c>
      <c r="H7" s="1875" t="s">
        <v>126</v>
      </c>
      <c r="I7" s="1875" t="s">
        <v>897</v>
      </c>
    </row>
    <row r="8" spans="1:9" s="1873" customFormat="1" ht="12" customHeight="1">
      <c r="A8" s="2721"/>
      <c r="B8" s="1871"/>
      <c r="C8" s="1872" t="s">
        <v>898</v>
      </c>
      <c r="E8" s="1876"/>
      <c r="F8" s="1875" t="s">
        <v>899</v>
      </c>
      <c r="G8" s="1875" t="s">
        <v>1437</v>
      </c>
      <c r="H8" s="1875" t="s">
        <v>900</v>
      </c>
      <c r="I8" s="1875" t="s">
        <v>1437</v>
      </c>
    </row>
    <row r="9" spans="1:9" s="1873" customFormat="1" ht="12" customHeight="1">
      <c r="A9" s="2721"/>
      <c r="B9" s="1871"/>
      <c r="E9" s="1876"/>
      <c r="F9" s="1876"/>
      <c r="G9" s="1875" t="s">
        <v>901</v>
      </c>
      <c r="H9" s="1877"/>
      <c r="I9" s="1875" t="s">
        <v>901</v>
      </c>
    </row>
    <row r="10" spans="1:9" s="1873" customFormat="1" ht="3" customHeight="1">
      <c r="A10" s="1878"/>
      <c r="B10" s="1879"/>
      <c r="C10" s="1879"/>
      <c r="D10" s="1879"/>
      <c r="E10" s="1879"/>
      <c r="F10" s="1879"/>
      <c r="G10" s="1879"/>
      <c r="H10" s="1879"/>
      <c r="I10" s="1879"/>
    </row>
    <row r="11" spans="1:9" s="1873" customFormat="1" ht="3" customHeight="1">
      <c r="A11" s="1880"/>
      <c r="B11" s="1875"/>
      <c r="C11" s="1875"/>
      <c r="D11" s="1875"/>
      <c r="E11" s="1875"/>
      <c r="F11" s="1875"/>
      <c r="G11" s="1875"/>
      <c r="H11" s="1875"/>
      <c r="I11" s="1875"/>
    </row>
    <row r="12" spans="1:9" ht="12.2" customHeight="1">
      <c r="A12" s="1881" t="s">
        <v>902</v>
      </c>
      <c r="B12" s="1864" t="s">
        <v>903</v>
      </c>
      <c r="C12" s="1882">
        <v>66.5</v>
      </c>
      <c r="D12" s="1882"/>
      <c r="E12" s="1864">
        <v>167936</v>
      </c>
      <c r="F12" s="1864">
        <v>2525</v>
      </c>
      <c r="G12" s="1900">
        <v>0.1</v>
      </c>
      <c r="H12" s="1864">
        <v>167936</v>
      </c>
      <c r="I12" s="1900">
        <v>0.1</v>
      </c>
    </row>
    <row r="13" spans="1:9" ht="12.2" customHeight="1">
      <c r="A13" s="1881" t="s">
        <v>904</v>
      </c>
      <c r="B13" s="1864" t="s">
        <v>905</v>
      </c>
      <c r="C13" s="1882">
        <v>6</v>
      </c>
      <c r="D13" s="1882"/>
      <c r="E13" s="1864">
        <v>33696</v>
      </c>
      <c r="F13" s="1864">
        <v>5616</v>
      </c>
      <c r="G13" s="1900">
        <v>0</v>
      </c>
      <c r="H13" s="1864">
        <v>201632</v>
      </c>
      <c r="I13" s="1900">
        <v>0.1</v>
      </c>
    </row>
    <row r="14" spans="1:9" ht="12.2" customHeight="1">
      <c r="A14" s="1881" t="s">
        <v>1319</v>
      </c>
      <c r="B14" s="1864" t="s">
        <v>906</v>
      </c>
      <c r="C14" s="1882">
        <v>48</v>
      </c>
      <c r="D14" s="1882"/>
      <c r="E14" s="1864">
        <v>1100117</v>
      </c>
      <c r="F14" s="1864">
        <v>22919</v>
      </c>
      <c r="G14" s="1900">
        <v>0.6</v>
      </c>
      <c r="H14" s="1864">
        <v>1301749</v>
      </c>
      <c r="I14" s="1900">
        <v>0.7</v>
      </c>
    </row>
    <row r="15" spans="1:9" ht="12.2" customHeight="1">
      <c r="A15" s="1881" t="s">
        <v>907</v>
      </c>
      <c r="B15" s="1864" t="s">
        <v>908</v>
      </c>
      <c r="C15" s="1882">
        <v>48</v>
      </c>
      <c r="D15" s="1882"/>
      <c r="E15" s="1864">
        <v>2972876</v>
      </c>
      <c r="F15" s="1864">
        <v>61935</v>
      </c>
      <c r="G15" s="1900">
        <v>1.5</v>
      </c>
      <c r="H15" s="1864">
        <v>4274625</v>
      </c>
      <c r="I15" s="1900">
        <v>2.2000000000000002</v>
      </c>
    </row>
    <row r="16" spans="1:9" ht="12.2" customHeight="1">
      <c r="A16" s="1881" t="s">
        <v>909</v>
      </c>
      <c r="B16" s="1864" t="s">
        <v>910</v>
      </c>
      <c r="C16" s="1882">
        <v>14.1</v>
      </c>
      <c r="D16" s="1882"/>
      <c r="E16" s="1864">
        <v>1707750</v>
      </c>
      <c r="F16" s="1864">
        <v>121117</v>
      </c>
      <c r="G16" s="1900">
        <v>0.9</v>
      </c>
      <c r="H16" s="1864">
        <v>5982375</v>
      </c>
      <c r="I16" s="1900">
        <v>3.1</v>
      </c>
    </row>
    <row r="17" spans="1:9" ht="12.2" customHeight="1">
      <c r="A17" s="1881" t="s">
        <v>911</v>
      </c>
      <c r="B17" s="1864" t="s">
        <v>912</v>
      </c>
      <c r="C17" s="1882">
        <v>30.8</v>
      </c>
      <c r="D17" s="1882"/>
      <c r="E17" s="1864">
        <v>944538</v>
      </c>
      <c r="F17" s="1864">
        <v>30667</v>
      </c>
      <c r="G17" s="1900">
        <v>0.5</v>
      </c>
      <c r="H17" s="1864">
        <v>6926913</v>
      </c>
      <c r="I17" s="1900">
        <v>3.5</v>
      </c>
    </row>
    <row r="18" spans="1:9" ht="12.2" customHeight="1">
      <c r="A18" s="1881" t="s">
        <v>913</v>
      </c>
      <c r="B18" s="1864" t="s">
        <v>914</v>
      </c>
      <c r="C18" s="1882">
        <v>27</v>
      </c>
      <c r="D18" s="1882"/>
      <c r="E18" s="1864">
        <v>790694</v>
      </c>
      <c r="F18" s="1864">
        <v>29285</v>
      </c>
      <c r="G18" s="1900">
        <v>0.4</v>
      </c>
      <c r="H18" s="1864">
        <v>7717607</v>
      </c>
      <c r="I18" s="1900">
        <v>3.9</v>
      </c>
    </row>
    <row r="19" spans="1:9" ht="12.2" customHeight="1">
      <c r="A19" s="1881" t="s">
        <v>915</v>
      </c>
      <c r="B19" s="1864" t="s">
        <v>916</v>
      </c>
      <c r="C19" s="1882">
        <v>72</v>
      </c>
      <c r="D19" s="1882"/>
      <c r="E19" s="1864">
        <v>18786131</v>
      </c>
      <c r="F19" s="1864">
        <v>260919</v>
      </c>
      <c r="G19" s="1900">
        <v>9.6</v>
      </c>
      <c r="H19" s="1864">
        <v>26503738</v>
      </c>
      <c r="I19" s="1900">
        <v>13.5</v>
      </c>
    </row>
    <row r="20" spans="1:9" ht="12.2" customHeight="1">
      <c r="A20" s="1881" t="s">
        <v>1392</v>
      </c>
      <c r="B20" s="1864" t="s">
        <v>917</v>
      </c>
      <c r="C20" s="1882">
        <v>72</v>
      </c>
      <c r="D20" s="1882"/>
      <c r="E20" s="1864">
        <v>7287697</v>
      </c>
      <c r="F20" s="1864">
        <v>101219</v>
      </c>
      <c r="G20" s="1900">
        <v>3.7</v>
      </c>
      <c r="H20" s="1864">
        <v>33791435</v>
      </c>
      <c r="I20" s="1900">
        <v>17.3</v>
      </c>
    </row>
    <row r="21" spans="1:9" ht="12.2" customHeight="1">
      <c r="A21" s="1881" t="s">
        <v>1438</v>
      </c>
      <c r="B21" s="1864" t="s">
        <v>918</v>
      </c>
      <c r="C21" s="1882">
        <v>72</v>
      </c>
      <c r="D21" s="1882"/>
      <c r="E21" s="1864">
        <v>4633321</v>
      </c>
      <c r="F21" s="1864">
        <v>64352</v>
      </c>
      <c r="G21" s="1900">
        <v>2.4</v>
      </c>
      <c r="H21" s="1864">
        <v>38424756</v>
      </c>
      <c r="I21" s="1900">
        <v>19.600000000000001</v>
      </c>
    </row>
    <row r="22" spans="1:9" ht="12.2" customHeight="1">
      <c r="A22" s="1881" t="s">
        <v>1349</v>
      </c>
      <c r="B22" s="1864" t="s">
        <v>919</v>
      </c>
      <c r="C22" s="1882">
        <v>72</v>
      </c>
      <c r="D22" s="1882"/>
      <c r="E22" s="1864">
        <v>6056773</v>
      </c>
      <c r="F22" s="1864">
        <v>84122</v>
      </c>
      <c r="G22" s="1900">
        <v>3.1</v>
      </c>
      <c r="H22" s="1864">
        <v>44481529</v>
      </c>
      <c r="I22" s="1900">
        <v>22.7</v>
      </c>
    </row>
    <row r="23" spans="1:9" ht="12.2" customHeight="1">
      <c r="A23" s="1881" t="s">
        <v>920</v>
      </c>
      <c r="B23" s="1864" t="s">
        <v>921</v>
      </c>
      <c r="C23" s="1882">
        <v>72</v>
      </c>
      <c r="D23" s="1882"/>
      <c r="E23" s="1864">
        <v>8870430</v>
      </c>
      <c r="F23" s="1864">
        <v>123201</v>
      </c>
      <c r="G23" s="1900">
        <v>4.5</v>
      </c>
      <c r="H23" s="1864">
        <v>53351959</v>
      </c>
      <c r="I23" s="1900">
        <v>27.2</v>
      </c>
    </row>
    <row r="24" spans="1:9" ht="12.2" customHeight="1">
      <c r="A24" s="1881" t="s">
        <v>922</v>
      </c>
      <c r="B24" s="1864" t="s">
        <v>923</v>
      </c>
      <c r="C24" s="1882">
        <v>72</v>
      </c>
      <c r="D24" s="1882"/>
      <c r="E24" s="1864">
        <v>24738199</v>
      </c>
      <c r="F24" s="1864">
        <v>343587</v>
      </c>
      <c r="G24" s="1900">
        <v>12.6</v>
      </c>
      <c r="H24" s="1864">
        <v>78090158</v>
      </c>
      <c r="I24" s="1900">
        <v>39.9</v>
      </c>
    </row>
    <row r="25" spans="1:9" ht="12.2" customHeight="1">
      <c r="A25" s="1881" t="s">
        <v>1439</v>
      </c>
      <c r="B25" s="1864" t="s">
        <v>924</v>
      </c>
      <c r="C25" s="1882">
        <v>72</v>
      </c>
      <c r="D25" s="1882"/>
      <c r="E25" s="1864">
        <v>12773888</v>
      </c>
      <c r="F25" s="1864">
        <v>177416</v>
      </c>
      <c r="G25" s="1900">
        <v>6.5</v>
      </c>
      <c r="H25" s="1864">
        <v>90864046</v>
      </c>
      <c r="I25" s="1900">
        <v>46.4</v>
      </c>
    </row>
    <row r="26" spans="1:9" ht="12.2" customHeight="1">
      <c r="A26" s="1881" t="s">
        <v>925</v>
      </c>
      <c r="B26" s="1864" t="s">
        <v>926</v>
      </c>
      <c r="C26" s="1882">
        <v>72</v>
      </c>
      <c r="D26" s="1882"/>
      <c r="E26" s="1864">
        <v>6397595</v>
      </c>
      <c r="F26" s="1864">
        <v>88856</v>
      </c>
      <c r="G26" s="1900">
        <v>3.3</v>
      </c>
      <c r="H26" s="1864">
        <v>97261641</v>
      </c>
      <c r="I26" s="1900">
        <v>49.7</v>
      </c>
    </row>
    <row r="27" spans="1:9" ht="12.2" customHeight="1">
      <c r="A27" s="1881" t="s">
        <v>927</v>
      </c>
      <c r="B27" s="1864" t="s">
        <v>928</v>
      </c>
      <c r="C27" s="1882">
        <v>72</v>
      </c>
      <c r="D27" s="1882"/>
      <c r="E27" s="1864">
        <v>5626227</v>
      </c>
      <c r="F27" s="1864">
        <v>78142</v>
      </c>
      <c r="G27" s="1900">
        <v>2.9</v>
      </c>
      <c r="H27" s="1864">
        <v>102887868</v>
      </c>
      <c r="I27" s="1900">
        <v>52.5</v>
      </c>
    </row>
    <row r="28" spans="1:9" ht="12.2" customHeight="1">
      <c r="A28" s="1883" t="s">
        <v>305</v>
      </c>
      <c r="B28" s="1866" t="s">
        <v>929</v>
      </c>
      <c r="C28" s="1884">
        <v>52</v>
      </c>
      <c r="D28" s="1884"/>
      <c r="E28" s="1866">
        <v>551869</v>
      </c>
      <c r="F28" s="1866">
        <v>10613</v>
      </c>
      <c r="G28" s="1885">
        <v>0.3</v>
      </c>
      <c r="H28" s="1866">
        <v>103439737</v>
      </c>
      <c r="I28" s="1885">
        <v>52.8</v>
      </c>
    </row>
    <row r="29" spans="1:9" ht="3" customHeight="1">
      <c r="A29" s="1886"/>
      <c r="B29" s="1886"/>
      <c r="C29" s="1886"/>
      <c r="D29" s="1886"/>
      <c r="E29" s="1886"/>
      <c r="F29" s="1886"/>
      <c r="G29" s="1886"/>
      <c r="H29" s="1886"/>
      <c r="I29" s="1886"/>
    </row>
    <row r="30" spans="1:9" ht="3" customHeight="1">
      <c r="A30" s="1887"/>
      <c r="B30" s="1887"/>
      <c r="C30" s="1887"/>
      <c r="D30" s="1887"/>
      <c r="E30" s="1887"/>
      <c r="F30" s="1887"/>
      <c r="G30" s="1887"/>
      <c r="H30" s="1887"/>
      <c r="I30" s="1887"/>
    </row>
    <row r="31" spans="1:9" ht="11.1" customHeight="1">
      <c r="A31" s="1888" t="s">
        <v>669</v>
      </c>
    </row>
    <row r="32" spans="1:9" ht="11.1" customHeight="1">
      <c r="A32" s="1888" t="s">
        <v>1459</v>
      </c>
    </row>
    <row r="33" spans="1:9" ht="11.1" customHeight="1">
      <c r="A33" s="1888" t="s">
        <v>930</v>
      </c>
    </row>
    <row r="34" spans="1:9" ht="11.1" customHeight="1">
      <c r="A34" s="1888" t="s">
        <v>1461</v>
      </c>
    </row>
    <row r="35" spans="1:9" ht="11.1" customHeight="1">
      <c r="A35" s="1888" t="s">
        <v>931</v>
      </c>
    </row>
    <row r="36" spans="1:9" ht="11.1" customHeight="1">
      <c r="A36" s="1888"/>
    </row>
    <row r="37" spans="1:9" ht="13.5" customHeight="1">
      <c r="A37" s="1888"/>
    </row>
    <row r="38" spans="1:9" ht="11.1" customHeight="1"/>
    <row r="39" spans="1:9" ht="12.75" customHeight="1">
      <c r="A39" s="1889" t="s">
        <v>932</v>
      </c>
      <c r="B39" s="1890"/>
      <c r="C39" s="1890"/>
      <c r="D39" s="1890"/>
      <c r="E39" s="1890"/>
      <c r="F39" s="1890"/>
      <c r="G39" s="1890"/>
      <c r="I39" s="1864" t="s">
        <v>216</v>
      </c>
    </row>
    <row r="40" spans="1:9" ht="12.75" customHeight="1">
      <c r="A40" s="1865" t="s">
        <v>786</v>
      </c>
      <c r="B40" s="1864"/>
      <c r="C40" s="1864"/>
      <c r="D40" s="1864"/>
      <c r="E40" s="1864"/>
      <c r="F40" s="1864"/>
      <c r="G40" s="1864"/>
      <c r="H40" s="1864"/>
    </row>
    <row r="41" spans="1:9" ht="3" customHeight="1">
      <c r="A41" s="1891"/>
      <c r="B41" s="1868"/>
      <c r="C41" s="1868"/>
      <c r="D41" s="1868"/>
      <c r="E41" s="1868"/>
      <c r="F41" s="1868"/>
      <c r="G41" s="1868"/>
      <c r="H41" s="1868"/>
    </row>
    <row r="42" spans="1:9" ht="3" customHeight="1">
      <c r="A42" s="1892"/>
      <c r="B42" s="1870"/>
      <c r="C42" s="1870"/>
      <c r="D42" s="1870"/>
      <c r="E42" s="1870"/>
      <c r="F42" s="1870"/>
      <c r="G42" s="1870"/>
      <c r="H42" s="1870"/>
      <c r="I42" s="1870"/>
    </row>
    <row r="43" spans="1:9" s="1873" customFormat="1" ht="12" customHeight="1">
      <c r="A43" s="2722" t="s">
        <v>933</v>
      </c>
      <c r="B43" s="2722" t="s">
        <v>934</v>
      </c>
      <c r="C43" s="1875"/>
      <c r="D43" s="1875"/>
      <c r="E43" s="1875" t="s">
        <v>935</v>
      </c>
      <c r="F43" s="1875"/>
      <c r="G43" s="1875" t="s">
        <v>896</v>
      </c>
      <c r="H43" s="1875"/>
      <c r="I43" s="1875" t="s">
        <v>936</v>
      </c>
    </row>
    <row r="44" spans="1:9" s="1873" customFormat="1" ht="12" customHeight="1">
      <c r="A44" s="2723"/>
      <c r="B44" s="2723"/>
      <c r="C44" s="1875"/>
      <c r="D44" s="1875"/>
      <c r="E44" s="1875" t="s">
        <v>937</v>
      </c>
      <c r="F44" s="1875"/>
      <c r="G44" s="1875" t="s">
        <v>938</v>
      </c>
      <c r="H44" s="1875"/>
      <c r="I44" s="1875" t="s">
        <v>939</v>
      </c>
    </row>
    <row r="45" spans="1:9" ht="3" customHeight="1">
      <c r="A45" s="1893"/>
      <c r="B45" s="1894"/>
      <c r="C45" s="1894"/>
      <c r="D45" s="1895"/>
      <c r="E45" s="1895"/>
      <c r="F45" s="1895"/>
      <c r="G45" s="1895"/>
      <c r="H45" s="1895"/>
      <c r="I45" s="1895"/>
    </row>
    <row r="46" spans="1:9" ht="3" customHeight="1">
      <c r="A46" s="1896"/>
      <c r="B46" s="1897"/>
      <c r="C46" s="1897"/>
      <c r="D46" s="1898"/>
      <c r="E46" s="1898"/>
      <c r="F46" s="1898"/>
      <c r="G46" s="1898"/>
      <c r="H46" s="1898"/>
      <c r="I46" s="1898"/>
    </row>
    <row r="47" spans="1:9" ht="12.75" customHeight="1">
      <c r="A47" s="1881">
        <v>1920</v>
      </c>
      <c r="B47" s="1899" t="s">
        <v>902</v>
      </c>
      <c r="C47" s="1899"/>
      <c r="D47" s="1864"/>
      <c r="E47" s="1864">
        <v>46398</v>
      </c>
      <c r="F47" s="1864"/>
      <c r="G47" s="1900">
        <v>3.6</v>
      </c>
      <c r="H47" s="1864"/>
      <c r="I47" s="1864">
        <v>46398</v>
      </c>
    </row>
    <row r="48" spans="1:9" ht="12.75" customHeight="1">
      <c r="A48" s="1881">
        <v>1920</v>
      </c>
      <c r="B48" s="1899" t="s">
        <v>904</v>
      </c>
      <c r="C48" s="1899"/>
      <c r="D48" s="1864"/>
      <c r="E48" s="1864">
        <v>6330</v>
      </c>
      <c r="F48" s="1864"/>
      <c r="G48" s="1900">
        <v>5.3</v>
      </c>
      <c r="H48" s="1864"/>
      <c r="I48" s="1864">
        <v>52728</v>
      </c>
    </row>
    <row r="49" spans="1:9" ht="12.75" customHeight="1">
      <c r="A49" s="1881">
        <v>1924</v>
      </c>
      <c r="B49" s="1899" t="s">
        <v>1319</v>
      </c>
      <c r="C49" s="1899"/>
      <c r="D49" s="1864"/>
      <c r="E49" s="1864">
        <v>128468</v>
      </c>
      <c r="F49" s="1864"/>
      <c r="G49" s="1900">
        <v>8.6</v>
      </c>
      <c r="H49" s="1864"/>
      <c r="I49" s="1864">
        <v>181196</v>
      </c>
    </row>
    <row r="50" spans="1:9" ht="12.75" customHeight="1">
      <c r="A50" s="1881">
        <v>1928</v>
      </c>
      <c r="B50" s="1899" t="s">
        <v>907</v>
      </c>
      <c r="C50" s="1899"/>
      <c r="D50" s="1864"/>
      <c r="E50" s="1864">
        <v>297428</v>
      </c>
      <c r="F50" s="1864"/>
      <c r="G50" s="1900">
        <v>10</v>
      </c>
      <c r="H50" s="1864"/>
      <c r="I50" s="1864">
        <v>478624</v>
      </c>
    </row>
    <row r="51" spans="1:9" ht="12.75" customHeight="1">
      <c r="A51" s="1881">
        <v>1930</v>
      </c>
      <c r="B51" s="1899" t="s">
        <v>909</v>
      </c>
      <c r="C51" s="1899"/>
      <c r="D51" s="1864"/>
      <c r="E51" s="1864">
        <v>171577</v>
      </c>
      <c r="F51" s="1864"/>
      <c r="G51" s="1900">
        <v>10</v>
      </c>
      <c r="H51" s="1864"/>
      <c r="I51" s="1864">
        <v>650201</v>
      </c>
    </row>
    <row r="52" spans="1:9" ht="12.75" customHeight="1">
      <c r="A52" s="1881">
        <v>1932</v>
      </c>
      <c r="B52" s="1899" t="s">
        <v>911</v>
      </c>
      <c r="C52" s="1899"/>
      <c r="D52" s="1864"/>
      <c r="E52" s="1864">
        <v>64573</v>
      </c>
      <c r="F52" s="1864"/>
      <c r="G52" s="1900">
        <v>14.6</v>
      </c>
      <c r="H52" s="1864"/>
      <c r="I52" s="1864">
        <v>714774</v>
      </c>
    </row>
    <row r="53" spans="1:9" ht="12.75" customHeight="1">
      <c r="A53" s="1881">
        <v>1934</v>
      </c>
      <c r="B53" s="1899" t="s">
        <v>913</v>
      </c>
      <c r="C53" s="1899"/>
      <c r="D53" s="1864"/>
      <c r="E53" s="1864">
        <v>68556</v>
      </c>
      <c r="F53" s="1864"/>
      <c r="G53" s="1900">
        <v>11.5</v>
      </c>
      <c r="H53" s="1864"/>
      <c r="I53" s="1864">
        <v>783330</v>
      </c>
    </row>
    <row r="54" spans="1:9" ht="12.75" customHeight="1">
      <c r="A54" s="1881">
        <v>1940</v>
      </c>
      <c r="B54" s="1899" t="s">
        <v>915</v>
      </c>
      <c r="C54" s="1899"/>
      <c r="D54" s="1864"/>
      <c r="E54" s="1864">
        <v>728847</v>
      </c>
      <c r="F54" s="1864"/>
      <c r="G54" s="1900">
        <v>25.8</v>
      </c>
      <c r="H54" s="1864"/>
      <c r="I54" s="1864">
        <v>1512177</v>
      </c>
    </row>
    <row r="55" spans="1:9" ht="12.75" customHeight="1">
      <c r="A55" s="1881">
        <v>1946</v>
      </c>
      <c r="B55" s="1899" t="s">
        <v>1392</v>
      </c>
      <c r="C55" s="1899"/>
      <c r="D55" s="1864"/>
      <c r="E55" s="1864">
        <v>157816</v>
      </c>
      <c r="F55" s="1864"/>
      <c r="G55" s="1900">
        <v>46.2</v>
      </c>
      <c r="H55" s="1864"/>
      <c r="I55" s="1864">
        <v>1669993</v>
      </c>
    </row>
    <row r="56" spans="1:9" ht="12.75" customHeight="1">
      <c r="A56" s="1881">
        <v>1952</v>
      </c>
      <c r="B56" s="1899" t="s">
        <v>1438</v>
      </c>
      <c r="C56" s="1899"/>
      <c r="D56" s="1864"/>
      <c r="E56" s="1864">
        <v>80161</v>
      </c>
      <c r="F56" s="1864"/>
      <c r="G56" s="1900">
        <v>57.8</v>
      </c>
      <c r="H56" s="1864"/>
      <c r="I56" s="1864">
        <v>1750154</v>
      </c>
    </row>
    <row r="57" spans="1:9" ht="12.75" customHeight="1">
      <c r="A57" s="1881">
        <v>1958</v>
      </c>
      <c r="B57" s="1899" t="s">
        <v>1349</v>
      </c>
      <c r="C57" s="1899"/>
      <c r="D57" s="1864"/>
      <c r="E57" s="1864">
        <v>68317</v>
      </c>
      <c r="F57" s="1864"/>
      <c r="G57" s="1900">
        <v>88.7</v>
      </c>
      <c r="H57" s="1864"/>
      <c r="I57" s="1864">
        <v>1818471</v>
      </c>
    </row>
    <row r="58" spans="1:9" ht="12.75" customHeight="1">
      <c r="A58" s="1881">
        <v>1964</v>
      </c>
      <c r="B58" s="1899" t="s">
        <v>920</v>
      </c>
      <c r="C58" s="1899"/>
      <c r="D58" s="1864"/>
      <c r="E58" s="1864">
        <v>148238</v>
      </c>
      <c r="F58" s="1864"/>
      <c r="G58" s="1900">
        <v>59.8</v>
      </c>
      <c r="H58" s="1864"/>
      <c r="I58" s="1864">
        <v>1966709</v>
      </c>
    </row>
    <row r="59" spans="1:9" ht="12.75" customHeight="1">
      <c r="A59" s="1881">
        <v>1970</v>
      </c>
      <c r="B59" s="1899" t="s">
        <v>922</v>
      </c>
      <c r="C59" s="1899"/>
      <c r="D59" s="1864"/>
      <c r="E59" s="1864">
        <v>278214</v>
      </c>
      <c r="F59" s="1864"/>
      <c r="G59" s="1900">
        <v>88.9</v>
      </c>
      <c r="H59" s="1864"/>
      <c r="I59" s="1864">
        <v>2244923</v>
      </c>
    </row>
    <row r="60" spans="1:9" ht="12.75" customHeight="1">
      <c r="A60" s="1881">
        <v>1976</v>
      </c>
      <c r="B60" s="1899" t="s">
        <v>1439</v>
      </c>
      <c r="C60" s="1899"/>
      <c r="D60" s="1864"/>
      <c r="E60" s="1864">
        <v>205999</v>
      </c>
      <c r="F60" s="1864"/>
      <c r="G60" s="1900">
        <v>62</v>
      </c>
      <c r="H60" s="1864"/>
      <c r="I60" s="1864">
        <v>2450922</v>
      </c>
    </row>
    <row r="61" spans="1:9" ht="12.75" customHeight="1">
      <c r="A61" s="1881">
        <v>1982</v>
      </c>
      <c r="B61" s="1899" t="s">
        <v>925</v>
      </c>
      <c r="C61" s="1899"/>
      <c r="D61" s="1864"/>
      <c r="E61" s="1864">
        <v>243350</v>
      </c>
      <c r="F61" s="1864"/>
      <c r="G61" s="1900">
        <v>26.3</v>
      </c>
      <c r="H61" s="1864"/>
      <c r="I61" s="1864">
        <v>2694272</v>
      </c>
    </row>
    <row r="62" spans="1:9" ht="12.75" customHeight="1">
      <c r="A62" s="1881">
        <v>1988</v>
      </c>
      <c r="B62" s="1899" t="s">
        <v>927</v>
      </c>
      <c r="C62" s="1899"/>
      <c r="D62" s="1864"/>
      <c r="E62" s="1864">
        <v>248486</v>
      </c>
      <c r="F62" s="1864"/>
      <c r="G62" s="1900">
        <v>22.6</v>
      </c>
      <c r="H62" s="1900"/>
      <c r="I62" s="1864">
        <v>2942758</v>
      </c>
    </row>
    <row r="63" spans="1:9" ht="12.75" customHeight="1">
      <c r="A63" s="1883" t="s">
        <v>306</v>
      </c>
      <c r="B63" s="1901" t="s">
        <v>940</v>
      </c>
      <c r="C63" s="1901"/>
      <c r="D63" s="1866"/>
      <c r="E63" s="1866">
        <v>80692</v>
      </c>
      <c r="F63" s="1866"/>
      <c r="G63" s="1885">
        <v>6.8</v>
      </c>
      <c r="H63" s="1885"/>
      <c r="I63" s="1866">
        <v>3023450</v>
      </c>
    </row>
    <row r="64" spans="1:9" ht="3" customHeight="1">
      <c r="A64" s="1886"/>
      <c r="B64" s="1886"/>
      <c r="C64" s="1886"/>
      <c r="D64" s="1886"/>
      <c r="E64" s="1886"/>
      <c r="F64" s="1886"/>
      <c r="G64" s="1886"/>
      <c r="H64" s="1886"/>
      <c r="I64" s="1886"/>
    </row>
    <row r="65" spans="1:8" ht="3" customHeight="1">
      <c r="A65" s="1887"/>
      <c r="B65" s="1887"/>
      <c r="C65" s="1887"/>
      <c r="D65" s="1887"/>
      <c r="E65" s="1887"/>
      <c r="F65" s="1887"/>
      <c r="G65" s="1887"/>
      <c r="H65" s="1887"/>
    </row>
    <row r="66" spans="1:8" ht="11.1" customHeight="1">
      <c r="A66" s="1888" t="s">
        <v>669</v>
      </c>
    </row>
    <row r="67" spans="1:8" ht="11.1" customHeight="1">
      <c r="A67" s="1888" t="s">
        <v>1459</v>
      </c>
    </row>
    <row r="68" spans="1:8" ht="11.1" customHeight="1">
      <c r="A68" s="1888" t="s">
        <v>930</v>
      </c>
    </row>
    <row r="69" spans="1:8" ht="11.1" customHeight="1">
      <c r="A69" s="1888" t="s">
        <v>1460</v>
      </c>
    </row>
    <row r="70" spans="1:8" ht="11.1" customHeight="1">
      <c r="A70" s="1888" t="s">
        <v>931</v>
      </c>
    </row>
  </sheetData>
  <mergeCells count="3">
    <mergeCell ref="A6:A9"/>
    <mergeCell ref="A43:A44"/>
    <mergeCell ref="B43:B44"/>
  </mergeCells>
  <phoneticPr fontId="23" type="noConversion"/>
  <printOptions gridLinesSet="0"/>
  <pageMargins left="0.59055118110236227" right="0.78740157480314965" top="0.59055118110236227" bottom="0.59055118110236227" header="0.19685039370078741" footer="0.39370078740157483"/>
  <pageSetup orientation="portrait" r:id="rId1"/>
  <headerFooter alignWithMargins="0">
    <oddHeader>&amp;L&amp;K0070C0INEGI. Estadísticas históricas de México 2014. 2015</oddHeader>
  </headerFooter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showGridLines="0" workbookViewId="0">
      <pane ySplit="1" topLeftCell="A2" activePane="bottomLeft" state="frozen"/>
      <selection sqref="A1:D1"/>
      <selection pane="bottomLeft" sqref="A1:D1"/>
    </sheetView>
  </sheetViews>
  <sheetFormatPr baseColWidth="10" defaultRowHeight="12.75"/>
  <cols>
    <col min="3" max="3" width="15.85546875" customWidth="1"/>
    <col min="5" max="5" width="24.28515625" customWidth="1"/>
    <col min="6" max="6" width="18.140625" style="1904" customWidth="1"/>
  </cols>
  <sheetData>
    <row r="1" spans="1:7" ht="24.75" customHeight="1"/>
    <row r="2" spans="1:7" ht="12.75" customHeight="1">
      <c r="A2" s="1902" t="s">
        <v>941</v>
      </c>
      <c r="F2" s="2563" t="s">
        <v>217</v>
      </c>
    </row>
    <row r="3" spans="1:7" ht="12.75" customHeight="1">
      <c r="A3" s="1902" t="s">
        <v>942</v>
      </c>
    </row>
    <row r="4" spans="1:7" ht="3" customHeight="1"/>
    <row r="5" spans="1:7" ht="3" customHeight="1">
      <c r="A5" s="1905"/>
      <c r="B5" s="1905"/>
      <c r="C5" s="1905"/>
      <c r="D5" s="1905"/>
      <c r="E5" s="1905"/>
      <c r="F5" s="1906"/>
    </row>
    <row r="6" spans="1:7" ht="12" customHeight="1">
      <c r="A6" s="1907" t="s">
        <v>943</v>
      </c>
      <c r="B6" s="1908"/>
      <c r="C6" s="1908"/>
      <c r="D6" s="1909" t="s">
        <v>126</v>
      </c>
      <c r="E6" s="1908"/>
      <c r="F6" s="1909" t="s">
        <v>944</v>
      </c>
    </row>
    <row r="7" spans="1:7" ht="3" customHeight="1"/>
    <row r="8" spans="1:7" ht="3" customHeight="1">
      <c r="A8" s="1905"/>
      <c r="B8" s="1905"/>
      <c r="C8" s="1905"/>
      <c r="D8" s="1905"/>
      <c r="E8" s="1905"/>
      <c r="F8" s="1906"/>
    </row>
    <row r="9" spans="1:7" ht="14.1" customHeight="1">
      <c r="A9" s="1910" t="s">
        <v>825</v>
      </c>
      <c r="B9" s="1910"/>
      <c r="C9" s="1910"/>
      <c r="D9" s="1911">
        <v>31480</v>
      </c>
      <c r="E9" s="1910"/>
      <c r="F9" s="1911">
        <v>28710</v>
      </c>
    </row>
    <row r="10" spans="1:7" ht="14.1" customHeight="1">
      <c r="A10" s="1912" t="s">
        <v>826</v>
      </c>
      <c r="B10" s="1913"/>
      <c r="C10" s="1913"/>
      <c r="D10" s="1914">
        <v>186</v>
      </c>
      <c r="E10" s="1914"/>
      <c r="F10" s="1915">
        <v>179</v>
      </c>
      <c r="G10" s="1916"/>
    </row>
    <row r="11" spans="1:7" ht="14.1" customHeight="1">
      <c r="A11" s="1912" t="s">
        <v>827</v>
      </c>
      <c r="B11" s="1913"/>
      <c r="C11" s="1913"/>
      <c r="D11" s="1914">
        <v>233</v>
      </c>
      <c r="E11" s="1914"/>
      <c r="F11" s="1915">
        <v>209</v>
      </c>
      <c r="G11" s="1916"/>
    </row>
    <row r="12" spans="1:7" ht="14.1" customHeight="1">
      <c r="A12" s="1912" t="s">
        <v>828</v>
      </c>
      <c r="B12" s="1913"/>
      <c r="C12" s="1913"/>
      <c r="D12" s="1914">
        <v>100</v>
      </c>
      <c r="E12" s="1914"/>
      <c r="F12" s="1915">
        <v>95</v>
      </c>
      <c r="G12" s="1916"/>
    </row>
    <row r="13" spans="1:7" ht="14.1" customHeight="1">
      <c r="A13" s="1912" t="s">
        <v>829</v>
      </c>
      <c r="B13" s="1913"/>
      <c r="C13" s="1913"/>
      <c r="D13" s="1914">
        <v>382</v>
      </c>
      <c r="E13" s="1914"/>
      <c r="F13" s="1915">
        <v>367</v>
      </c>
      <c r="G13" s="1916"/>
    </row>
    <row r="14" spans="1:7" ht="14.1" customHeight="1">
      <c r="A14" s="1912" t="s">
        <v>830</v>
      </c>
      <c r="B14" s="1913"/>
      <c r="C14" s="1913"/>
      <c r="D14" s="1914">
        <v>884</v>
      </c>
      <c r="E14" s="1914"/>
      <c r="F14" s="1915">
        <v>855</v>
      </c>
      <c r="G14" s="1916"/>
    </row>
    <row r="15" spans="1:7" ht="14.1" customHeight="1">
      <c r="A15" s="1912" t="s">
        <v>831</v>
      </c>
      <c r="B15" s="1913"/>
      <c r="C15" s="1913"/>
      <c r="D15" s="1914">
        <v>167</v>
      </c>
      <c r="E15" s="1914"/>
      <c r="F15" s="1915">
        <v>165</v>
      </c>
      <c r="G15" s="1916"/>
    </row>
    <row r="16" spans="1:7" ht="14.1" customHeight="1">
      <c r="A16" s="1912" t="s">
        <v>832</v>
      </c>
      <c r="B16" s="1913"/>
      <c r="C16" s="1913"/>
      <c r="D16" s="1914">
        <v>2944</v>
      </c>
      <c r="E16" s="1914"/>
      <c r="F16" s="1915">
        <v>2192</v>
      </c>
      <c r="G16" s="1916"/>
    </row>
    <row r="17" spans="1:7" ht="14.1" customHeight="1">
      <c r="A17" s="1912" t="s">
        <v>833</v>
      </c>
      <c r="B17" s="1913"/>
      <c r="C17" s="1913"/>
      <c r="D17" s="1914">
        <v>1003</v>
      </c>
      <c r="E17" s="1914"/>
      <c r="F17" s="1915">
        <v>929</v>
      </c>
      <c r="G17" s="1916"/>
    </row>
    <row r="18" spans="1:7" ht="14.1" customHeight="1">
      <c r="A18" s="1912" t="s">
        <v>834</v>
      </c>
      <c r="B18" s="1913"/>
      <c r="C18" s="1913"/>
      <c r="D18" s="1914">
        <v>89</v>
      </c>
      <c r="E18" s="1914"/>
      <c r="F18" s="1915" t="s">
        <v>132</v>
      </c>
      <c r="G18" s="1916"/>
    </row>
    <row r="19" spans="1:7" ht="14.1" customHeight="1">
      <c r="A19" s="1912" t="s">
        <v>835</v>
      </c>
      <c r="B19" s="1913"/>
      <c r="C19" s="1913"/>
      <c r="D19" s="1914">
        <v>1106</v>
      </c>
      <c r="E19" s="1914"/>
      <c r="F19" s="1915">
        <v>1089</v>
      </c>
      <c r="G19" s="1916"/>
    </row>
    <row r="20" spans="1:7" ht="14.1" customHeight="1">
      <c r="A20" s="1912" t="s">
        <v>836</v>
      </c>
      <c r="B20" s="1913"/>
      <c r="C20" s="1913"/>
      <c r="D20" s="1914">
        <v>1533</v>
      </c>
      <c r="E20" s="1914"/>
      <c r="F20" s="1915">
        <v>1436</v>
      </c>
      <c r="G20" s="1916"/>
    </row>
    <row r="21" spans="1:7" ht="14.1" customHeight="1">
      <c r="A21" s="1912" t="s">
        <v>837</v>
      </c>
      <c r="B21" s="1913"/>
      <c r="C21" s="1913"/>
      <c r="D21" s="1914">
        <v>1256</v>
      </c>
      <c r="E21" s="1914"/>
      <c r="F21" s="1915">
        <v>1156</v>
      </c>
      <c r="G21" s="1916"/>
    </row>
    <row r="22" spans="1:7" ht="14.1" customHeight="1">
      <c r="A22" s="1912" t="s">
        <v>838</v>
      </c>
      <c r="B22" s="1913"/>
      <c r="C22" s="1913"/>
      <c r="D22" s="1914">
        <v>1189</v>
      </c>
      <c r="E22" s="1914"/>
      <c r="F22" s="1915">
        <v>1068</v>
      </c>
      <c r="G22" s="1916"/>
    </row>
    <row r="23" spans="1:7" ht="14.1" customHeight="1">
      <c r="A23" s="1912" t="s">
        <v>839</v>
      </c>
      <c r="B23" s="1913"/>
      <c r="C23" s="1913"/>
      <c r="D23" s="1914">
        <v>1353</v>
      </c>
      <c r="E23" s="1914"/>
      <c r="F23" s="1915">
        <v>1353</v>
      </c>
      <c r="G23" s="1916"/>
    </row>
    <row r="24" spans="1:7" ht="14.1" customHeight="1">
      <c r="A24" s="1912" t="s">
        <v>840</v>
      </c>
      <c r="B24" s="1913"/>
      <c r="C24" s="1913"/>
      <c r="D24" s="1914">
        <v>1232</v>
      </c>
      <c r="E24" s="1914"/>
      <c r="F24" s="1915">
        <v>1136</v>
      </c>
      <c r="G24" s="1916"/>
    </row>
    <row r="25" spans="1:7" ht="14.1" customHeight="1">
      <c r="A25" s="1912" t="s">
        <v>841</v>
      </c>
      <c r="B25" s="1913"/>
      <c r="C25" s="1913"/>
      <c r="D25" s="1914">
        <v>1857</v>
      </c>
      <c r="E25" s="1914"/>
      <c r="F25" s="1915">
        <v>1741</v>
      </c>
      <c r="G25" s="1916"/>
    </row>
    <row r="26" spans="1:7" ht="14.1" customHeight="1">
      <c r="A26" s="1912" t="s">
        <v>842</v>
      </c>
      <c r="B26" s="1913"/>
      <c r="C26" s="1913"/>
      <c r="D26" s="1914">
        <v>231</v>
      </c>
      <c r="E26" s="1914"/>
      <c r="F26" s="1915">
        <v>212</v>
      </c>
      <c r="G26" s="1916"/>
    </row>
    <row r="27" spans="1:7" ht="14.1" customHeight="1">
      <c r="A27" s="1912" t="s">
        <v>843</v>
      </c>
      <c r="B27" s="1913"/>
      <c r="C27" s="1913"/>
      <c r="D27" s="1914">
        <v>402</v>
      </c>
      <c r="E27" s="1914"/>
      <c r="F27" s="1915">
        <v>360</v>
      </c>
      <c r="G27" s="1916"/>
    </row>
    <row r="28" spans="1:7" ht="14.1" customHeight="1">
      <c r="A28" s="1912" t="s">
        <v>844</v>
      </c>
      <c r="B28" s="1913"/>
      <c r="C28" s="1913"/>
      <c r="D28" s="1914">
        <v>608</v>
      </c>
      <c r="E28" s="1914"/>
      <c r="F28" s="1915">
        <v>584</v>
      </c>
      <c r="G28" s="1916"/>
    </row>
    <row r="29" spans="1:7" ht="14.1" customHeight="1">
      <c r="A29" s="1912" t="s">
        <v>845</v>
      </c>
      <c r="B29" s="1913"/>
      <c r="C29" s="1913"/>
      <c r="D29" s="1914">
        <v>1602</v>
      </c>
      <c r="E29" s="1914"/>
      <c r="F29" s="1915">
        <v>1163</v>
      </c>
      <c r="G29" s="1916"/>
    </row>
    <row r="30" spans="1:7" ht="14.1" customHeight="1">
      <c r="A30" s="1912" t="s">
        <v>846</v>
      </c>
      <c r="B30" s="1913"/>
      <c r="C30" s="1913"/>
      <c r="D30" s="1914">
        <v>1168</v>
      </c>
      <c r="E30" s="1914"/>
      <c r="F30" s="1915">
        <v>1082</v>
      </c>
      <c r="G30" s="1916"/>
    </row>
    <row r="31" spans="1:7" ht="14.1" customHeight="1">
      <c r="A31" s="1912" t="s">
        <v>847</v>
      </c>
      <c r="B31" s="1913"/>
      <c r="C31" s="1913"/>
      <c r="D31" s="1914">
        <v>381</v>
      </c>
      <c r="E31" s="1914"/>
      <c r="F31" s="1915">
        <v>362</v>
      </c>
      <c r="G31" s="1916"/>
    </row>
    <row r="32" spans="1:7" ht="14.1" customHeight="1">
      <c r="A32" s="1912" t="s">
        <v>848</v>
      </c>
      <c r="B32" s="1913"/>
      <c r="C32" s="1913"/>
      <c r="D32" s="1914">
        <v>280</v>
      </c>
      <c r="E32" s="1914"/>
      <c r="F32" s="1915">
        <v>274</v>
      </c>
      <c r="G32" s="1916"/>
    </row>
    <row r="33" spans="1:7" ht="14.1" customHeight="1">
      <c r="A33" s="1912" t="s">
        <v>849</v>
      </c>
      <c r="B33" s="1913"/>
      <c r="C33" s="1913"/>
      <c r="D33" s="1914">
        <v>1388</v>
      </c>
      <c r="E33" s="1914"/>
      <c r="F33" s="1915">
        <v>1296</v>
      </c>
      <c r="G33" s="1916"/>
    </row>
    <row r="34" spans="1:7" ht="14.1" customHeight="1">
      <c r="A34" s="1912" t="s">
        <v>850</v>
      </c>
      <c r="B34" s="1913"/>
      <c r="C34" s="1913"/>
      <c r="D34" s="1914">
        <v>1287</v>
      </c>
      <c r="E34" s="1914"/>
      <c r="F34" s="1915">
        <v>1256</v>
      </c>
      <c r="G34" s="1916"/>
    </row>
    <row r="35" spans="1:7" ht="14.1" customHeight="1">
      <c r="A35" s="1912" t="s">
        <v>851</v>
      </c>
      <c r="B35" s="1913"/>
      <c r="C35" s="1913"/>
      <c r="D35" s="1914">
        <v>997</v>
      </c>
      <c r="E35" s="1914"/>
      <c r="F35" s="1915">
        <v>954</v>
      </c>
      <c r="G35" s="1916"/>
    </row>
    <row r="36" spans="1:7" ht="14.1" customHeight="1">
      <c r="A36" s="1912" t="s">
        <v>852</v>
      </c>
      <c r="B36" s="1913"/>
      <c r="C36" s="1913"/>
      <c r="D36" s="1914">
        <v>771</v>
      </c>
      <c r="E36" s="1914"/>
      <c r="F36" s="1915">
        <v>751</v>
      </c>
      <c r="G36" s="1916"/>
    </row>
    <row r="37" spans="1:7" ht="14.1" customHeight="1">
      <c r="A37" s="1912" t="s">
        <v>853</v>
      </c>
      <c r="B37" s="1913"/>
      <c r="C37" s="1913"/>
      <c r="D37" s="1914">
        <v>1376</v>
      </c>
      <c r="E37" s="1914"/>
      <c r="F37" s="1915">
        <v>1318</v>
      </c>
      <c r="G37" s="1916"/>
    </row>
    <row r="38" spans="1:7" ht="14.1" customHeight="1">
      <c r="A38" s="1912" t="s">
        <v>854</v>
      </c>
      <c r="B38" s="1913"/>
      <c r="C38" s="1913"/>
      <c r="D38" s="1914">
        <v>243</v>
      </c>
      <c r="E38" s="1914"/>
      <c r="F38" s="1915">
        <v>238</v>
      </c>
      <c r="G38" s="1916"/>
    </row>
    <row r="39" spans="1:7" ht="14.1" customHeight="1">
      <c r="A39" s="1912" t="s">
        <v>945</v>
      </c>
      <c r="B39" s="1913"/>
      <c r="C39" s="1913"/>
      <c r="D39" s="1914">
        <v>3739</v>
      </c>
      <c r="E39" s="1914"/>
      <c r="F39" s="1915">
        <v>3459</v>
      </c>
      <c r="G39" s="1916"/>
    </row>
    <row r="40" spans="1:7" ht="14.1" customHeight="1">
      <c r="A40" s="1912" t="s">
        <v>856</v>
      </c>
      <c r="B40" s="1913"/>
      <c r="C40" s="1913"/>
      <c r="D40" s="1914">
        <v>728</v>
      </c>
      <c r="E40" s="1914"/>
      <c r="F40" s="1915">
        <v>699</v>
      </c>
      <c r="G40" s="1916"/>
    </row>
    <row r="41" spans="1:7" ht="14.1" customHeight="1">
      <c r="A41" s="1912" t="s">
        <v>890</v>
      </c>
      <c r="B41" s="1913"/>
      <c r="C41" s="1913"/>
      <c r="D41" s="1914">
        <v>765</v>
      </c>
      <c r="E41" s="1914"/>
      <c r="F41" s="1915">
        <v>732</v>
      </c>
      <c r="G41" s="1916"/>
    </row>
    <row r="42" spans="1:7" ht="3" customHeight="1">
      <c r="A42" s="1917"/>
      <c r="B42" s="1917"/>
      <c r="C42" s="1917"/>
      <c r="D42" s="1918"/>
      <c r="E42" s="1918"/>
      <c r="F42" s="1919"/>
      <c r="G42" s="1916"/>
    </row>
    <row r="43" spans="1:7" ht="3" customHeight="1">
      <c r="A43" s="1905"/>
      <c r="B43" s="1905"/>
      <c r="C43" s="1905"/>
      <c r="D43" s="1920"/>
      <c r="E43" s="1920"/>
      <c r="F43" s="1921"/>
      <c r="G43" s="1916"/>
    </row>
    <row r="44" spans="1:7" ht="11.1" customHeight="1">
      <c r="A44" s="1592" t="s">
        <v>1477</v>
      </c>
      <c r="D44" s="1916"/>
      <c r="E44" s="1916"/>
      <c r="F44" s="1922"/>
      <c r="G44" s="1916"/>
    </row>
    <row r="45" spans="1:7" ht="11.1" customHeight="1">
      <c r="A45" s="1913" t="s">
        <v>946</v>
      </c>
      <c r="D45" s="1916"/>
      <c r="E45" s="1916"/>
      <c r="F45" s="1922"/>
      <c r="G45" s="1916"/>
    </row>
    <row r="46" spans="1:7" ht="11.1" customHeight="1">
      <c r="A46" s="1913" t="s">
        <v>512</v>
      </c>
      <c r="D46" s="1916"/>
      <c r="E46" s="1916"/>
      <c r="F46" s="1922"/>
      <c r="G46" s="1916"/>
    </row>
    <row r="47" spans="1:7" ht="11.1" customHeight="1">
      <c r="A47" s="1913" t="s">
        <v>513</v>
      </c>
      <c r="D47" s="1916"/>
      <c r="E47" s="1916"/>
      <c r="F47" s="1922"/>
      <c r="G47" s="1916"/>
    </row>
    <row r="48" spans="1:7" ht="11.1" customHeight="1">
      <c r="A48" s="1913" t="s">
        <v>514</v>
      </c>
      <c r="D48" s="1916"/>
      <c r="E48" s="1916"/>
      <c r="F48" s="1922"/>
      <c r="G48" s="1916"/>
    </row>
    <row r="49" spans="1:7" ht="11.1" customHeight="1">
      <c r="A49" s="1913" t="s">
        <v>515</v>
      </c>
      <c r="D49" s="1916"/>
      <c r="E49" s="1916"/>
      <c r="F49" s="1922"/>
      <c r="G49" s="1916"/>
    </row>
    <row r="50" spans="1:7" ht="11.1" customHeight="1">
      <c r="A50" s="1592" t="s">
        <v>526</v>
      </c>
      <c r="D50" s="1916"/>
      <c r="E50" s="1916"/>
      <c r="F50" s="1922"/>
      <c r="G50" s="1916"/>
    </row>
    <row r="51" spans="1:7" ht="11.1" customHeight="1">
      <c r="A51" s="1592" t="s">
        <v>527</v>
      </c>
      <c r="D51" s="1916"/>
      <c r="E51" s="1916"/>
      <c r="F51" s="1922"/>
      <c r="G51" s="1916"/>
    </row>
    <row r="52" spans="1:7">
      <c r="D52" s="1916"/>
      <c r="E52" s="1916"/>
      <c r="F52" s="1922"/>
      <c r="G52" s="1916"/>
    </row>
    <row r="53" spans="1:7">
      <c r="D53" s="1916"/>
      <c r="E53" s="1916"/>
      <c r="F53" s="1922"/>
      <c r="G53" s="1916"/>
    </row>
    <row r="54" spans="1:7">
      <c r="D54" s="1916"/>
      <c r="E54" s="1916"/>
      <c r="F54" s="1922"/>
      <c r="G54" s="1916"/>
    </row>
    <row r="55" spans="1:7">
      <c r="D55" s="1916"/>
      <c r="E55" s="1916"/>
      <c r="F55" s="1922"/>
      <c r="G55" s="1916"/>
    </row>
    <row r="56" spans="1:7">
      <c r="D56" s="1916"/>
      <c r="E56" s="1916"/>
      <c r="F56" s="1922"/>
      <c r="G56" s="1916"/>
    </row>
    <row r="57" spans="1:7">
      <c r="D57" s="1916"/>
      <c r="E57" s="1916"/>
      <c r="F57" s="1922"/>
      <c r="G57" s="1916"/>
    </row>
    <row r="58" spans="1:7">
      <c r="D58" s="1916"/>
      <c r="E58" s="1916"/>
      <c r="F58" s="1922"/>
      <c r="G58" s="1916"/>
    </row>
    <row r="59" spans="1:7">
      <c r="D59" s="1916"/>
      <c r="E59" s="1916"/>
      <c r="F59" s="1922"/>
      <c r="G59" s="1916"/>
    </row>
    <row r="60" spans="1:7">
      <c r="D60" s="1916"/>
      <c r="E60" s="1916"/>
      <c r="F60" s="1922"/>
      <c r="G60" s="1916"/>
    </row>
    <row r="61" spans="1:7">
      <c r="D61" s="1916"/>
      <c r="E61" s="1916"/>
      <c r="F61" s="1922"/>
      <c r="G61" s="1916"/>
    </row>
    <row r="62" spans="1:7">
      <c r="D62" s="1916"/>
      <c r="E62" s="1916"/>
      <c r="F62" s="1922"/>
      <c r="G62" s="1916"/>
    </row>
    <row r="63" spans="1:7">
      <c r="D63" s="1916"/>
      <c r="E63" s="1916"/>
      <c r="F63" s="1922"/>
      <c r="G63" s="1916"/>
    </row>
  </sheetData>
  <phoneticPr fontId="40" type="noConversion"/>
  <pageMargins left="0.59055118110236227" right="0.78740157480314965" top="0.59055118110236227" bottom="0.59055118110236227" header="0.19685039370078741" footer="0.39370078740157483"/>
  <pageSetup orientation="portrait" r:id="rId1"/>
  <headerFooter alignWithMargins="0">
    <oddHeader>&amp;L&amp;K0070C0INEGI. Estadísticas históricas de México 2014. 2015</oddHeader>
  </headerFooter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showGridLines="0" workbookViewId="0">
      <pane ySplit="1" topLeftCell="A2" activePane="bottomLeft" state="frozen"/>
      <selection sqref="A1:D1"/>
      <selection pane="bottomLeft" sqref="A1:D1"/>
    </sheetView>
  </sheetViews>
  <sheetFormatPr baseColWidth="10" defaultRowHeight="12.75"/>
  <cols>
    <col min="3" max="3" width="4.5703125" customWidth="1"/>
    <col min="4" max="4" width="9.85546875" style="1904" customWidth="1"/>
    <col min="5" max="5" width="5.85546875" customWidth="1"/>
    <col min="6" max="6" width="9.140625" customWidth="1"/>
    <col min="7" max="7" width="13.28515625" customWidth="1"/>
    <col min="8" max="8" width="13.42578125" customWidth="1"/>
    <col min="9" max="9" width="13.7109375" style="1904" customWidth="1"/>
  </cols>
  <sheetData>
    <row r="1" spans="1:10" ht="24.75" customHeight="1"/>
    <row r="2" spans="1:10" ht="12.75" customHeight="1">
      <c r="A2" s="1902" t="s">
        <v>947</v>
      </c>
      <c r="I2" s="2563" t="s">
        <v>218</v>
      </c>
    </row>
    <row r="3" spans="1:10" ht="12.75" customHeight="1">
      <c r="A3" s="2330" t="s">
        <v>602</v>
      </c>
    </row>
    <row r="4" spans="1:10" ht="3" customHeight="1"/>
    <row r="5" spans="1:10" ht="3" customHeight="1">
      <c r="A5" s="1905"/>
      <c r="B5" s="1905"/>
      <c r="C5" s="1905"/>
      <c r="D5" s="1906"/>
      <c r="E5" s="1905"/>
      <c r="F5" s="1905"/>
      <c r="G5" s="1905"/>
      <c r="H5" s="1905"/>
      <c r="I5" s="1906"/>
    </row>
    <row r="6" spans="1:10" s="1908" customFormat="1" ht="12.95" customHeight="1">
      <c r="A6" s="2725" t="s">
        <v>943</v>
      </c>
      <c r="B6" s="2725"/>
      <c r="C6" s="1923"/>
      <c r="D6" s="1924" t="s">
        <v>948</v>
      </c>
      <c r="E6" s="1923"/>
      <c r="F6" s="2724" t="s">
        <v>949</v>
      </c>
      <c r="G6" s="2724"/>
      <c r="H6" s="2724"/>
      <c r="I6" s="2724"/>
    </row>
    <row r="7" spans="1:10" s="1908" customFormat="1" ht="12.95" customHeight="1">
      <c r="A7" s="2725"/>
      <c r="B7" s="2725"/>
      <c r="D7" s="1924" t="s">
        <v>950</v>
      </c>
      <c r="E7" s="1909"/>
      <c r="F7" s="1925" t="s">
        <v>126</v>
      </c>
      <c r="G7" s="1925" t="s">
        <v>951</v>
      </c>
      <c r="H7" s="1925" t="s">
        <v>952</v>
      </c>
      <c r="I7" s="1925" t="s">
        <v>953</v>
      </c>
    </row>
    <row r="8" spans="1:10" s="1908" customFormat="1" ht="12.95" customHeight="1">
      <c r="A8" s="2725"/>
      <c r="B8" s="2725"/>
      <c r="D8" s="1924"/>
      <c r="E8" s="1909"/>
      <c r="F8" s="1926"/>
      <c r="G8" s="1926" t="s">
        <v>954</v>
      </c>
      <c r="H8" s="1926"/>
      <c r="I8" s="1926" t="s">
        <v>955</v>
      </c>
    </row>
    <row r="9" spans="1:10" ht="3" customHeight="1"/>
    <row r="10" spans="1:10" ht="3" customHeight="1">
      <c r="A10" s="1905"/>
      <c r="B10" s="1905"/>
      <c r="C10" s="1905"/>
      <c r="D10" s="1906"/>
      <c r="E10" s="1905"/>
      <c r="F10" s="1905"/>
      <c r="G10" s="1905"/>
      <c r="H10" s="1905"/>
      <c r="I10" s="1906"/>
    </row>
    <row r="11" spans="1:10" ht="14.1" customHeight="1">
      <c r="A11" s="1910" t="s">
        <v>825</v>
      </c>
      <c r="B11" s="1910"/>
      <c r="C11" s="1910"/>
      <c r="D11" s="1927">
        <v>28710</v>
      </c>
      <c r="E11" s="1911"/>
      <c r="F11" s="1911">
        <v>90745588.027999997</v>
      </c>
      <c r="G11" s="1911">
        <v>62318613.121999994</v>
      </c>
      <c r="H11" s="1911">
        <v>27419864.870999996</v>
      </c>
      <c r="I11" s="1911">
        <v>1007110.0349999999</v>
      </c>
    </row>
    <row r="12" spans="1:10" ht="14.1" customHeight="1">
      <c r="A12" s="1912" t="s">
        <v>826</v>
      </c>
      <c r="B12" s="1913"/>
      <c r="C12" s="1913"/>
      <c r="D12" s="1915">
        <v>179</v>
      </c>
      <c r="E12" s="1914"/>
      <c r="F12" s="1915">
        <v>267091.07199999999</v>
      </c>
      <c r="G12" s="1915">
        <v>136134.76199999999</v>
      </c>
      <c r="H12" s="1915">
        <v>122832.147</v>
      </c>
      <c r="I12" s="1915">
        <v>8124.1629999999996</v>
      </c>
      <c r="J12" s="1916"/>
    </row>
    <row r="13" spans="1:10" ht="14.1" customHeight="1">
      <c r="A13" s="1912" t="s">
        <v>827</v>
      </c>
      <c r="B13" s="1913"/>
      <c r="C13" s="1913"/>
      <c r="D13" s="1915">
        <v>209</v>
      </c>
      <c r="E13" s="1914"/>
      <c r="F13" s="1915">
        <v>5482080.7750000004</v>
      </c>
      <c r="G13" s="1915">
        <v>3263619.952</v>
      </c>
      <c r="H13" s="1915">
        <v>2204819.068</v>
      </c>
      <c r="I13" s="1915">
        <v>13641.754999999999</v>
      </c>
      <c r="J13" s="1916"/>
    </row>
    <row r="14" spans="1:10" ht="14.1" customHeight="1">
      <c r="A14" s="1912" t="s">
        <v>828</v>
      </c>
      <c r="B14" s="1913"/>
      <c r="C14" s="1913"/>
      <c r="D14" s="1915">
        <v>95</v>
      </c>
      <c r="E14" s="1914"/>
      <c r="F14" s="1915">
        <v>4873469.2589999996</v>
      </c>
      <c r="G14" s="1915">
        <v>4568403.301</v>
      </c>
      <c r="H14" s="1915">
        <v>294585.245</v>
      </c>
      <c r="I14" s="1915">
        <v>10480.713</v>
      </c>
      <c r="J14" s="1916"/>
    </row>
    <row r="15" spans="1:10" ht="14.1" customHeight="1">
      <c r="A15" s="1912" t="s">
        <v>829</v>
      </c>
      <c r="B15" s="1913"/>
      <c r="C15" s="1913"/>
      <c r="D15" s="1915">
        <v>367</v>
      </c>
      <c r="E15" s="1914"/>
      <c r="F15" s="1915">
        <v>2810833.6430000002</v>
      </c>
      <c r="G15" s="1915">
        <v>2080903.37</v>
      </c>
      <c r="H15" s="1915">
        <v>707046.8</v>
      </c>
      <c r="I15" s="1915">
        <v>22883.473000000002</v>
      </c>
      <c r="J15" s="1916"/>
    </row>
    <row r="16" spans="1:10" ht="14.1" customHeight="1">
      <c r="A16" s="1912" t="s">
        <v>830</v>
      </c>
      <c r="B16" s="1913"/>
      <c r="C16" s="1913"/>
      <c r="D16" s="1915">
        <v>855</v>
      </c>
      <c r="E16" s="1914"/>
      <c r="F16" s="1915">
        <v>6581799.6059999997</v>
      </c>
      <c r="G16" s="1915">
        <v>4500879.8669999996</v>
      </c>
      <c r="H16" s="1915">
        <v>2048114.176</v>
      </c>
      <c r="I16" s="1915">
        <v>32805.563000000002</v>
      </c>
      <c r="J16" s="1916"/>
    </row>
    <row r="17" spans="1:10" ht="14.1" customHeight="1">
      <c r="A17" s="1912" t="s">
        <v>831</v>
      </c>
      <c r="B17" s="1913"/>
      <c r="C17" s="1913"/>
      <c r="D17" s="1915">
        <v>165</v>
      </c>
      <c r="E17" s="1914"/>
      <c r="F17" s="1915">
        <v>326373.93800000002</v>
      </c>
      <c r="G17" s="1915">
        <v>74918.607999999993</v>
      </c>
      <c r="H17" s="1915">
        <v>247720.804</v>
      </c>
      <c r="I17" s="1915">
        <v>3734.5259999999998</v>
      </c>
      <c r="J17" s="1916"/>
    </row>
    <row r="18" spans="1:10" ht="14.1" customHeight="1">
      <c r="A18" s="1912" t="s">
        <v>832</v>
      </c>
      <c r="B18" s="1913"/>
      <c r="C18" s="1913"/>
      <c r="D18" s="1915">
        <v>2192</v>
      </c>
      <c r="E18" s="1914"/>
      <c r="F18" s="1915">
        <v>2634456.77</v>
      </c>
      <c r="G18" s="1915">
        <v>1064963.3929999999</v>
      </c>
      <c r="H18" s="1915">
        <v>1518516.358</v>
      </c>
      <c r="I18" s="1915">
        <v>50977.019</v>
      </c>
      <c r="J18" s="1916"/>
    </row>
    <row r="19" spans="1:10" ht="14.1" customHeight="1">
      <c r="A19" s="1912" t="s">
        <v>833</v>
      </c>
      <c r="B19" s="1913"/>
      <c r="C19" s="1913"/>
      <c r="D19" s="1915">
        <v>929</v>
      </c>
      <c r="E19" s="1914"/>
      <c r="F19" s="1915">
        <v>9576267.4059999995</v>
      </c>
      <c r="G19" s="1915">
        <v>8777759.0199999996</v>
      </c>
      <c r="H19" s="1915">
        <v>758326.13199999998</v>
      </c>
      <c r="I19" s="1915">
        <v>40182.254000000001</v>
      </c>
      <c r="J19" s="1916"/>
    </row>
    <row r="20" spans="1:10" ht="14.1" customHeight="1">
      <c r="A20" s="1912" t="s">
        <v>834</v>
      </c>
      <c r="B20" s="1913"/>
      <c r="C20" s="1913"/>
      <c r="D20" s="1915" t="s">
        <v>132</v>
      </c>
      <c r="E20" s="1914"/>
      <c r="F20" s="1915" t="s">
        <v>132</v>
      </c>
      <c r="G20" s="1915" t="s">
        <v>132</v>
      </c>
      <c r="H20" s="1915" t="s">
        <v>132</v>
      </c>
      <c r="I20" s="1915" t="s">
        <v>132</v>
      </c>
      <c r="J20" s="1916"/>
    </row>
    <row r="21" spans="1:10" ht="14.1" customHeight="1">
      <c r="A21" s="1912" t="s">
        <v>835</v>
      </c>
      <c r="B21" s="1913"/>
      <c r="C21" s="1913"/>
      <c r="D21" s="1915">
        <v>1089</v>
      </c>
      <c r="E21" s="1914"/>
      <c r="F21" s="1915">
        <v>7666453.8420000002</v>
      </c>
      <c r="G21" s="1915">
        <v>6841995.3140000002</v>
      </c>
      <c r="H21" s="1915">
        <v>793288.04500000004</v>
      </c>
      <c r="I21" s="1915">
        <v>31170.483</v>
      </c>
      <c r="J21" s="1916"/>
    </row>
    <row r="22" spans="1:10" ht="14.1" customHeight="1">
      <c r="A22" s="1912" t="s">
        <v>836</v>
      </c>
      <c r="B22" s="1913"/>
      <c r="C22" s="1913"/>
      <c r="D22" s="1915">
        <v>1436</v>
      </c>
      <c r="E22" s="1914"/>
      <c r="F22" s="1915">
        <v>1157058.473</v>
      </c>
      <c r="G22" s="1915">
        <v>474304.49</v>
      </c>
      <c r="H22" s="1915">
        <v>645146.91099999996</v>
      </c>
      <c r="I22" s="1915">
        <v>37607.072</v>
      </c>
      <c r="J22" s="1916"/>
    </row>
    <row r="23" spans="1:10" ht="14.1" customHeight="1">
      <c r="A23" s="1912" t="s">
        <v>837</v>
      </c>
      <c r="B23" s="1913"/>
      <c r="C23" s="1913"/>
      <c r="D23" s="1915">
        <v>1156</v>
      </c>
      <c r="E23" s="1914"/>
      <c r="F23" s="1915">
        <v>4272387.7439999999</v>
      </c>
      <c r="G23" s="1915">
        <v>2472685.4539999999</v>
      </c>
      <c r="H23" s="1915">
        <v>1722775.0859999999</v>
      </c>
      <c r="I23" s="1915">
        <v>76927.203999999998</v>
      </c>
      <c r="J23" s="1916"/>
    </row>
    <row r="24" spans="1:10" ht="14.1" customHeight="1">
      <c r="A24" s="1912" t="s">
        <v>838</v>
      </c>
      <c r="B24" s="1913"/>
      <c r="C24" s="1913"/>
      <c r="D24" s="1915">
        <v>1068</v>
      </c>
      <c r="E24" s="1914"/>
      <c r="F24" s="1915">
        <v>860457.25899999996</v>
      </c>
      <c r="G24" s="1915">
        <v>420437.967</v>
      </c>
      <c r="H24" s="1915">
        <v>416733.06599999999</v>
      </c>
      <c r="I24" s="1915">
        <v>23286.225999999999</v>
      </c>
      <c r="J24" s="1916"/>
    </row>
    <row r="25" spans="1:10" ht="14.1" customHeight="1">
      <c r="A25" s="1912" t="s">
        <v>839</v>
      </c>
      <c r="B25" s="1913"/>
      <c r="C25" s="1913"/>
      <c r="D25" s="1915">
        <v>1353</v>
      </c>
      <c r="E25" s="1914"/>
      <c r="F25" s="1915">
        <v>2575681.7259999998</v>
      </c>
      <c r="G25" s="1915">
        <v>1387798.101</v>
      </c>
      <c r="H25" s="1915">
        <v>1155702.628</v>
      </c>
      <c r="I25" s="1915">
        <v>32180.996999999999</v>
      </c>
      <c r="J25" s="1916"/>
    </row>
    <row r="26" spans="1:10" ht="14.1" customHeight="1">
      <c r="A26" s="1912" t="s">
        <v>840</v>
      </c>
      <c r="B26" s="1913"/>
      <c r="C26" s="1913"/>
      <c r="D26" s="1915">
        <v>1136</v>
      </c>
      <c r="E26" s="1914"/>
      <c r="F26" s="1915">
        <v>987855.62699999998</v>
      </c>
      <c r="G26" s="1915">
        <v>393148.05200000003</v>
      </c>
      <c r="H26" s="1915">
        <v>575207.91500000004</v>
      </c>
      <c r="I26" s="1915">
        <v>19499.66</v>
      </c>
      <c r="J26" s="1916"/>
    </row>
    <row r="27" spans="1:10" ht="14.1" customHeight="1">
      <c r="A27" s="1912" t="s">
        <v>841</v>
      </c>
      <c r="B27" s="1913"/>
      <c r="C27" s="1913"/>
      <c r="D27" s="1915">
        <v>1741</v>
      </c>
      <c r="E27" s="1914"/>
      <c r="F27" s="1915">
        <v>2595336.9190000002</v>
      </c>
      <c r="G27" s="1915">
        <v>1299840.6910000001</v>
      </c>
      <c r="H27" s="1915">
        <v>1247159.99</v>
      </c>
      <c r="I27" s="1915">
        <v>48336.237999999998</v>
      </c>
      <c r="J27" s="1916"/>
    </row>
    <row r="28" spans="1:10" ht="14.1" customHeight="1">
      <c r="A28" s="1912" t="s">
        <v>842</v>
      </c>
      <c r="B28" s="1913"/>
      <c r="C28" s="1913"/>
      <c r="D28" s="1915">
        <v>212</v>
      </c>
      <c r="E28" s="1914"/>
      <c r="F28" s="1915">
        <v>320610.21899999998</v>
      </c>
      <c r="G28" s="1915">
        <v>128198.527</v>
      </c>
      <c r="H28" s="1915">
        <v>176692.61300000001</v>
      </c>
      <c r="I28" s="1915">
        <v>15719.079</v>
      </c>
      <c r="J28" s="1916"/>
    </row>
    <row r="29" spans="1:10" ht="14.1" customHeight="1">
      <c r="A29" s="1912" t="s">
        <v>843</v>
      </c>
      <c r="B29" s="1913"/>
      <c r="C29" s="1913"/>
      <c r="D29" s="1915">
        <v>360</v>
      </c>
      <c r="E29" s="1914"/>
      <c r="F29" s="1915">
        <v>1897686.7120000001</v>
      </c>
      <c r="G29" s="1915">
        <v>1262647.085</v>
      </c>
      <c r="H29" s="1915">
        <v>618252.75300000003</v>
      </c>
      <c r="I29" s="1915">
        <v>16786.874</v>
      </c>
      <c r="J29" s="1916"/>
    </row>
    <row r="30" spans="1:10" ht="14.1" customHeight="1">
      <c r="A30" s="1912" t="s">
        <v>844</v>
      </c>
      <c r="B30" s="1913"/>
      <c r="C30" s="1913"/>
      <c r="D30" s="1915">
        <v>584</v>
      </c>
      <c r="E30" s="1914"/>
      <c r="F30" s="1915">
        <v>1940495.568</v>
      </c>
      <c r="G30" s="1915">
        <v>1402642.1229999999</v>
      </c>
      <c r="H30" s="1915">
        <v>512153.84299999999</v>
      </c>
      <c r="I30" s="1915">
        <v>25699.601999999999</v>
      </c>
      <c r="J30" s="1916"/>
    </row>
    <row r="31" spans="1:10" ht="14.1" customHeight="1">
      <c r="A31" s="1912" t="s">
        <v>845</v>
      </c>
      <c r="B31" s="1913"/>
      <c r="C31" s="1913"/>
      <c r="D31" s="1915">
        <v>1163</v>
      </c>
      <c r="E31" s="1914"/>
      <c r="F31" s="1915">
        <v>4281731.9960000003</v>
      </c>
      <c r="G31" s="1915">
        <v>3334865.0720000002</v>
      </c>
      <c r="H31" s="1915">
        <v>877275.67500000005</v>
      </c>
      <c r="I31" s="1915">
        <v>69591.248999999996</v>
      </c>
      <c r="J31" s="1916"/>
    </row>
    <row r="32" spans="1:10" ht="14.1" customHeight="1">
      <c r="A32" s="1912" t="s">
        <v>846</v>
      </c>
      <c r="B32" s="1913"/>
      <c r="C32" s="1913"/>
      <c r="D32" s="1915">
        <v>1082</v>
      </c>
      <c r="E32" s="1914"/>
      <c r="F32" s="1915">
        <v>1268894.415</v>
      </c>
      <c r="G32" s="1915">
        <v>647558.28599999996</v>
      </c>
      <c r="H32" s="1915">
        <v>597990.49600000004</v>
      </c>
      <c r="I32" s="1915">
        <v>23345.633000000002</v>
      </c>
      <c r="J32" s="1916"/>
    </row>
    <row r="33" spans="1:10" ht="14.1" customHeight="1">
      <c r="A33" s="1912" t="s">
        <v>847</v>
      </c>
      <c r="B33" s="1913"/>
      <c r="C33" s="1913"/>
      <c r="D33" s="1915">
        <v>362</v>
      </c>
      <c r="E33" s="1914"/>
      <c r="F33" s="1915">
        <v>547997.14399999997</v>
      </c>
      <c r="G33" s="1915">
        <v>354765.51400000002</v>
      </c>
      <c r="H33" s="1915">
        <v>180350.25099999999</v>
      </c>
      <c r="I33" s="1915">
        <v>12881.379000000001</v>
      </c>
      <c r="J33" s="1916"/>
    </row>
    <row r="34" spans="1:10" ht="14.1" customHeight="1">
      <c r="A34" s="1912" t="s">
        <v>848</v>
      </c>
      <c r="B34" s="1913"/>
      <c r="C34" s="1913"/>
      <c r="D34" s="1915">
        <v>274</v>
      </c>
      <c r="E34" s="1914"/>
      <c r="F34" s="1915">
        <v>2723777.32</v>
      </c>
      <c r="G34" s="1915">
        <v>2664338.1349999998</v>
      </c>
      <c r="H34" s="1915">
        <v>17197.72</v>
      </c>
      <c r="I34" s="1915">
        <v>42241.464999999997</v>
      </c>
      <c r="J34" s="1916"/>
    </row>
    <row r="35" spans="1:10" ht="14.1" customHeight="1">
      <c r="A35" s="1912" t="s">
        <v>849</v>
      </c>
      <c r="B35" s="1913"/>
      <c r="C35" s="1913"/>
      <c r="D35" s="1915">
        <v>1296</v>
      </c>
      <c r="E35" s="1914"/>
      <c r="F35" s="1915">
        <v>3694345.68</v>
      </c>
      <c r="G35" s="1915">
        <v>2580857.804</v>
      </c>
      <c r="H35" s="1915">
        <v>1046927.323</v>
      </c>
      <c r="I35" s="1915">
        <v>66560.553</v>
      </c>
      <c r="J35" s="1916"/>
    </row>
    <row r="36" spans="1:10" ht="14.1" customHeight="1">
      <c r="A36" s="1912" t="s">
        <v>850</v>
      </c>
      <c r="B36" s="1913"/>
      <c r="C36" s="1913"/>
      <c r="D36" s="1915">
        <v>1256</v>
      </c>
      <c r="E36" s="1914"/>
      <c r="F36" s="1915">
        <v>3738757.6120000002</v>
      </c>
      <c r="G36" s="1915">
        <v>1988188.344</v>
      </c>
      <c r="H36" s="1915">
        <v>1703322.0249999999</v>
      </c>
      <c r="I36" s="1915">
        <v>47247.243000000002</v>
      </c>
      <c r="J36" s="1916"/>
    </row>
    <row r="37" spans="1:10" ht="14.1" customHeight="1">
      <c r="A37" s="1912" t="s">
        <v>851</v>
      </c>
      <c r="B37" s="1913"/>
      <c r="C37" s="1913"/>
      <c r="D37" s="1915">
        <v>954</v>
      </c>
      <c r="E37" s="1914"/>
      <c r="F37" s="1915">
        <v>5706662.0760000004</v>
      </c>
      <c r="G37" s="1915">
        <v>4969924.7970000003</v>
      </c>
      <c r="H37" s="1915">
        <v>706743.19799999997</v>
      </c>
      <c r="I37" s="1915">
        <v>29994.080999999998</v>
      </c>
      <c r="J37" s="1916"/>
    </row>
    <row r="38" spans="1:10" ht="14.1" customHeight="1">
      <c r="A38" s="1912" t="s">
        <v>852</v>
      </c>
      <c r="B38" s="1913"/>
      <c r="C38" s="1913"/>
      <c r="D38" s="1915">
        <v>751</v>
      </c>
      <c r="E38" s="1914"/>
      <c r="F38" s="1915">
        <v>1033361.086</v>
      </c>
      <c r="G38" s="1915">
        <v>163636.10999999999</v>
      </c>
      <c r="H38" s="1915">
        <v>858004.82400000002</v>
      </c>
      <c r="I38" s="1915">
        <v>11720.152</v>
      </c>
      <c r="J38" s="1916"/>
    </row>
    <row r="39" spans="1:10" ht="14.1" customHeight="1">
      <c r="A39" s="1912" t="s">
        <v>853</v>
      </c>
      <c r="B39" s="1913"/>
      <c r="C39" s="1913"/>
      <c r="D39" s="1915">
        <v>1318</v>
      </c>
      <c r="E39" s="1914"/>
      <c r="F39" s="1915">
        <v>2417762.5210000002</v>
      </c>
      <c r="G39" s="1915">
        <v>977265.37899999996</v>
      </c>
      <c r="H39" s="1915">
        <v>1409201.5719999999</v>
      </c>
      <c r="I39" s="1915">
        <v>31295.57</v>
      </c>
      <c r="J39" s="1916"/>
    </row>
    <row r="40" spans="1:10" ht="14.1" customHeight="1">
      <c r="A40" s="1912" t="s">
        <v>854</v>
      </c>
      <c r="B40" s="1913"/>
      <c r="C40" s="1913"/>
      <c r="D40" s="1915">
        <v>238</v>
      </c>
      <c r="E40" s="1914"/>
      <c r="F40" s="1915">
        <v>188627.54500000001</v>
      </c>
      <c r="G40" s="1915">
        <v>39792.612000000001</v>
      </c>
      <c r="H40" s="1915">
        <v>145025.546</v>
      </c>
      <c r="I40" s="1915">
        <v>3809.3870000000002</v>
      </c>
      <c r="J40" s="1916"/>
    </row>
    <row r="41" spans="1:10" ht="14.1" customHeight="1">
      <c r="A41" s="1912" t="s">
        <v>945</v>
      </c>
      <c r="B41" s="1913"/>
      <c r="C41" s="1913"/>
      <c r="D41" s="1915">
        <v>3459</v>
      </c>
      <c r="E41" s="1914"/>
      <c r="F41" s="1915">
        <v>2750452.3250000002</v>
      </c>
      <c r="G41" s="1915">
        <v>202022.087</v>
      </c>
      <c r="H41" s="1915">
        <v>2480007.176</v>
      </c>
      <c r="I41" s="1915">
        <v>68423.062000000005</v>
      </c>
      <c r="J41" s="1916"/>
    </row>
    <row r="42" spans="1:10" ht="14.1" customHeight="1">
      <c r="A42" s="1912" t="s">
        <v>856</v>
      </c>
      <c r="B42" s="1913"/>
      <c r="C42" s="1913"/>
      <c r="D42" s="1915">
        <v>699</v>
      </c>
      <c r="E42" s="1914"/>
      <c r="F42" s="1915">
        <v>2125038.08</v>
      </c>
      <c r="G42" s="1915">
        <v>1531630.784</v>
      </c>
      <c r="H42" s="1915">
        <v>557849.99199999997</v>
      </c>
      <c r="I42" s="1915">
        <v>35557.303999999996</v>
      </c>
      <c r="J42" s="1916"/>
    </row>
    <row r="43" spans="1:10" ht="14.1" customHeight="1">
      <c r="A43" s="1912" t="s">
        <v>890</v>
      </c>
      <c r="B43" s="1913"/>
      <c r="C43" s="1913"/>
      <c r="D43" s="1915">
        <v>732</v>
      </c>
      <c r="E43" s="1914"/>
      <c r="F43" s="1915">
        <v>3441783.67</v>
      </c>
      <c r="G43" s="1915">
        <v>2312488.1209999998</v>
      </c>
      <c r="H43" s="1915">
        <v>1074895.493</v>
      </c>
      <c r="I43" s="1915">
        <v>54400.055999999997</v>
      </c>
      <c r="J43" s="1916"/>
    </row>
    <row r="44" spans="1:10" ht="3" customHeight="1">
      <c r="A44" s="1917"/>
      <c r="B44" s="1917"/>
      <c r="C44" s="1917"/>
      <c r="D44" s="1919"/>
      <c r="E44" s="1918"/>
      <c r="F44" s="1918"/>
      <c r="G44" s="1918"/>
      <c r="H44" s="1918"/>
      <c r="I44" s="1919"/>
      <c r="J44" s="1916"/>
    </row>
    <row r="45" spans="1:10" ht="3" customHeight="1">
      <c r="A45" s="1905"/>
      <c r="B45" s="1905"/>
      <c r="C45" s="1905"/>
      <c r="D45" s="1921"/>
      <c r="E45" s="1920"/>
      <c r="F45" s="1920"/>
      <c r="G45" s="1920"/>
      <c r="H45" s="1920"/>
      <c r="I45" s="1921"/>
      <c r="J45" s="1916"/>
    </row>
    <row r="46" spans="1:10" ht="11.1" customHeight="1">
      <c r="A46" s="1592" t="s">
        <v>1477</v>
      </c>
      <c r="B46" s="1928"/>
      <c r="C46" s="1928"/>
      <c r="D46" s="1929"/>
      <c r="E46" s="1930"/>
      <c r="F46" s="1930"/>
      <c r="G46" s="1930"/>
      <c r="H46" s="1930"/>
      <c r="I46" s="1929"/>
      <c r="J46" s="1916"/>
    </row>
    <row r="47" spans="1:10" ht="11.1" customHeight="1">
      <c r="A47" s="1913" t="s">
        <v>946</v>
      </c>
      <c r="B47" s="1928"/>
      <c r="C47" s="1928"/>
      <c r="D47" s="1929"/>
      <c r="E47" s="1930"/>
      <c r="F47" s="1930"/>
      <c r="G47" s="1930"/>
      <c r="H47" s="1930"/>
      <c r="I47" s="1929"/>
      <c r="J47" s="1916"/>
    </row>
    <row r="48" spans="1:10" ht="11.1" customHeight="1">
      <c r="A48" s="1592" t="s">
        <v>526</v>
      </c>
      <c r="D48" s="1922"/>
      <c r="E48" s="1916"/>
      <c r="F48" s="1916"/>
      <c r="G48" s="1916"/>
      <c r="H48" s="1916"/>
      <c r="I48" s="1922"/>
      <c r="J48" s="1916"/>
    </row>
    <row r="49" spans="1:10" ht="11.1" customHeight="1">
      <c r="A49" s="1592" t="s">
        <v>527</v>
      </c>
      <c r="D49" s="1922"/>
      <c r="E49" s="1916"/>
      <c r="F49" s="1916"/>
      <c r="G49" s="1916"/>
      <c r="H49" s="1916"/>
      <c r="I49" s="1922"/>
      <c r="J49" s="1916"/>
    </row>
    <row r="50" spans="1:10">
      <c r="D50" s="1922"/>
      <c r="E50" s="1916"/>
      <c r="F50" s="1916"/>
      <c r="G50" s="1916"/>
      <c r="H50" s="1916"/>
      <c r="I50" s="1922"/>
      <c r="J50" s="1916"/>
    </row>
    <row r="51" spans="1:10">
      <c r="D51" s="1922"/>
      <c r="E51" s="1916"/>
      <c r="F51" s="1916"/>
      <c r="G51" s="1916"/>
      <c r="H51" s="1916"/>
      <c r="I51" s="1922"/>
      <c r="J51" s="1916"/>
    </row>
    <row r="52" spans="1:10">
      <c r="D52" s="1922"/>
      <c r="E52" s="1916"/>
      <c r="F52" s="1916"/>
      <c r="G52" s="1916"/>
      <c r="H52" s="1916"/>
      <c r="I52" s="1922"/>
      <c r="J52" s="1916"/>
    </row>
    <row r="53" spans="1:10">
      <c r="D53" s="1922"/>
      <c r="E53" s="1916"/>
      <c r="F53" s="1916"/>
      <c r="G53" s="1916"/>
      <c r="H53" s="1916"/>
      <c r="I53" s="1922"/>
      <c r="J53" s="1916"/>
    </row>
    <row r="54" spans="1:10">
      <c r="D54" s="1922"/>
      <c r="E54" s="1916"/>
      <c r="F54" s="1916"/>
      <c r="G54" s="1916"/>
      <c r="H54" s="1916"/>
      <c r="I54" s="1922"/>
      <c r="J54" s="1916"/>
    </row>
    <row r="55" spans="1:10">
      <c r="D55" s="1922"/>
      <c r="E55" s="1916"/>
      <c r="F55" s="1916"/>
      <c r="G55" s="1916"/>
      <c r="H55" s="1916"/>
      <c r="I55" s="1922"/>
      <c r="J55" s="1916"/>
    </row>
    <row r="56" spans="1:10">
      <c r="D56" s="1922"/>
      <c r="E56" s="1916"/>
      <c r="F56" s="1916"/>
      <c r="G56" s="1916"/>
      <c r="H56" s="1916"/>
      <c r="I56" s="1922"/>
      <c r="J56" s="1916"/>
    </row>
    <row r="57" spans="1:10">
      <c r="D57" s="1922"/>
      <c r="E57" s="1916"/>
      <c r="F57" s="1916"/>
      <c r="G57" s="1916"/>
      <c r="H57" s="1916"/>
      <c r="I57" s="1922"/>
      <c r="J57" s="1916"/>
    </row>
    <row r="58" spans="1:10">
      <c r="D58" s="1922"/>
      <c r="E58" s="1916"/>
      <c r="F58" s="1916"/>
      <c r="G58" s="1916"/>
      <c r="H58" s="1916"/>
      <c r="I58" s="1922"/>
      <c r="J58" s="1916"/>
    </row>
    <row r="59" spans="1:10">
      <c r="D59" s="1922"/>
      <c r="E59" s="1916"/>
      <c r="F59" s="1916"/>
      <c r="G59" s="1916"/>
      <c r="H59" s="1916"/>
      <c r="I59" s="1922"/>
      <c r="J59" s="1916"/>
    </row>
    <row r="60" spans="1:10">
      <c r="D60" s="1922"/>
      <c r="E60" s="1916"/>
      <c r="F60" s="1916"/>
      <c r="G60" s="1916"/>
      <c r="H60" s="1916"/>
      <c r="I60" s="1922"/>
      <c r="J60" s="1916"/>
    </row>
    <row r="61" spans="1:10">
      <c r="D61" s="1922"/>
      <c r="E61" s="1916"/>
      <c r="F61" s="1916"/>
      <c r="G61" s="1916"/>
      <c r="H61" s="1916"/>
      <c r="I61" s="1922"/>
      <c r="J61" s="1916"/>
    </row>
  </sheetData>
  <mergeCells count="2">
    <mergeCell ref="F6:I6"/>
    <mergeCell ref="A6:B8"/>
  </mergeCells>
  <phoneticPr fontId="40" type="noConversion"/>
  <pageMargins left="0.59055118110236227" right="0.78740157480314965" top="0.59055118110236227" bottom="0.59055118110236227" header="0.19685039370078741" footer="0.39370078740157483"/>
  <pageSetup orientation="portrait" r:id="rId1"/>
  <headerFooter alignWithMargins="0">
    <oddHeader>&amp;L&amp;K0070C0INEGI. Estadísticas históricas de México 2014. 2015</oddHeader>
  </headerFooter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showGridLines="0" workbookViewId="0">
      <pane ySplit="1" topLeftCell="A2" activePane="bottomLeft" state="frozen"/>
      <selection sqref="A1:D1"/>
      <selection pane="bottomLeft" sqref="A1:D1"/>
    </sheetView>
  </sheetViews>
  <sheetFormatPr baseColWidth="10" defaultRowHeight="12.75"/>
  <cols>
    <col min="2" max="2" width="11.85546875" customWidth="1"/>
    <col min="3" max="3" width="4.7109375" customWidth="1"/>
    <col min="4" max="4" width="12" style="1904" customWidth="1"/>
    <col min="5" max="5" width="10.42578125" customWidth="1"/>
    <col min="6" max="6" width="13" customWidth="1"/>
    <col min="7" max="7" width="10" customWidth="1"/>
    <col min="8" max="8" width="19.28515625" style="1904" customWidth="1"/>
  </cols>
  <sheetData>
    <row r="1" spans="1:9" ht="24.75" customHeight="1"/>
    <row r="2" spans="1:9" ht="12.75" customHeight="1">
      <c r="A2" s="1902" t="s">
        <v>787</v>
      </c>
      <c r="H2" s="2563" t="s">
        <v>219</v>
      </c>
    </row>
    <row r="3" spans="1:9" ht="3" customHeight="1"/>
    <row r="4" spans="1:9" ht="3" customHeight="1">
      <c r="A4" s="1905"/>
      <c r="B4" s="1905"/>
      <c r="C4" s="1905"/>
      <c r="D4" s="1906"/>
      <c r="E4" s="1905"/>
      <c r="F4" s="1905"/>
      <c r="G4" s="1905"/>
      <c r="H4" s="1906"/>
    </row>
    <row r="5" spans="1:9" s="1908" customFormat="1" ht="12" customHeight="1">
      <c r="A5" s="2725" t="s">
        <v>943</v>
      </c>
      <c r="B5" s="2726"/>
      <c r="C5" s="1923"/>
      <c r="D5" s="1924" t="s">
        <v>948</v>
      </c>
      <c r="E5" s="1923"/>
      <c r="F5" s="1926" t="s">
        <v>956</v>
      </c>
      <c r="G5" s="1923"/>
      <c r="H5" s="1926" t="s">
        <v>957</v>
      </c>
    </row>
    <row r="6" spans="1:9" s="1908" customFormat="1" ht="12" customHeight="1">
      <c r="A6" s="2726"/>
      <c r="B6" s="2726"/>
      <c r="D6" s="1924" t="s">
        <v>950</v>
      </c>
      <c r="E6" s="1926"/>
      <c r="F6" s="1926"/>
      <c r="G6" s="1926"/>
      <c r="H6" s="1926"/>
    </row>
    <row r="7" spans="1:9" ht="3" customHeight="1">
      <c r="A7" s="2726"/>
      <c r="B7" s="2726"/>
    </row>
    <row r="8" spans="1:9" ht="3" customHeight="1">
      <c r="A8" s="1905"/>
      <c r="B8" s="1905"/>
      <c r="C8" s="1905"/>
      <c r="D8" s="1906"/>
      <c r="E8" s="1905"/>
      <c r="F8" s="1905"/>
      <c r="G8" s="1905"/>
      <c r="H8" s="1906"/>
    </row>
    <row r="9" spans="1:9" ht="12.95" customHeight="1">
      <c r="A9" s="1910" t="s">
        <v>825</v>
      </c>
      <c r="B9" s="1910"/>
      <c r="C9" s="1910"/>
      <c r="D9" s="1927">
        <v>28608</v>
      </c>
      <c r="E9" s="1911"/>
      <c r="F9" s="1927">
        <v>5760839</v>
      </c>
      <c r="G9" s="1927"/>
      <c r="H9" s="1927">
        <v>2799801</v>
      </c>
    </row>
    <row r="10" spans="1:9" ht="12.95" customHeight="1">
      <c r="A10" s="1912" t="s">
        <v>826</v>
      </c>
      <c r="B10" s="1913"/>
      <c r="C10" s="1913"/>
      <c r="D10" s="1915">
        <v>179</v>
      </c>
      <c r="E10" s="1915"/>
      <c r="F10" s="1915">
        <v>36528</v>
      </c>
      <c r="G10" s="1915"/>
      <c r="H10" s="1915">
        <v>34136</v>
      </c>
      <c r="I10" s="1916"/>
    </row>
    <row r="11" spans="1:9" ht="12.95" customHeight="1">
      <c r="A11" s="1912" t="s">
        <v>827</v>
      </c>
      <c r="B11" s="1913"/>
      <c r="C11" s="1913"/>
      <c r="D11" s="1915">
        <v>209</v>
      </c>
      <c r="E11" s="1915"/>
      <c r="F11" s="1915">
        <v>21331</v>
      </c>
      <c r="G11" s="1915"/>
      <c r="H11" s="1915">
        <v>12298</v>
      </c>
      <c r="I11" s="1916"/>
    </row>
    <row r="12" spans="1:9" ht="12.95" customHeight="1">
      <c r="A12" s="1912" t="s">
        <v>828</v>
      </c>
      <c r="B12" s="1913"/>
      <c r="C12" s="1913"/>
      <c r="D12" s="1915">
        <v>95</v>
      </c>
      <c r="E12" s="1915"/>
      <c r="F12" s="1915">
        <v>13678</v>
      </c>
      <c r="G12" s="1915"/>
      <c r="H12" s="1915">
        <v>11437</v>
      </c>
      <c r="I12" s="1916"/>
    </row>
    <row r="13" spans="1:9" ht="12.95" customHeight="1">
      <c r="A13" s="1912" t="s">
        <v>829</v>
      </c>
      <c r="B13" s="1913"/>
      <c r="C13" s="1913"/>
      <c r="D13" s="1915">
        <v>367</v>
      </c>
      <c r="E13" s="1915"/>
      <c r="F13" s="1915">
        <v>41392</v>
      </c>
      <c r="G13" s="1915"/>
      <c r="H13" s="1915">
        <v>43042</v>
      </c>
      <c r="I13" s="1916"/>
    </row>
    <row r="14" spans="1:9" ht="12.95" customHeight="1">
      <c r="A14" s="1912" t="s">
        <v>830</v>
      </c>
      <c r="B14" s="1913"/>
      <c r="C14" s="1913"/>
      <c r="D14" s="1915">
        <v>855</v>
      </c>
      <c r="E14" s="1915"/>
      <c r="F14" s="1915">
        <v>100938</v>
      </c>
      <c r="G14" s="1915"/>
      <c r="H14" s="1915">
        <v>95571</v>
      </c>
      <c r="I14" s="1916"/>
    </row>
    <row r="15" spans="1:9" ht="12.95" customHeight="1">
      <c r="A15" s="1912" t="s">
        <v>831</v>
      </c>
      <c r="B15" s="1913"/>
      <c r="C15" s="1913"/>
      <c r="D15" s="1915">
        <v>165</v>
      </c>
      <c r="E15" s="1915"/>
      <c r="F15" s="1915">
        <v>23020</v>
      </c>
      <c r="G15" s="1915"/>
      <c r="H15" s="1915">
        <v>19875</v>
      </c>
      <c r="I15" s="1916"/>
    </row>
    <row r="16" spans="1:9" ht="12.95" customHeight="1">
      <c r="A16" s="1912" t="s">
        <v>832</v>
      </c>
      <c r="B16" s="1913"/>
      <c r="C16" s="1913"/>
      <c r="D16" s="1915">
        <v>2192</v>
      </c>
      <c r="E16" s="1915"/>
      <c r="F16" s="1915">
        <v>415110</v>
      </c>
      <c r="G16" s="1915"/>
      <c r="H16" s="1915">
        <v>156717</v>
      </c>
      <c r="I16" s="1916"/>
    </row>
    <row r="17" spans="1:9" ht="12.95" customHeight="1">
      <c r="A17" s="1912" t="s">
        <v>833</v>
      </c>
      <c r="B17" s="1913"/>
      <c r="C17" s="1913"/>
      <c r="D17" s="1915">
        <v>929</v>
      </c>
      <c r="E17" s="1915"/>
      <c r="F17" s="1915">
        <v>104620</v>
      </c>
      <c r="G17" s="1915"/>
      <c r="H17" s="1915">
        <v>80922</v>
      </c>
      <c r="I17" s="1916"/>
    </row>
    <row r="18" spans="1:9" ht="12.95" customHeight="1">
      <c r="A18" s="1912" t="s">
        <v>834</v>
      </c>
      <c r="B18" s="1913"/>
      <c r="C18" s="1913"/>
      <c r="D18" s="1915" t="s">
        <v>132</v>
      </c>
      <c r="E18" s="1915"/>
      <c r="F18" s="1915" t="s">
        <v>132</v>
      </c>
      <c r="G18" s="1915"/>
      <c r="H18" s="1915" t="s">
        <v>132</v>
      </c>
      <c r="I18" s="1916"/>
    </row>
    <row r="19" spans="1:9" ht="12.95" customHeight="1">
      <c r="A19" s="1912" t="s">
        <v>835</v>
      </c>
      <c r="B19" s="1913"/>
      <c r="C19" s="1913"/>
      <c r="D19" s="1915">
        <v>1089</v>
      </c>
      <c r="E19" s="1915"/>
      <c r="F19" s="1915">
        <v>146200</v>
      </c>
      <c r="G19" s="1915"/>
      <c r="H19" s="1915">
        <v>121351</v>
      </c>
      <c r="I19" s="1916"/>
    </row>
    <row r="20" spans="1:9" ht="12.95" customHeight="1">
      <c r="A20" s="1912" t="s">
        <v>836</v>
      </c>
      <c r="B20" s="1913"/>
      <c r="C20" s="1913"/>
      <c r="D20" s="1915">
        <v>1436</v>
      </c>
      <c r="E20" s="1915"/>
      <c r="F20" s="1915">
        <v>283802</v>
      </c>
      <c r="G20" s="1915"/>
      <c r="H20" s="1915">
        <v>191759</v>
      </c>
      <c r="I20" s="1916"/>
    </row>
    <row r="21" spans="1:9" ht="12.95" customHeight="1">
      <c r="A21" s="1912" t="s">
        <v>837</v>
      </c>
      <c r="B21" s="1913"/>
      <c r="C21" s="1913"/>
      <c r="D21" s="1915">
        <v>1156</v>
      </c>
      <c r="E21" s="1915"/>
      <c r="F21" s="1915">
        <v>297856</v>
      </c>
      <c r="G21" s="1915"/>
      <c r="H21" s="1915">
        <v>71505</v>
      </c>
      <c r="I21" s="1916"/>
    </row>
    <row r="22" spans="1:9" ht="12.95" customHeight="1">
      <c r="A22" s="1912" t="s">
        <v>838</v>
      </c>
      <c r="B22" s="1913"/>
      <c r="C22" s="1913"/>
      <c r="D22" s="1915">
        <v>1068</v>
      </c>
      <c r="E22" s="1915"/>
      <c r="F22" s="1915">
        <v>292877</v>
      </c>
      <c r="G22" s="1915"/>
      <c r="H22" s="1915">
        <v>126962</v>
      </c>
      <c r="I22" s="1916"/>
    </row>
    <row r="23" spans="1:9" ht="12.95" customHeight="1">
      <c r="A23" s="1912" t="s">
        <v>839</v>
      </c>
      <c r="B23" s="1913"/>
      <c r="C23" s="1913"/>
      <c r="D23" s="1915">
        <v>1353</v>
      </c>
      <c r="E23" s="1915"/>
      <c r="F23" s="1915">
        <v>241227</v>
      </c>
      <c r="G23" s="1915"/>
      <c r="H23" s="1915">
        <v>186319</v>
      </c>
      <c r="I23" s="1916"/>
    </row>
    <row r="24" spans="1:9" ht="12.95" customHeight="1">
      <c r="A24" s="1912" t="s">
        <v>840</v>
      </c>
      <c r="B24" s="1913"/>
      <c r="C24" s="1913"/>
      <c r="D24" s="1915">
        <v>1129</v>
      </c>
      <c r="E24" s="1915"/>
      <c r="F24" s="1915">
        <v>645657</v>
      </c>
      <c r="G24" s="1915"/>
      <c r="H24" s="1915">
        <v>15622</v>
      </c>
      <c r="I24" s="1916"/>
    </row>
    <row r="25" spans="1:9" ht="12.95" customHeight="1">
      <c r="A25" s="1912" t="s">
        <v>841</v>
      </c>
      <c r="B25" s="1913"/>
      <c r="C25" s="1913"/>
      <c r="D25" s="1915">
        <v>1741</v>
      </c>
      <c r="E25" s="1915"/>
      <c r="F25" s="1915">
        <v>315915</v>
      </c>
      <c r="G25" s="1915"/>
      <c r="H25" s="1915">
        <v>126481</v>
      </c>
      <c r="I25" s="1916"/>
    </row>
    <row r="26" spans="1:9" ht="12.95" customHeight="1">
      <c r="A26" s="1912" t="s">
        <v>842</v>
      </c>
      <c r="B26" s="1913"/>
      <c r="C26" s="1913"/>
      <c r="D26" s="1915">
        <v>212</v>
      </c>
      <c r="E26" s="1915"/>
      <c r="F26" s="1915">
        <v>90039</v>
      </c>
      <c r="G26" s="1915"/>
      <c r="H26" s="1915">
        <v>15450</v>
      </c>
      <c r="I26" s="1916"/>
    </row>
    <row r="27" spans="1:9" ht="12.95" customHeight="1">
      <c r="A27" s="1912" t="s">
        <v>843</v>
      </c>
      <c r="B27" s="1913"/>
      <c r="C27" s="1913"/>
      <c r="D27" s="1915">
        <v>360</v>
      </c>
      <c r="E27" s="1915"/>
      <c r="F27" s="1915">
        <v>114805</v>
      </c>
      <c r="G27" s="1915"/>
      <c r="H27" s="1915">
        <v>84155</v>
      </c>
      <c r="I27" s="1916"/>
    </row>
    <row r="28" spans="1:9" ht="12.95" customHeight="1">
      <c r="A28" s="1912" t="s">
        <v>844</v>
      </c>
      <c r="B28" s="1913"/>
      <c r="C28" s="1913"/>
      <c r="D28" s="1915">
        <v>584</v>
      </c>
      <c r="E28" s="1915"/>
      <c r="F28" s="1915">
        <v>68208</v>
      </c>
      <c r="G28" s="1915"/>
      <c r="H28" s="1915">
        <v>50346</v>
      </c>
      <c r="I28" s="1916"/>
    </row>
    <row r="29" spans="1:9" ht="12.95" customHeight="1">
      <c r="A29" s="1912" t="s">
        <v>845</v>
      </c>
      <c r="B29" s="1913"/>
      <c r="C29" s="1913"/>
      <c r="D29" s="1915">
        <v>1163</v>
      </c>
      <c r="E29" s="1915"/>
      <c r="F29" s="1915">
        <v>253069</v>
      </c>
      <c r="G29" s="1915"/>
      <c r="H29" s="1915">
        <v>135829</v>
      </c>
      <c r="I29" s="1916"/>
    </row>
    <row r="30" spans="1:9" ht="12.95" customHeight="1">
      <c r="A30" s="1912" t="s">
        <v>846</v>
      </c>
      <c r="B30" s="1913"/>
      <c r="C30" s="1913"/>
      <c r="D30" s="1915">
        <v>1082</v>
      </c>
      <c r="E30" s="1915"/>
      <c r="F30" s="1915">
        <v>385505</v>
      </c>
      <c r="G30" s="1915"/>
      <c r="H30" s="1915">
        <v>128720</v>
      </c>
      <c r="I30" s="1916"/>
    </row>
    <row r="31" spans="1:9" ht="12.95" customHeight="1">
      <c r="A31" s="1912" t="s">
        <v>847</v>
      </c>
      <c r="B31" s="1913"/>
      <c r="C31" s="1913"/>
      <c r="D31" s="1915">
        <v>362</v>
      </c>
      <c r="E31" s="1915"/>
      <c r="F31" s="1915">
        <v>85254</v>
      </c>
      <c r="G31" s="1915"/>
      <c r="H31" s="1915">
        <v>63902</v>
      </c>
      <c r="I31" s="1916"/>
    </row>
    <row r="32" spans="1:9" ht="12.95" customHeight="1">
      <c r="A32" s="1912" t="s">
        <v>848</v>
      </c>
      <c r="B32" s="1913"/>
      <c r="C32" s="1913"/>
      <c r="D32" s="1915">
        <v>274</v>
      </c>
      <c r="E32" s="1915"/>
      <c r="F32" s="1915">
        <v>1221</v>
      </c>
      <c r="G32" s="1915"/>
      <c r="H32" s="1915">
        <v>44498</v>
      </c>
      <c r="I32" s="1916"/>
    </row>
    <row r="33" spans="1:9" ht="12.95" customHeight="1">
      <c r="A33" s="1912" t="s">
        <v>849</v>
      </c>
      <c r="B33" s="1913"/>
      <c r="C33" s="1913"/>
      <c r="D33" s="1915">
        <v>1296</v>
      </c>
      <c r="E33" s="1915"/>
      <c r="F33" s="1915">
        <v>317035</v>
      </c>
      <c r="G33" s="1915"/>
      <c r="H33" s="1915">
        <v>164471</v>
      </c>
      <c r="I33" s="1916"/>
    </row>
    <row r="34" spans="1:9" ht="12.95" customHeight="1">
      <c r="A34" s="1912" t="s">
        <v>850</v>
      </c>
      <c r="B34" s="1913"/>
      <c r="C34" s="1913"/>
      <c r="D34" s="1915">
        <v>1256</v>
      </c>
      <c r="E34" s="1915"/>
      <c r="F34" s="1915">
        <v>186540</v>
      </c>
      <c r="G34" s="1915"/>
      <c r="H34" s="1915">
        <v>19632</v>
      </c>
      <c r="I34" s="1916"/>
    </row>
    <row r="35" spans="1:9" ht="12.95" customHeight="1">
      <c r="A35" s="1912" t="s">
        <v>851</v>
      </c>
      <c r="B35" s="1913"/>
      <c r="C35" s="1913"/>
      <c r="D35" s="1915">
        <v>954</v>
      </c>
      <c r="E35" s="1915"/>
      <c r="F35" s="1915">
        <v>47927</v>
      </c>
      <c r="G35" s="1915"/>
      <c r="H35" s="1915">
        <v>67841</v>
      </c>
      <c r="I35" s="1916"/>
    </row>
    <row r="36" spans="1:9" ht="12.95" customHeight="1">
      <c r="A36" s="1912" t="s">
        <v>852</v>
      </c>
      <c r="B36" s="1913"/>
      <c r="C36" s="1913"/>
      <c r="D36" s="1915">
        <v>751</v>
      </c>
      <c r="E36" s="1915"/>
      <c r="F36" s="1915">
        <v>166191</v>
      </c>
      <c r="G36" s="1915"/>
      <c r="H36" s="1915">
        <v>75874</v>
      </c>
      <c r="I36" s="1916"/>
    </row>
    <row r="37" spans="1:9" ht="12.95" customHeight="1">
      <c r="A37" s="1912" t="s">
        <v>853</v>
      </c>
      <c r="B37" s="1913"/>
      <c r="C37" s="1913"/>
      <c r="D37" s="1915">
        <v>1318</v>
      </c>
      <c r="E37" s="1915"/>
      <c r="F37" s="1915">
        <v>153139</v>
      </c>
      <c r="G37" s="1915"/>
      <c r="H37" s="1915">
        <v>98301</v>
      </c>
      <c r="I37" s="1916"/>
    </row>
    <row r="38" spans="1:9" ht="12.95" customHeight="1">
      <c r="A38" s="1912" t="s">
        <v>854</v>
      </c>
      <c r="B38" s="1913"/>
      <c r="C38" s="1913"/>
      <c r="D38" s="1915">
        <v>238</v>
      </c>
      <c r="E38" s="1915"/>
      <c r="F38" s="1915">
        <v>88879</v>
      </c>
      <c r="G38" s="1915"/>
      <c r="H38" s="1915">
        <v>29620</v>
      </c>
      <c r="I38" s="1916"/>
    </row>
    <row r="39" spans="1:9" ht="12.95" customHeight="1">
      <c r="A39" s="1912" t="s">
        <v>945</v>
      </c>
      <c r="B39" s="1913"/>
      <c r="C39" s="1913"/>
      <c r="D39" s="1915">
        <v>3459</v>
      </c>
      <c r="E39" s="1915"/>
      <c r="F39" s="1915">
        <v>563816</v>
      </c>
      <c r="G39" s="1915"/>
      <c r="H39" s="1915">
        <v>335182</v>
      </c>
      <c r="I39" s="1916"/>
    </row>
    <row r="40" spans="1:9" ht="12.95" customHeight="1">
      <c r="A40" s="1912" t="s">
        <v>856</v>
      </c>
      <c r="B40" s="1913"/>
      <c r="C40" s="1913"/>
      <c r="D40" s="1915">
        <v>699</v>
      </c>
      <c r="E40" s="1915"/>
      <c r="F40" s="1915">
        <v>37390</v>
      </c>
      <c r="G40" s="1915"/>
      <c r="H40" s="1915">
        <v>45538</v>
      </c>
      <c r="I40" s="1916"/>
    </row>
    <row r="41" spans="1:9" ht="12.95" customHeight="1">
      <c r="A41" s="1912" t="s">
        <v>890</v>
      </c>
      <c r="B41" s="1913"/>
      <c r="C41" s="1913"/>
      <c r="D41" s="1915">
        <v>732</v>
      </c>
      <c r="E41" s="1915"/>
      <c r="F41" s="1915">
        <v>235348</v>
      </c>
      <c r="G41" s="1915"/>
      <c r="H41" s="1915">
        <v>146445</v>
      </c>
      <c r="I41" s="1916"/>
    </row>
    <row r="42" spans="1:9" ht="3" customHeight="1">
      <c r="A42" s="1917"/>
      <c r="B42" s="1917"/>
      <c r="C42" s="1917"/>
      <c r="D42" s="1919"/>
      <c r="E42" s="1918"/>
      <c r="F42" s="1918"/>
      <c r="G42" s="1918"/>
      <c r="H42" s="1919"/>
      <c r="I42" s="1916"/>
    </row>
    <row r="43" spans="1:9" ht="3" customHeight="1">
      <c r="A43" s="1905"/>
      <c r="B43" s="1905"/>
      <c r="C43" s="1905"/>
      <c r="D43" s="1921"/>
      <c r="E43" s="1920"/>
      <c r="F43" s="1920"/>
      <c r="G43" s="1920"/>
      <c r="H43" s="1921"/>
      <c r="I43" s="1916"/>
    </row>
    <row r="44" spans="1:9" ht="11.1" customHeight="1">
      <c r="A44" s="1592" t="s">
        <v>1477</v>
      </c>
      <c r="B44" s="1928"/>
      <c r="C44" s="1928"/>
      <c r="D44" s="1929"/>
      <c r="E44" s="1930"/>
      <c r="F44" s="1930"/>
      <c r="G44" s="1930"/>
      <c r="H44" s="1929"/>
      <c r="I44" s="1916"/>
    </row>
    <row r="45" spans="1:9" ht="11.1" customHeight="1">
      <c r="A45" s="1913" t="s">
        <v>946</v>
      </c>
      <c r="B45" s="1928"/>
      <c r="C45" s="1928"/>
      <c r="D45" s="1929"/>
      <c r="E45" s="1930"/>
      <c r="F45" s="1930"/>
      <c r="G45" s="1930"/>
      <c r="H45" s="1929"/>
      <c r="I45" s="1916"/>
    </row>
    <row r="46" spans="1:9" ht="11.1" customHeight="1">
      <c r="A46" s="1592" t="s">
        <v>526</v>
      </c>
      <c r="D46" s="1922"/>
      <c r="E46" s="1916"/>
      <c r="F46" s="1916"/>
      <c r="G46" s="1916"/>
      <c r="H46" s="1922"/>
      <c r="I46" s="1916"/>
    </row>
    <row r="47" spans="1:9" ht="11.1" customHeight="1">
      <c r="A47" s="1592" t="s">
        <v>527</v>
      </c>
      <c r="D47" s="1922"/>
      <c r="E47" s="1916"/>
      <c r="F47" s="1916"/>
      <c r="G47" s="1916"/>
      <c r="H47" s="1922"/>
      <c r="I47" s="1916"/>
    </row>
    <row r="48" spans="1:9">
      <c r="D48" s="1922"/>
      <c r="E48" s="1916"/>
      <c r="F48" s="1916"/>
      <c r="G48" s="1916"/>
      <c r="H48" s="1922"/>
      <c r="I48" s="1916"/>
    </row>
    <row r="49" spans="4:9">
      <c r="D49" s="1922"/>
      <c r="E49" s="1916"/>
      <c r="F49" s="1916"/>
      <c r="G49" s="1916"/>
      <c r="H49" s="1922"/>
      <c r="I49" s="1916"/>
    </row>
    <row r="50" spans="4:9">
      <c r="D50" s="1922"/>
      <c r="E50" s="1916"/>
      <c r="F50" s="1916"/>
      <c r="G50" s="1916"/>
      <c r="H50" s="1922"/>
      <c r="I50" s="1916"/>
    </row>
    <row r="51" spans="4:9">
      <c r="D51" s="1922"/>
      <c r="E51" s="1916"/>
      <c r="F51" s="1916"/>
      <c r="G51" s="1916"/>
      <c r="H51" s="1922"/>
      <c r="I51" s="1916"/>
    </row>
    <row r="52" spans="4:9">
      <c r="D52" s="1922"/>
      <c r="E52" s="1916"/>
      <c r="F52" s="1916"/>
      <c r="G52" s="1916"/>
      <c r="H52" s="1922"/>
      <c r="I52" s="1916"/>
    </row>
    <row r="53" spans="4:9">
      <c r="D53" s="1922"/>
      <c r="E53" s="1916"/>
      <c r="F53" s="1916"/>
      <c r="G53" s="1916"/>
      <c r="H53" s="1922"/>
      <c r="I53" s="1916"/>
    </row>
    <row r="54" spans="4:9">
      <c r="D54" s="1922"/>
      <c r="E54" s="1916"/>
      <c r="F54" s="1916"/>
      <c r="G54" s="1916"/>
      <c r="H54" s="1922"/>
      <c r="I54" s="1916"/>
    </row>
    <row r="55" spans="4:9">
      <c r="D55" s="1922"/>
      <c r="E55" s="1916"/>
      <c r="F55" s="1916"/>
      <c r="G55" s="1916"/>
      <c r="H55" s="1922"/>
      <c r="I55" s="1916"/>
    </row>
    <row r="56" spans="4:9">
      <c r="D56" s="1922"/>
      <c r="E56" s="1916"/>
      <c r="F56" s="1916"/>
      <c r="G56" s="1916"/>
      <c r="H56" s="1922"/>
      <c r="I56" s="1916"/>
    </row>
    <row r="57" spans="4:9">
      <c r="D57" s="1922"/>
      <c r="E57" s="1916"/>
      <c r="F57" s="1916"/>
      <c r="G57" s="1916"/>
      <c r="H57" s="1922"/>
      <c r="I57" s="1916"/>
    </row>
    <row r="58" spans="4:9">
      <c r="D58" s="1922"/>
      <c r="E58" s="1916"/>
      <c r="F58" s="1916"/>
      <c r="G58" s="1916"/>
      <c r="H58" s="1922"/>
      <c r="I58" s="1916"/>
    </row>
    <row r="59" spans="4:9">
      <c r="D59" s="1922"/>
      <c r="E59" s="1916"/>
      <c r="F59" s="1916"/>
      <c r="G59" s="1916"/>
      <c r="H59" s="1922"/>
      <c r="I59" s="1916"/>
    </row>
  </sheetData>
  <mergeCells count="1">
    <mergeCell ref="A5:B7"/>
  </mergeCells>
  <phoneticPr fontId="40" type="noConversion"/>
  <pageMargins left="0.59055118110236227" right="0.78740157480314965" top="0.59055118110236227" bottom="0.59055118110236227" header="0.19685039370078741" footer="0.39370078740157483"/>
  <pageSetup orientation="portrait" r:id="rId1"/>
  <headerFooter alignWithMargins="0">
    <oddHeader>&amp;L&amp;K0070C0INEGI. Estadísticas históricas de México 2014. 2015</oddHeader>
  </headerFooter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showGridLines="0" workbookViewId="0">
      <pane ySplit="1" topLeftCell="A2" activePane="bottomLeft" state="frozen"/>
      <selection sqref="A1:D1"/>
      <selection pane="bottomLeft" sqref="A1:D1"/>
    </sheetView>
  </sheetViews>
  <sheetFormatPr baseColWidth="10" defaultRowHeight="12.75"/>
  <cols>
    <col min="3" max="3" width="4.42578125" customWidth="1"/>
    <col min="4" max="4" width="14.140625" style="1904" customWidth="1"/>
    <col min="5" max="5" width="2.28515625" customWidth="1"/>
    <col min="6" max="6" width="7.42578125" customWidth="1"/>
    <col min="7" max="7" width="2.28515625" customWidth="1"/>
    <col min="8" max="8" width="9.140625" customWidth="1"/>
    <col min="9" max="9" width="2.28515625" customWidth="1"/>
    <col min="10" max="10" width="8.85546875" customWidth="1"/>
    <col min="11" max="11" width="2" customWidth="1"/>
    <col min="12" max="12" width="7.42578125" customWidth="1"/>
    <col min="13" max="13" width="2.28515625" customWidth="1"/>
    <col min="14" max="14" width="7.140625" style="1904" customWidth="1"/>
  </cols>
  <sheetData>
    <row r="1" spans="1:15" ht="24.75" customHeight="1"/>
    <row r="2" spans="1:15" ht="12.75" customHeight="1">
      <c r="A2" s="1902" t="s">
        <v>958</v>
      </c>
      <c r="N2" s="2563" t="s">
        <v>220</v>
      </c>
    </row>
    <row r="3" spans="1:15" ht="3" customHeight="1"/>
    <row r="4" spans="1:15" ht="3" customHeight="1">
      <c r="A4" s="1905"/>
      <c r="B4" s="1905"/>
      <c r="C4" s="1905"/>
      <c r="D4" s="1906"/>
      <c r="E4" s="1905"/>
      <c r="F4" s="1905"/>
      <c r="G4" s="1905"/>
      <c r="H4" s="1905"/>
      <c r="I4" s="1905"/>
      <c r="J4" s="1905"/>
      <c r="K4" s="1905"/>
      <c r="L4" s="1905"/>
      <c r="M4" s="1905"/>
      <c r="N4" s="1906"/>
    </row>
    <row r="5" spans="1:15" s="1908" customFormat="1" ht="12" customHeight="1">
      <c r="A5" s="2725" t="s">
        <v>943</v>
      </c>
      <c r="B5" s="2726"/>
      <c r="C5" s="1923"/>
      <c r="D5" s="1924" t="s">
        <v>966</v>
      </c>
      <c r="E5" s="1923"/>
      <c r="F5" s="2724" t="s">
        <v>307</v>
      </c>
      <c r="G5" s="2724"/>
      <c r="H5" s="2724"/>
      <c r="I5" s="2724"/>
      <c r="J5" s="2724"/>
      <c r="K5" s="2724"/>
      <c r="L5" s="2724"/>
      <c r="M5" s="2724"/>
      <c r="N5" s="2724"/>
    </row>
    <row r="6" spans="1:15" s="1908" customFormat="1" ht="12" customHeight="1">
      <c r="A6" s="2726"/>
      <c r="B6" s="2726"/>
      <c r="D6" s="1924" t="s">
        <v>959</v>
      </c>
      <c r="E6" s="1926"/>
      <c r="F6" s="1926" t="s">
        <v>420</v>
      </c>
      <c r="G6" s="1926"/>
      <c r="H6" s="1926" t="s">
        <v>960</v>
      </c>
      <c r="I6" s="1926"/>
      <c r="J6" s="1926" t="s">
        <v>961</v>
      </c>
      <c r="K6" s="1926"/>
      <c r="L6" s="1937" t="s">
        <v>962</v>
      </c>
      <c r="M6" s="1926"/>
      <c r="N6" s="1926" t="s">
        <v>691</v>
      </c>
    </row>
    <row r="7" spans="1:15" s="1908" customFormat="1" ht="12.95" customHeight="1">
      <c r="A7" s="2726"/>
      <c r="B7" s="2726"/>
      <c r="D7" s="1924" t="s">
        <v>606</v>
      </c>
      <c r="E7" s="1926"/>
      <c r="F7" s="1926"/>
      <c r="G7" s="1926"/>
      <c r="H7" s="1926"/>
      <c r="I7" s="1926"/>
      <c r="J7" s="1926" t="s">
        <v>963</v>
      </c>
      <c r="K7" s="1926"/>
      <c r="L7" s="1926"/>
      <c r="M7" s="1926"/>
      <c r="N7" s="1926" t="s">
        <v>308</v>
      </c>
    </row>
    <row r="8" spans="1:15" ht="3" customHeight="1"/>
    <row r="9" spans="1:15" ht="3" customHeight="1">
      <c r="A9" s="1905"/>
      <c r="B9" s="1905"/>
      <c r="C9" s="1905"/>
      <c r="D9" s="1906"/>
      <c r="E9" s="1905"/>
      <c r="F9" s="1905"/>
      <c r="G9" s="1905"/>
      <c r="H9" s="1905"/>
      <c r="I9" s="1905"/>
      <c r="J9" s="1905"/>
      <c r="K9" s="1905"/>
      <c r="L9" s="1905"/>
      <c r="M9" s="1905"/>
      <c r="N9" s="1906"/>
    </row>
    <row r="10" spans="1:15" ht="14.1" customHeight="1">
      <c r="A10" s="1910" t="s">
        <v>825</v>
      </c>
      <c r="B10" s="1910"/>
      <c r="C10" s="1910"/>
      <c r="D10" s="1927">
        <v>62318613.122000001</v>
      </c>
      <c r="E10" s="1911"/>
      <c r="F10" s="1931">
        <v>15.6</v>
      </c>
      <c r="G10" s="1931"/>
      <c r="H10" s="1932">
        <v>45.4</v>
      </c>
      <c r="I10" s="1932"/>
      <c r="J10" s="1932">
        <v>14.4</v>
      </c>
      <c r="K10" s="1932"/>
      <c r="L10" s="1932">
        <v>17.5</v>
      </c>
      <c r="M10" s="1932"/>
      <c r="N10" s="1931">
        <v>7.1</v>
      </c>
      <c r="O10" s="2246"/>
    </row>
    <row r="11" spans="1:15" ht="14.1" customHeight="1">
      <c r="A11" s="1912" t="s">
        <v>826</v>
      </c>
      <c r="B11" s="1913"/>
      <c r="C11" s="1913"/>
      <c r="D11" s="1915">
        <v>136134.76199999999</v>
      </c>
      <c r="E11" s="1915"/>
      <c r="F11" s="1933">
        <v>8.1999999999999993</v>
      </c>
      <c r="G11" s="1933"/>
      <c r="H11" s="1933">
        <v>83.8</v>
      </c>
      <c r="I11" s="1933"/>
      <c r="J11" s="1933">
        <v>2.2000000000000002</v>
      </c>
      <c r="K11" s="1933"/>
      <c r="L11" s="1933">
        <v>4.5</v>
      </c>
      <c r="M11" s="1933"/>
      <c r="N11" s="1933">
        <v>1.3</v>
      </c>
    </row>
    <row r="12" spans="1:15" ht="14.1" customHeight="1">
      <c r="A12" s="1912" t="s">
        <v>827</v>
      </c>
      <c r="B12" s="1913"/>
      <c r="C12" s="1913"/>
      <c r="D12" s="1915">
        <v>3263619.952</v>
      </c>
      <c r="E12" s="1915"/>
      <c r="F12" s="1933">
        <v>1.6</v>
      </c>
      <c r="G12" s="1933"/>
      <c r="H12" s="1933">
        <v>78.7</v>
      </c>
      <c r="I12" s="1933"/>
      <c r="J12" s="1933">
        <v>1.9</v>
      </c>
      <c r="K12" s="1933"/>
      <c r="L12" s="1933">
        <v>2.4</v>
      </c>
      <c r="M12" s="1933"/>
      <c r="N12" s="1933">
        <v>15.4</v>
      </c>
    </row>
    <row r="13" spans="1:15" ht="14.1" customHeight="1">
      <c r="A13" s="1912" t="s">
        <v>828</v>
      </c>
      <c r="B13" s="1913"/>
      <c r="C13" s="1913"/>
      <c r="D13" s="1915">
        <v>4568403.301</v>
      </c>
      <c r="E13" s="1915"/>
      <c r="F13" s="1933">
        <v>2.6</v>
      </c>
      <c r="G13" s="1933"/>
      <c r="H13" s="1933">
        <v>78.2</v>
      </c>
      <c r="I13" s="1933"/>
      <c r="J13" s="1933">
        <v>15.8</v>
      </c>
      <c r="K13" s="1933"/>
      <c r="L13" s="1933" t="s">
        <v>132</v>
      </c>
      <c r="M13" s="1933"/>
      <c r="N13" s="1933">
        <v>3.4</v>
      </c>
    </row>
    <row r="14" spans="1:15" ht="14.1" customHeight="1">
      <c r="A14" s="1912" t="s">
        <v>829</v>
      </c>
      <c r="B14" s="1913"/>
      <c r="C14" s="1913"/>
      <c r="D14" s="1915">
        <v>2080903.37</v>
      </c>
      <c r="E14" s="1915"/>
      <c r="F14" s="1933">
        <v>47.2</v>
      </c>
      <c r="G14" s="1933"/>
      <c r="H14" s="1933">
        <v>2.4</v>
      </c>
      <c r="I14" s="1933"/>
      <c r="J14" s="1933">
        <v>16</v>
      </c>
      <c r="K14" s="1933"/>
      <c r="L14" s="1933">
        <v>34.299999999999997</v>
      </c>
      <c r="M14" s="1933"/>
      <c r="N14" s="1933">
        <v>0.1</v>
      </c>
    </row>
    <row r="15" spans="1:15" ht="14.1" customHeight="1">
      <c r="A15" s="1912" t="s">
        <v>830</v>
      </c>
      <c r="B15" s="1913"/>
      <c r="C15" s="1913"/>
      <c r="D15" s="1915">
        <v>4500879.8669999996</v>
      </c>
      <c r="E15" s="1915"/>
      <c r="F15" s="1933">
        <v>3.6</v>
      </c>
      <c r="G15" s="1933"/>
      <c r="H15" s="1933">
        <v>78.2</v>
      </c>
      <c r="I15" s="1933"/>
      <c r="J15" s="1933">
        <v>14.9</v>
      </c>
      <c r="K15" s="1933"/>
      <c r="L15" s="1933">
        <v>2.2000000000000002</v>
      </c>
      <c r="M15" s="1933"/>
      <c r="N15" s="1933">
        <v>1.1000000000000001</v>
      </c>
    </row>
    <row r="16" spans="1:15" ht="14.1" customHeight="1">
      <c r="A16" s="1912" t="s">
        <v>831</v>
      </c>
      <c r="B16" s="1913"/>
      <c r="C16" s="1913"/>
      <c r="D16" s="1915">
        <v>74918.607999999993</v>
      </c>
      <c r="E16" s="1915"/>
      <c r="F16" s="1933">
        <v>1.9</v>
      </c>
      <c r="G16" s="1933"/>
      <c r="H16" s="1933">
        <v>21.8</v>
      </c>
      <c r="I16" s="1933"/>
      <c r="J16" s="1933">
        <v>55.6</v>
      </c>
      <c r="K16" s="1933"/>
      <c r="L16" s="1933">
        <v>18.899999999999999</v>
      </c>
      <c r="M16" s="1933"/>
      <c r="N16" s="1933">
        <v>1.8</v>
      </c>
    </row>
    <row r="17" spans="1:14" ht="14.1" customHeight="1">
      <c r="A17" s="1912" t="s">
        <v>832</v>
      </c>
      <c r="B17" s="1913"/>
      <c r="C17" s="1913"/>
      <c r="D17" s="1915">
        <v>1064963.3929999999</v>
      </c>
      <c r="E17" s="1915"/>
      <c r="F17" s="1933">
        <v>40.200000000000003</v>
      </c>
      <c r="G17" s="1933"/>
      <c r="H17" s="1933">
        <v>9</v>
      </c>
      <c r="I17" s="1933"/>
      <c r="J17" s="1933">
        <v>10.199999999999999</v>
      </c>
      <c r="K17" s="1933"/>
      <c r="L17" s="1933">
        <v>14.8</v>
      </c>
      <c r="M17" s="1933"/>
      <c r="N17" s="1933">
        <v>25.8</v>
      </c>
    </row>
    <row r="18" spans="1:14" ht="14.1" customHeight="1">
      <c r="A18" s="1912" t="s">
        <v>833</v>
      </c>
      <c r="B18" s="1913"/>
      <c r="C18" s="1913"/>
      <c r="D18" s="1915">
        <v>8777759.0199999996</v>
      </c>
      <c r="E18" s="1915"/>
      <c r="F18" s="1933">
        <v>8.5</v>
      </c>
      <c r="G18" s="1933"/>
      <c r="H18" s="1933">
        <v>51.5</v>
      </c>
      <c r="I18" s="1933"/>
      <c r="J18" s="1933">
        <v>0.7</v>
      </c>
      <c r="K18" s="1933"/>
      <c r="L18" s="1933">
        <v>38.799999999999997</v>
      </c>
      <c r="M18" s="1933"/>
      <c r="N18" s="1933">
        <v>0.5</v>
      </c>
    </row>
    <row r="19" spans="1:14" ht="14.1" customHeight="1">
      <c r="A19" s="1912" t="s">
        <v>834</v>
      </c>
      <c r="B19" s="1913"/>
      <c r="C19" s="1913"/>
      <c r="D19" s="1915" t="s">
        <v>132</v>
      </c>
      <c r="E19" s="1915"/>
      <c r="F19" s="1933" t="s">
        <v>132</v>
      </c>
      <c r="G19" s="1933"/>
      <c r="H19" s="1933" t="s">
        <v>132</v>
      </c>
      <c r="I19" s="1933"/>
      <c r="J19" s="1933" t="s">
        <v>132</v>
      </c>
      <c r="K19" s="1933"/>
      <c r="L19" s="1933" t="s">
        <v>132</v>
      </c>
      <c r="M19" s="1933"/>
      <c r="N19" s="1933" t="s">
        <v>132</v>
      </c>
    </row>
    <row r="20" spans="1:14" ht="14.1" customHeight="1">
      <c r="A20" s="1912" t="s">
        <v>835</v>
      </c>
      <c r="B20" s="1913"/>
      <c r="C20" s="1913"/>
      <c r="D20" s="1915">
        <v>6841995.3140000002</v>
      </c>
      <c r="E20" s="1915"/>
      <c r="F20" s="1933">
        <v>3.1</v>
      </c>
      <c r="G20" s="1933"/>
      <c r="H20" s="1933">
        <v>60.8</v>
      </c>
      <c r="I20" s="1933"/>
      <c r="J20" s="1933">
        <v>4.5</v>
      </c>
      <c r="K20" s="1933"/>
      <c r="L20" s="1933">
        <v>31.5</v>
      </c>
      <c r="M20" s="1933"/>
      <c r="N20" s="1933">
        <v>0.1</v>
      </c>
    </row>
    <row r="21" spans="1:14" ht="14.1" customHeight="1">
      <c r="A21" s="1912" t="s">
        <v>836</v>
      </c>
      <c r="B21" s="1913"/>
      <c r="C21" s="1913"/>
      <c r="D21" s="1915">
        <v>474304.49</v>
      </c>
      <c r="E21" s="1915"/>
      <c r="F21" s="1933">
        <v>2.5</v>
      </c>
      <c r="G21" s="1933"/>
      <c r="H21" s="1933">
        <v>87.9</v>
      </c>
      <c r="I21" s="1933"/>
      <c r="J21" s="1933">
        <v>4.3</v>
      </c>
      <c r="K21" s="1933"/>
      <c r="L21" s="1933">
        <v>5</v>
      </c>
      <c r="M21" s="1933"/>
      <c r="N21" s="1933">
        <v>0.3</v>
      </c>
    </row>
    <row r="22" spans="1:14" ht="14.1" customHeight="1">
      <c r="A22" s="1912" t="s">
        <v>837</v>
      </c>
      <c r="B22" s="1913"/>
      <c r="C22" s="1913"/>
      <c r="D22" s="1915">
        <v>2472685.4539999999</v>
      </c>
      <c r="E22" s="1915"/>
      <c r="F22" s="1933">
        <v>6.2</v>
      </c>
      <c r="G22" s="1933"/>
      <c r="H22" s="1933">
        <v>18.600000000000001</v>
      </c>
      <c r="I22" s="1933"/>
      <c r="J22" s="1933">
        <v>52.9</v>
      </c>
      <c r="K22" s="1933"/>
      <c r="L22" s="1933">
        <v>21.5</v>
      </c>
      <c r="M22" s="1933"/>
      <c r="N22" s="1933">
        <v>0.8</v>
      </c>
    </row>
    <row r="23" spans="1:14" ht="14.1" customHeight="1">
      <c r="A23" s="1912" t="s">
        <v>838</v>
      </c>
      <c r="B23" s="1913"/>
      <c r="C23" s="1913"/>
      <c r="D23" s="1915">
        <v>420437.967</v>
      </c>
      <c r="E23" s="1915"/>
      <c r="F23" s="1933">
        <v>22.4</v>
      </c>
      <c r="G23" s="1933"/>
      <c r="H23" s="1933">
        <v>33.6</v>
      </c>
      <c r="I23" s="1933"/>
      <c r="J23" s="1933">
        <v>16.899999999999999</v>
      </c>
      <c r="K23" s="1933"/>
      <c r="L23" s="1933">
        <v>16.8</v>
      </c>
      <c r="M23" s="1933"/>
      <c r="N23" s="1933">
        <v>10.3</v>
      </c>
    </row>
    <row r="24" spans="1:14" ht="14.1" customHeight="1">
      <c r="A24" s="1912" t="s">
        <v>839</v>
      </c>
      <c r="B24" s="1913"/>
      <c r="C24" s="1913"/>
      <c r="D24" s="1915">
        <v>1387798.101</v>
      </c>
      <c r="E24" s="1915"/>
      <c r="F24" s="1933">
        <v>7.2</v>
      </c>
      <c r="G24" s="1933"/>
      <c r="H24" s="1933">
        <v>45.2</v>
      </c>
      <c r="I24" s="1933"/>
      <c r="J24" s="1933">
        <v>25.4</v>
      </c>
      <c r="K24" s="1933"/>
      <c r="L24" s="1933">
        <v>22.1</v>
      </c>
      <c r="M24" s="1933"/>
      <c r="N24" s="1933">
        <v>0.1</v>
      </c>
    </row>
    <row r="25" spans="1:14" ht="14.1" customHeight="1">
      <c r="A25" s="1912" t="s">
        <v>840</v>
      </c>
      <c r="B25" s="1913"/>
      <c r="C25" s="1913"/>
      <c r="D25" s="1915">
        <v>393148.05200000003</v>
      </c>
      <c r="E25" s="1915"/>
      <c r="F25" s="1933">
        <v>19.7</v>
      </c>
      <c r="G25" s="1933"/>
      <c r="H25" s="1933">
        <v>9.3000000000000007</v>
      </c>
      <c r="I25" s="1933"/>
      <c r="J25" s="1933">
        <v>10.3</v>
      </c>
      <c r="K25" s="1933"/>
      <c r="L25" s="1933">
        <v>58.7</v>
      </c>
      <c r="M25" s="1933"/>
      <c r="N25" s="1933">
        <v>2</v>
      </c>
    </row>
    <row r="26" spans="1:14" ht="14.1" customHeight="1">
      <c r="A26" s="1912" t="s">
        <v>841</v>
      </c>
      <c r="B26" s="1913"/>
      <c r="C26" s="1913"/>
      <c r="D26" s="1915">
        <v>1299840.6910000001</v>
      </c>
      <c r="E26" s="1915"/>
      <c r="F26" s="1933">
        <v>9.5</v>
      </c>
      <c r="G26" s="1933"/>
      <c r="H26" s="1933">
        <v>29.7</v>
      </c>
      <c r="I26" s="1933"/>
      <c r="J26" s="1933">
        <v>38.200000000000003</v>
      </c>
      <c r="K26" s="1933"/>
      <c r="L26" s="1933">
        <v>21.8</v>
      </c>
      <c r="M26" s="1933"/>
      <c r="N26" s="1933">
        <v>0.8</v>
      </c>
    </row>
    <row r="27" spans="1:14" ht="14.1" customHeight="1">
      <c r="A27" s="1912" t="s">
        <v>842</v>
      </c>
      <c r="B27" s="1913"/>
      <c r="C27" s="1913"/>
      <c r="D27" s="1915">
        <v>128198.527</v>
      </c>
      <c r="E27" s="1915"/>
      <c r="F27" s="1933">
        <v>11.7</v>
      </c>
      <c r="G27" s="1933"/>
      <c r="H27" s="1933">
        <v>37</v>
      </c>
      <c r="I27" s="1933"/>
      <c r="J27" s="1933">
        <v>14</v>
      </c>
      <c r="K27" s="1933"/>
      <c r="L27" s="1933">
        <v>16.7</v>
      </c>
      <c r="M27" s="1933"/>
      <c r="N27" s="1933">
        <v>20.6</v>
      </c>
    </row>
    <row r="28" spans="1:14" ht="14.1" customHeight="1">
      <c r="A28" s="1912" t="s">
        <v>843</v>
      </c>
      <c r="B28" s="1913"/>
      <c r="C28" s="1913"/>
      <c r="D28" s="1915">
        <v>1262647.085</v>
      </c>
      <c r="E28" s="1915"/>
      <c r="F28" s="1933">
        <v>1.4</v>
      </c>
      <c r="G28" s="1933"/>
      <c r="H28" s="1933">
        <v>85</v>
      </c>
      <c r="I28" s="1933"/>
      <c r="J28" s="1933">
        <v>0.7</v>
      </c>
      <c r="K28" s="1933"/>
      <c r="L28" s="1933">
        <v>11.3</v>
      </c>
      <c r="M28" s="1933"/>
      <c r="N28" s="1933">
        <v>1.6</v>
      </c>
    </row>
    <row r="29" spans="1:14" ht="14.1" customHeight="1">
      <c r="A29" s="1912" t="s">
        <v>844</v>
      </c>
      <c r="B29" s="1913"/>
      <c r="C29" s="1913"/>
      <c r="D29" s="1915">
        <v>1402642.1229999999</v>
      </c>
      <c r="E29" s="1915"/>
      <c r="F29" s="1933">
        <v>3.3</v>
      </c>
      <c r="G29" s="1933"/>
      <c r="H29" s="1933">
        <v>62.3</v>
      </c>
      <c r="I29" s="1933"/>
      <c r="J29" s="1933">
        <v>26</v>
      </c>
      <c r="K29" s="1933"/>
      <c r="L29" s="1933">
        <v>6.3</v>
      </c>
      <c r="M29" s="1933"/>
      <c r="N29" s="1933">
        <v>2.1</v>
      </c>
    </row>
    <row r="30" spans="1:14" ht="14.1" customHeight="1">
      <c r="A30" s="1912" t="s">
        <v>845</v>
      </c>
      <c r="B30" s="1913"/>
      <c r="C30" s="1913"/>
      <c r="D30" s="1915">
        <v>3334865.0720000002</v>
      </c>
      <c r="E30" s="1915"/>
      <c r="F30" s="1933">
        <v>45.7</v>
      </c>
      <c r="G30" s="1933"/>
      <c r="H30" s="1933">
        <v>10.7</v>
      </c>
      <c r="I30" s="1933"/>
      <c r="J30" s="1933">
        <v>16.399999999999999</v>
      </c>
      <c r="K30" s="1933"/>
      <c r="L30" s="1933">
        <v>24.5</v>
      </c>
      <c r="M30" s="1933"/>
      <c r="N30" s="1933">
        <v>2.7</v>
      </c>
    </row>
    <row r="31" spans="1:14" ht="14.1" customHeight="1">
      <c r="A31" s="1912" t="s">
        <v>846</v>
      </c>
      <c r="B31" s="1913"/>
      <c r="C31" s="1913"/>
      <c r="D31" s="1915">
        <v>647558.28599999996</v>
      </c>
      <c r="E31" s="1915"/>
      <c r="F31" s="1933">
        <v>14.7</v>
      </c>
      <c r="G31" s="1933"/>
      <c r="H31" s="1933">
        <v>44.3</v>
      </c>
      <c r="I31" s="1933"/>
      <c r="J31" s="1933">
        <v>9.3000000000000007</v>
      </c>
      <c r="K31" s="1933"/>
      <c r="L31" s="1933">
        <v>22.7</v>
      </c>
      <c r="M31" s="1933"/>
      <c r="N31" s="1933">
        <v>9</v>
      </c>
    </row>
    <row r="32" spans="1:14" ht="14.1" customHeight="1">
      <c r="A32" s="1912" t="s">
        <v>847</v>
      </c>
      <c r="B32" s="1913"/>
      <c r="C32" s="1913"/>
      <c r="D32" s="1915">
        <v>354765.51400000002</v>
      </c>
      <c r="E32" s="1915"/>
      <c r="F32" s="1933">
        <v>2.6</v>
      </c>
      <c r="G32" s="1933"/>
      <c r="H32" s="1933">
        <v>70.3</v>
      </c>
      <c r="I32" s="1933"/>
      <c r="J32" s="1933">
        <v>13.7</v>
      </c>
      <c r="K32" s="1933"/>
      <c r="L32" s="1933">
        <v>10.5</v>
      </c>
      <c r="M32" s="1933"/>
      <c r="N32" s="1933">
        <v>2.9</v>
      </c>
    </row>
    <row r="33" spans="1:14" ht="14.1" customHeight="1">
      <c r="A33" s="1912" t="s">
        <v>848</v>
      </c>
      <c r="B33" s="1913"/>
      <c r="C33" s="1913"/>
      <c r="D33" s="1915">
        <v>2664338.1349999998</v>
      </c>
      <c r="E33" s="1915"/>
      <c r="F33" s="1933">
        <v>61.7</v>
      </c>
      <c r="G33" s="1933"/>
      <c r="H33" s="1933">
        <v>6.8</v>
      </c>
      <c r="I33" s="1933"/>
      <c r="J33" s="1933">
        <v>6.8</v>
      </c>
      <c r="K33" s="1933"/>
      <c r="L33" s="1933">
        <v>23.7</v>
      </c>
      <c r="M33" s="1933"/>
      <c r="N33" s="1933">
        <v>1</v>
      </c>
    </row>
    <row r="34" spans="1:14" ht="14.1" customHeight="1">
      <c r="A34" s="1912" t="s">
        <v>849</v>
      </c>
      <c r="B34" s="1913"/>
      <c r="C34" s="1913"/>
      <c r="D34" s="1915">
        <v>2580857.804</v>
      </c>
      <c r="E34" s="1915"/>
      <c r="F34" s="1933">
        <v>6.6</v>
      </c>
      <c r="G34" s="1933"/>
      <c r="H34" s="1933">
        <v>69.5</v>
      </c>
      <c r="I34" s="1933"/>
      <c r="J34" s="1933">
        <v>7.6</v>
      </c>
      <c r="K34" s="1933"/>
      <c r="L34" s="1933">
        <v>4.5</v>
      </c>
      <c r="M34" s="1933"/>
      <c r="N34" s="1933">
        <v>11.8</v>
      </c>
    </row>
    <row r="35" spans="1:14" ht="14.1" customHeight="1">
      <c r="A35" s="1912" t="s">
        <v>850</v>
      </c>
      <c r="B35" s="1913"/>
      <c r="C35" s="1913"/>
      <c r="D35" s="1915">
        <v>1988188.344</v>
      </c>
      <c r="E35" s="1915"/>
      <c r="F35" s="1933">
        <v>7.5</v>
      </c>
      <c r="G35" s="1933"/>
      <c r="H35" s="1933">
        <v>55.4</v>
      </c>
      <c r="I35" s="1933"/>
      <c r="J35" s="1933">
        <v>21.3</v>
      </c>
      <c r="K35" s="1933"/>
      <c r="L35" s="1933">
        <v>14.1</v>
      </c>
      <c r="M35" s="1933"/>
      <c r="N35" s="1933">
        <v>1.7</v>
      </c>
    </row>
    <row r="36" spans="1:14" ht="14.1" customHeight="1">
      <c r="A36" s="1912" t="s">
        <v>851</v>
      </c>
      <c r="B36" s="1913"/>
      <c r="C36" s="1913"/>
      <c r="D36" s="1915">
        <v>4969924.7970000003</v>
      </c>
      <c r="E36" s="1915"/>
      <c r="F36" s="1933">
        <v>3.3</v>
      </c>
      <c r="G36" s="1933"/>
      <c r="H36" s="1933">
        <v>53.9</v>
      </c>
      <c r="I36" s="1933"/>
      <c r="J36" s="1933">
        <v>24.8</v>
      </c>
      <c r="K36" s="1933"/>
      <c r="L36" s="1933">
        <v>2.4</v>
      </c>
      <c r="M36" s="1933"/>
      <c r="N36" s="1933">
        <v>15.6</v>
      </c>
    </row>
    <row r="37" spans="1:14" ht="14.1" customHeight="1">
      <c r="A37" s="1912" t="s">
        <v>852</v>
      </c>
      <c r="B37" s="1913"/>
      <c r="C37" s="1913"/>
      <c r="D37" s="1915">
        <v>163636.10999999999</v>
      </c>
      <c r="E37" s="1915"/>
      <c r="F37" s="1933">
        <v>14.4</v>
      </c>
      <c r="G37" s="1933"/>
      <c r="H37" s="1933">
        <v>21.9</v>
      </c>
      <c r="I37" s="1933"/>
      <c r="J37" s="1933">
        <v>4.0999999999999996</v>
      </c>
      <c r="K37" s="1933"/>
      <c r="L37" s="1933">
        <v>14</v>
      </c>
      <c r="M37" s="1933"/>
      <c r="N37" s="1933">
        <v>45.6</v>
      </c>
    </row>
    <row r="38" spans="1:14" ht="14.1" customHeight="1">
      <c r="A38" s="1912" t="s">
        <v>853</v>
      </c>
      <c r="B38" s="1913"/>
      <c r="C38" s="1913"/>
      <c r="D38" s="1915">
        <v>977265.37899999996</v>
      </c>
      <c r="E38" s="1915"/>
      <c r="F38" s="1933">
        <v>4.9000000000000004</v>
      </c>
      <c r="G38" s="1933"/>
      <c r="H38" s="1933">
        <v>62.4</v>
      </c>
      <c r="I38" s="1933"/>
      <c r="J38" s="1933">
        <v>2.8</v>
      </c>
      <c r="K38" s="1933"/>
      <c r="L38" s="1933">
        <v>10</v>
      </c>
      <c r="M38" s="1933"/>
      <c r="N38" s="1933">
        <v>19.899999999999999</v>
      </c>
    </row>
    <row r="39" spans="1:14" ht="14.1" customHeight="1">
      <c r="A39" s="1912" t="s">
        <v>854</v>
      </c>
      <c r="B39" s="1913"/>
      <c r="C39" s="1913"/>
      <c r="D39" s="1915">
        <v>39792.612000000001</v>
      </c>
      <c r="E39" s="1915"/>
      <c r="F39" s="1933">
        <v>5.9</v>
      </c>
      <c r="G39" s="1933"/>
      <c r="H39" s="1933">
        <v>21.8</v>
      </c>
      <c r="I39" s="1933"/>
      <c r="J39" s="1933">
        <v>17.399999999999999</v>
      </c>
      <c r="K39" s="1933"/>
      <c r="L39" s="1933">
        <v>52.1</v>
      </c>
      <c r="M39" s="1933"/>
      <c r="N39" s="1933">
        <v>2.8</v>
      </c>
    </row>
    <row r="40" spans="1:14" ht="14.1" customHeight="1">
      <c r="A40" s="1912" t="s">
        <v>945</v>
      </c>
      <c r="B40" s="1913"/>
      <c r="C40" s="1913"/>
      <c r="D40" s="1915">
        <v>202022.087</v>
      </c>
      <c r="E40" s="1915"/>
      <c r="F40" s="1933">
        <v>16.899999999999999</v>
      </c>
      <c r="G40" s="1933"/>
      <c r="H40" s="1933">
        <v>19.5</v>
      </c>
      <c r="I40" s="1933"/>
      <c r="J40" s="1933">
        <v>8.9</v>
      </c>
      <c r="K40" s="1933"/>
      <c r="L40" s="1933">
        <v>34.9</v>
      </c>
      <c r="M40" s="1933"/>
      <c r="N40" s="1933">
        <v>19.8</v>
      </c>
    </row>
    <row r="41" spans="1:14" ht="14.1" customHeight="1">
      <c r="A41" s="1912" t="s">
        <v>856</v>
      </c>
      <c r="B41" s="1913"/>
      <c r="C41" s="1913"/>
      <c r="D41" s="1915">
        <v>1531630.784</v>
      </c>
      <c r="E41" s="1915"/>
      <c r="F41" s="1933">
        <v>96.7</v>
      </c>
      <c r="G41" s="1933"/>
      <c r="H41" s="1933">
        <v>0.9</v>
      </c>
      <c r="I41" s="1933"/>
      <c r="J41" s="1933">
        <v>2.1</v>
      </c>
      <c r="K41" s="1933"/>
      <c r="L41" s="1933">
        <v>0.3</v>
      </c>
      <c r="M41" s="1933"/>
      <c r="N41" s="1933">
        <v>0</v>
      </c>
    </row>
    <row r="42" spans="1:14" ht="14.1" customHeight="1">
      <c r="A42" s="1912" t="s">
        <v>890</v>
      </c>
      <c r="B42" s="1913"/>
      <c r="C42" s="1913"/>
      <c r="D42" s="1915">
        <v>2312488.1209999998</v>
      </c>
      <c r="E42" s="1915"/>
      <c r="F42" s="1933">
        <v>2</v>
      </c>
      <c r="G42" s="1933"/>
      <c r="H42" s="1933">
        <v>97.8</v>
      </c>
      <c r="I42" s="1933"/>
      <c r="J42" s="1933" t="s">
        <v>132</v>
      </c>
      <c r="K42" s="1933"/>
      <c r="L42" s="1933" t="s">
        <v>132</v>
      </c>
      <c r="M42" s="1933"/>
      <c r="N42" s="1933">
        <v>0.2</v>
      </c>
    </row>
    <row r="43" spans="1:14" ht="3" customHeight="1">
      <c r="A43" s="1917"/>
      <c r="B43" s="1917"/>
      <c r="C43" s="1917"/>
      <c r="D43" s="1919"/>
      <c r="E43" s="1918"/>
      <c r="F43" s="1918"/>
      <c r="G43" s="1918"/>
      <c r="H43" s="1918"/>
      <c r="I43" s="1918"/>
      <c r="J43" s="1918"/>
      <c r="K43" s="1918"/>
      <c r="L43" s="1918"/>
      <c r="M43" s="1918"/>
      <c r="N43" s="1919"/>
    </row>
    <row r="44" spans="1:14" ht="3" customHeight="1">
      <c r="A44" s="1905"/>
      <c r="B44" s="1905"/>
      <c r="C44" s="1905"/>
      <c r="D44" s="1921"/>
      <c r="E44" s="1920"/>
      <c r="F44" s="1920"/>
      <c r="G44" s="1920"/>
      <c r="H44" s="1920"/>
      <c r="I44" s="1920"/>
      <c r="J44" s="1920"/>
      <c r="K44" s="1920"/>
      <c r="L44" s="1920"/>
      <c r="M44" s="1920"/>
      <c r="N44" s="1921"/>
    </row>
    <row r="45" spans="1:14" ht="11.1" customHeight="1">
      <c r="A45" s="1592" t="s">
        <v>1477</v>
      </c>
      <c r="B45" s="1928"/>
      <c r="C45" s="1928"/>
      <c r="D45" s="1929"/>
      <c r="E45" s="1930"/>
      <c r="F45" s="1930"/>
      <c r="G45" s="1930"/>
      <c r="H45" s="1930"/>
      <c r="I45" s="1930"/>
      <c r="J45" s="1930"/>
      <c r="K45" s="1930"/>
      <c r="L45" s="1930"/>
      <c r="M45" s="1930"/>
      <c r="N45" s="1929"/>
    </row>
    <row r="46" spans="1:14" ht="11.1" customHeight="1">
      <c r="A46" s="1913" t="s">
        <v>946</v>
      </c>
      <c r="B46" s="1928"/>
      <c r="C46" s="1928"/>
      <c r="D46" s="1929"/>
      <c r="E46" s="1930"/>
      <c r="F46" s="1930"/>
      <c r="G46" s="1930"/>
      <c r="H46" s="1930"/>
      <c r="I46" s="1930"/>
      <c r="J46" s="1930"/>
      <c r="K46" s="1930"/>
      <c r="L46" s="1930"/>
      <c r="M46" s="1930"/>
      <c r="N46" s="1929"/>
    </row>
    <row r="47" spans="1:14" ht="12.95" customHeight="1">
      <c r="A47" s="2515" t="s">
        <v>528</v>
      </c>
      <c r="B47" s="1928"/>
      <c r="C47" s="1928"/>
      <c r="D47" s="1929"/>
      <c r="E47" s="1930"/>
      <c r="F47" s="1930"/>
      <c r="G47" s="1930"/>
      <c r="H47" s="1930"/>
      <c r="I47" s="1930"/>
      <c r="J47" s="1930"/>
      <c r="K47" s="1930"/>
      <c r="L47" s="1930"/>
      <c r="M47" s="1930"/>
      <c r="N47" s="1929"/>
    </row>
    <row r="48" spans="1:14" ht="12.95" customHeight="1">
      <c r="A48" s="2520" t="s">
        <v>529</v>
      </c>
      <c r="B48" s="1928"/>
      <c r="C48" s="1928"/>
      <c r="D48" s="1929"/>
      <c r="E48" s="1930"/>
      <c r="F48" s="1930"/>
      <c r="G48" s="1930"/>
      <c r="H48" s="1930"/>
      <c r="I48" s="1930"/>
      <c r="J48" s="1930"/>
      <c r="K48" s="1930"/>
      <c r="L48" s="1930"/>
      <c r="M48" s="1930"/>
      <c r="N48" s="1929"/>
    </row>
    <row r="49" spans="1:14" ht="11.1" customHeight="1">
      <c r="A49" s="1592" t="s">
        <v>526</v>
      </c>
      <c r="B49" s="1928"/>
      <c r="C49" s="1928"/>
      <c r="D49" s="1929"/>
      <c r="E49" s="1930"/>
      <c r="F49" s="1930"/>
      <c r="G49" s="1930"/>
      <c r="H49" s="1930"/>
      <c r="I49" s="1930"/>
      <c r="J49" s="1930"/>
      <c r="K49" s="1930"/>
      <c r="L49" s="1930"/>
      <c r="M49" s="1930"/>
      <c r="N49" s="1929"/>
    </row>
    <row r="50" spans="1:14" ht="11.1" customHeight="1">
      <c r="A50" s="1592" t="s">
        <v>527</v>
      </c>
      <c r="D50" s="1922"/>
      <c r="E50" s="1916"/>
      <c r="F50" s="1916"/>
      <c r="G50" s="1916"/>
      <c r="H50" s="1916"/>
      <c r="I50" s="1916"/>
      <c r="J50" s="1916"/>
      <c r="K50" s="1916"/>
      <c r="L50" s="1916"/>
      <c r="M50" s="1916"/>
      <c r="N50" s="1922"/>
    </row>
    <row r="51" spans="1:14" ht="11.1" customHeight="1">
      <c r="D51" s="1922"/>
      <c r="E51" s="1916"/>
      <c r="F51" s="1916"/>
      <c r="G51" s="1916"/>
      <c r="H51" s="1916"/>
      <c r="I51" s="1916"/>
      <c r="J51" s="1916"/>
      <c r="K51" s="1916"/>
      <c r="L51" s="1916"/>
      <c r="M51" s="1916"/>
      <c r="N51" s="1922"/>
    </row>
    <row r="52" spans="1:14">
      <c r="D52" s="1922"/>
      <c r="E52" s="1916"/>
      <c r="F52" s="1916"/>
      <c r="G52" s="1916"/>
      <c r="H52" s="1916"/>
      <c r="I52" s="1916"/>
      <c r="J52" s="1916"/>
      <c r="K52" s="1916"/>
      <c r="L52" s="1916"/>
      <c r="M52" s="1916"/>
      <c r="N52" s="1922"/>
    </row>
    <row r="53" spans="1:14">
      <c r="D53" s="1922"/>
      <c r="E53" s="1916"/>
      <c r="F53" s="1916"/>
      <c r="G53" s="1916"/>
      <c r="H53" s="1916"/>
      <c r="I53" s="1916"/>
      <c r="J53" s="1916"/>
      <c r="K53" s="1916"/>
      <c r="L53" s="1916"/>
      <c r="M53" s="1916"/>
      <c r="N53" s="1922"/>
    </row>
    <row r="54" spans="1:14">
      <c r="D54" s="1922"/>
      <c r="E54" s="1916"/>
      <c r="F54" s="1916"/>
      <c r="G54" s="1916"/>
      <c r="H54" s="1916"/>
      <c r="I54" s="1916"/>
      <c r="J54" s="1916"/>
      <c r="K54" s="1916"/>
      <c r="L54" s="1916"/>
      <c r="M54" s="1916"/>
      <c r="N54" s="1922"/>
    </row>
    <row r="55" spans="1:14">
      <c r="D55" s="1922"/>
      <c r="E55" s="1916"/>
      <c r="F55" s="1916"/>
      <c r="G55" s="1916"/>
      <c r="H55" s="1916"/>
      <c r="I55" s="1916"/>
      <c r="J55" s="1916"/>
      <c r="K55" s="1916"/>
      <c r="L55" s="1916"/>
      <c r="M55" s="1916"/>
      <c r="N55" s="1922"/>
    </row>
    <row r="56" spans="1:14">
      <c r="D56" s="1922"/>
      <c r="E56" s="1916"/>
      <c r="F56" s="1916"/>
      <c r="G56" s="1916"/>
      <c r="H56" s="1916"/>
      <c r="I56" s="1916"/>
      <c r="J56" s="1916"/>
      <c r="K56" s="1916"/>
      <c r="L56" s="1916"/>
      <c r="M56" s="1916"/>
      <c r="N56" s="1922"/>
    </row>
    <row r="57" spans="1:14">
      <c r="D57" s="1922"/>
      <c r="E57" s="1916"/>
      <c r="F57" s="1916"/>
      <c r="G57" s="1916"/>
      <c r="H57" s="1916"/>
      <c r="I57" s="1916"/>
      <c r="J57" s="1916"/>
      <c r="K57" s="1916"/>
      <c r="L57" s="1916"/>
      <c r="M57" s="1916"/>
      <c r="N57" s="1922"/>
    </row>
    <row r="58" spans="1:14">
      <c r="D58" s="1922"/>
      <c r="E58" s="1916"/>
      <c r="F58" s="1916"/>
      <c r="G58" s="1916"/>
      <c r="H58" s="1916"/>
      <c r="I58" s="1916"/>
      <c r="J58" s="1916"/>
      <c r="K58" s="1916"/>
      <c r="L58" s="1916"/>
      <c r="M58" s="1916"/>
      <c r="N58" s="1922"/>
    </row>
    <row r="59" spans="1:14">
      <c r="D59" s="1922"/>
      <c r="E59" s="1916"/>
      <c r="F59" s="1916"/>
      <c r="G59" s="1916"/>
      <c r="H59" s="1916"/>
      <c r="I59" s="1916"/>
      <c r="J59" s="1916"/>
      <c r="K59" s="1916"/>
      <c r="L59" s="1916"/>
      <c r="M59" s="1916"/>
      <c r="N59" s="1922"/>
    </row>
    <row r="60" spans="1:14">
      <c r="D60" s="1922"/>
      <c r="E60" s="1916"/>
      <c r="F60" s="1916"/>
      <c r="G60" s="1916"/>
      <c r="H60" s="1916"/>
      <c r="I60" s="1916"/>
      <c r="J60" s="1916"/>
      <c r="K60" s="1916"/>
      <c r="L60" s="1916"/>
      <c r="M60" s="1916"/>
      <c r="N60" s="1922"/>
    </row>
    <row r="61" spans="1:14">
      <c r="D61" s="1922"/>
      <c r="E61" s="1916"/>
      <c r="F61" s="1916"/>
      <c r="G61" s="1916"/>
      <c r="H61" s="1916"/>
      <c r="I61" s="1916"/>
      <c r="J61" s="1916"/>
      <c r="K61" s="1916"/>
      <c r="L61" s="1916"/>
      <c r="M61" s="1916"/>
      <c r="N61" s="1922"/>
    </row>
    <row r="62" spans="1:14">
      <c r="D62" s="1922"/>
      <c r="E62" s="1916"/>
      <c r="F62" s="1916"/>
      <c r="G62" s="1916"/>
      <c r="H62" s="1916"/>
      <c r="I62" s="1916"/>
      <c r="J62" s="1916"/>
      <c r="K62" s="1916"/>
      <c r="L62" s="1916"/>
      <c r="M62" s="1916"/>
      <c r="N62" s="1922"/>
    </row>
    <row r="63" spans="1:14">
      <c r="D63" s="1922"/>
      <c r="E63" s="1916"/>
      <c r="F63" s="1916"/>
      <c r="G63" s="1916"/>
      <c r="H63" s="1916"/>
      <c r="I63" s="1916"/>
      <c r="J63" s="1916"/>
      <c r="K63" s="1916"/>
      <c r="L63" s="1916"/>
      <c r="M63" s="1916"/>
      <c r="N63" s="1922"/>
    </row>
  </sheetData>
  <mergeCells count="2">
    <mergeCell ref="F5:N5"/>
    <mergeCell ref="A5:B7"/>
  </mergeCells>
  <phoneticPr fontId="40" type="noConversion"/>
  <pageMargins left="0.59055118110236227" right="0.78740157480314965" top="0.59055118110236227" bottom="0.59055118110236227" header="0.19685039370078741" footer="0.39370078740157483"/>
  <pageSetup orientation="portrait" r:id="rId1"/>
  <headerFooter alignWithMargins="0">
    <oddHeader>&amp;L&amp;K0070C0INEGI. Estadísticas históricas de México 2014. 2015</oddHeader>
  </headerFooter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showGridLines="0" workbookViewId="0">
      <pane ySplit="1" topLeftCell="A2" activePane="bottomLeft" state="frozen"/>
      <selection sqref="A1:D1"/>
      <selection pane="bottomLeft" sqref="A1:D1"/>
    </sheetView>
  </sheetViews>
  <sheetFormatPr baseColWidth="10" defaultRowHeight="12.75"/>
  <cols>
    <col min="3" max="3" width="3.5703125" customWidth="1"/>
    <col min="4" max="4" width="10.5703125" style="1904" customWidth="1"/>
    <col min="5" max="5" width="2.28515625" customWidth="1"/>
    <col min="6" max="6" width="10" customWidth="1"/>
    <col min="7" max="7" width="1.140625" customWidth="1"/>
    <col min="8" max="8" width="9" customWidth="1"/>
    <col min="9" max="9" width="1.85546875" customWidth="1"/>
    <col min="10" max="10" width="9.28515625" customWidth="1"/>
    <col min="11" max="11" width="1.5703125" customWidth="1"/>
    <col min="12" max="12" width="10.85546875" customWidth="1"/>
    <col min="13" max="13" width="1.5703125" customWidth="1"/>
    <col min="14" max="14" width="8.140625" style="1904" customWidth="1"/>
  </cols>
  <sheetData>
    <row r="1" spans="1:15" ht="24.75" customHeight="1"/>
    <row r="2" spans="1:15">
      <c r="A2" s="1902" t="s">
        <v>964</v>
      </c>
      <c r="N2" s="2563" t="s">
        <v>221</v>
      </c>
    </row>
    <row r="3" spans="1:15">
      <c r="A3" s="1902" t="s">
        <v>965</v>
      </c>
      <c r="N3" s="1903"/>
    </row>
    <row r="4" spans="1:15" ht="3" customHeight="1"/>
    <row r="5" spans="1:15" ht="3" customHeight="1">
      <c r="A5" s="1905"/>
      <c r="B5" s="1905"/>
      <c r="C5" s="1905"/>
      <c r="D5" s="1906"/>
      <c r="E5" s="1905"/>
      <c r="F5" s="1905"/>
      <c r="G5" s="1905"/>
      <c r="H5" s="1905"/>
      <c r="I5" s="1905"/>
      <c r="J5" s="1905"/>
      <c r="K5" s="1905"/>
      <c r="L5" s="1905"/>
      <c r="M5" s="1905"/>
      <c r="N5" s="1906"/>
    </row>
    <row r="6" spans="1:15" s="1908" customFormat="1" ht="12" customHeight="1">
      <c r="A6" s="2725" t="s">
        <v>943</v>
      </c>
      <c r="B6" s="2726"/>
      <c r="C6" s="1923"/>
      <c r="D6" s="2247" t="s">
        <v>966</v>
      </c>
      <c r="E6" s="1923"/>
      <c r="F6" s="2724" t="s">
        <v>309</v>
      </c>
      <c r="G6" s="2724"/>
      <c r="H6" s="2724"/>
      <c r="I6" s="2724"/>
      <c r="J6" s="2724"/>
      <c r="K6" s="2724"/>
      <c r="L6" s="2724"/>
      <c r="M6" s="2724"/>
      <c r="N6" s="2724"/>
    </row>
    <row r="7" spans="1:15" s="1908" customFormat="1" ht="12" customHeight="1">
      <c r="A7" s="2726"/>
      <c r="B7" s="2726"/>
      <c r="D7" s="1909" t="s">
        <v>959</v>
      </c>
      <c r="E7" s="1926"/>
      <c r="F7" s="1937" t="s">
        <v>802</v>
      </c>
      <c r="G7" s="1937"/>
      <c r="H7" s="1937" t="s">
        <v>803</v>
      </c>
      <c r="I7" s="1937"/>
      <c r="J7" s="1937" t="s">
        <v>804</v>
      </c>
      <c r="K7" s="1937"/>
      <c r="L7" s="1937" t="s">
        <v>805</v>
      </c>
      <c r="M7" s="1937"/>
      <c r="N7" s="1937" t="s">
        <v>967</v>
      </c>
    </row>
    <row r="8" spans="1:15" s="1908" customFormat="1" ht="12" customHeight="1">
      <c r="A8" s="2726"/>
      <c r="B8" s="2726"/>
      <c r="D8" s="1924" t="s">
        <v>606</v>
      </c>
      <c r="E8" s="1926"/>
      <c r="F8" s="1937" t="s">
        <v>968</v>
      </c>
      <c r="G8" s="1937"/>
      <c r="H8" s="1937"/>
      <c r="I8" s="1937"/>
      <c r="J8" s="1937" t="s">
        <v>969</v>
      </c>
      <c r="K8" s="1937"/>
      <c r="L8" s="1937" t="s">
        <v>970</v>
      </c>
      <c r="M8" s="1937"/>
      <c r="N8" s="1937" t="s">
        <v>1442</v>
      </c>
    </row>
    <row r="9" spans="1:15" s="1908" customFormat="1" ht="12" customHeight="1">
      <c r="A9" s="2727"/>
      <c r="B9" s="2727"/>
      <c r="D9" s="1924"/>
      <c r="E9" s="1926"/>
      <c r="F9" s="1937" t="s">
        <v>971</v>
      </c>
      <c r="G9" s="1937"/>
      <c r="H9" s="1937"/>
      <c r="I9" s="1937"/>
      <c r="J9" s="1937" t="s">
        <v>1440</v>
      </c>
      <c r="K9" s="1937"/>
      <c r="L9" s="1937" t="s">
        <v>1441</v>
      </c>
      <c r="M9" s="1937"/>
      <c r="N9" s="1937" t="s">
        <v>972</v>
      </c>
    </row>
    <row r="10" spans="1:15" s="1908" customFormat="1" ht="12" customHeight="1">
      <c r="A10" s="2727"/>
      <c r="B10" s="2727"/>
      <c r="D10" s="1924"/>
      <c r="E10" s="1926"/>
      <c r="F10" s="1937"/>
      <c r="G10" s="1937"/>
      <c r="H10" s="1937"/>
      <c r="I10" s="1937"/>
      <c r="J10" s="1937"/>
      <c r="K10" s="1937"/>
      <c r="L10" s="1937" t="s">
        <v>973</v>
      </c>
      <c r="M10" s="1937"/>
      <c r="N10" s="1937"/>
    </row>
    <row r="11" spans="1:15" ht="3" customHeight="1"/>
    <row r="12" spans="1:15" ht="3" customHeight="1">
      <c r="A12" s="1905"/>
      <c r="B12" s="1905"/>
      <c r="C12" s="1905"/>
      <c r="D12" s="1906"/>
      <c r="E12" s="1905"/>
      <c r="F12" s="1905"/>
      <c r="G12" s="1905"/>
      <c r="H12" s="1905"/>
      <c r="I12" s="1905"/>
      <c r="J12" s="1905"/>
      <c r="K12" s="1905"/>
      <c r="L12" s="1905"/>
      <c r="M12" s="1905"/>
      <c r="N12" s="1906"/>
    </row>
    <row r="13" spans="1:15" ht="12.95" customHeight="1">
      <c r="A13" s="1910" t="s">
        <v>825</v>
      </c>
      <c r="B13" s="1910"/>
      <c r="C13" s="1910"/>
      <c r="D13" s="1927">
        <v>62318613.122000001</v>
      </c>
      <c r="E13" s="1911"/>
      <c r="F13" s="1931">
        <v>0.9</v>
      </c>
      <c r="G13" s="1931"/>
      <c r="H13" s="1932">
        <v>29.4</v>
      </c>
      <c r="I13" s="1932"/>
      <c r="J13" s="1932">
        <v>15.8</v>
      </c>
      <c r="K13" s="1932"/>
      <c r="L13" s="1932">
        <v>52.1</v>
      </c>
      <c r="M13" s="1932"/>
      <c r="N13" s="1931">
        <v>1.8</v>
      </c>
      <c r="O13" s="2246"/>
    </row>
    <row r="14" spans="1:15" ht="12.95" customHeight="1">
      <c r="A14" s="1912" t="s">
        <v>826</v>
      </c>
      <c r="B14" s="1913"/>
      <c r="C14" s="1913"/>
      <c r="D14" s="1915">
        <v>136134.76199999999</v>
      </c>
      <c r="E14" s="1915"/>
      <c r="F14" s="1933" t="s">
        <v>132</v>
      </c>
      <c r="G14" s="1933"/>
      <c r="H14" s="1933">
        <v>6.5</v>
      </c>
      <c r="I14" s="1933"/>
      <c r="J14" s="1933">
        <v>35.5</v>
      </c>
      <c r="K14" s="1933"/>
      <c r="L14" s="1933">
        <v>57.6</v>
      </c>
      <c r="M14" s="1933"/>
      <c r="N14" s="1933">
        <v>0.4</v>
      </c>
    </row>
    <row r="15" spans="1:15" ht="12.95" customHeight="1">
      <c r="A15" s="1912" t="s">
        <v>827</v>
      </c>
      <c r="B15" s="1913"/>
      <c r="C15" s="1913"/>
      <c r="D15" s="1915">
        <v>3263619.952</v>
      </c>
      <c r="E15" s="1915"/>
      <c r="F15" s="1933">
        <v>0.8</v>
      </c>
      <c r="G15" s="1933"/>
      <c r="H15" s="1933">
        <v>0.8</v>
      </c>
      <c r="I15" s="1933"/>
      <c r="J15" s="1933">
        <v>3.4</v>
      </c>
      <c r="K15" s="1933"/>
      <c r="L15" s="1933">
        <v>94.6</v>
      </c>
      <c r="M15" s="1933"/>
      <c r="N15" s="1933">
        <v>0.4</v>
      </c>
    </row>
    <row r="16" spans="1:15" ht="12.95" customHeight="1">
      <c r="A16" s="1912" t="s">
        <v>828</v>
      </c>
      <c r="B16" s="1913"/>
      <c r="C16" s="1913"/>
      <c r="D16" s="1915">
        <v>4568403.301</v>
      </c>
      <c r="E16" s="1915"/>
      <c r="F16" s="1933">
        <v>2.6</v>
      </c>
      <c r="G16" s="1933"/>
      <c r="H16" s="1933" t="s">
        <v>132</v>
      </c>
      <c r="I16" s="1933"/>
      <c r="J16" s="1933">
        <v>0.9</v>
      </c>
      <c r="K16" s="1933"/>
      <c r="L16" s="1933">
        <v>94.7</v>
      </c>
      <c r="M16" s="1933"/>
      <c r="N16" s="1933">
        <v>1.8</v>
      </c>
    </row>
    <row r="17" spans="1:14" ht="12.95" customHeight="1">
      <c r="A17" s="1912" t="s">
        <v>829</v>
      </c>
      <c r="B17" s="1913"/>
      <c r="C17" s="1913"/>
      <c r="D17" s="1915">
        <v>2080903.37</v>
      </c>
      <c r="E17" s="1915"/>
      <c r="F17" s="1933">
        <v>0.1</v>
      </c>
      <c r="G17" s="1933"/>
      <c r="H17" s="1933">
        <v>71.7</v>
      </c>
      <c r="I17" s="1933"/>
      <c r="J17" s="1933">
        <v>2.5</v>
      </c>
      <c r="K17" s="1933"/>
      <c r="L17" s="1933">
        <v>25.7</v>
      </c>
      <c r="M17" s="1933"/>
      <c r="N17" s="1933" t="s">
        <v>132</v>
      </c>
    </row>
    <row r="18" spans="1:14" ht="12.95" customHeight="1">
      <c r="A18" s="1912" t="s">
        <v>830</v>
      </c>
      <c r="B18" s="1913"/>
      <c r="C18" s="1913"/>
      <c r="D18" s="1915">
        <v>4500879.8669999996</v>
      </c>
      <c r="E18" s="1915"/>
      <c r="F18" s="1933">
        <v>0.4</v>
      </c>
      <c r="G18" s="1933"/>
      <c r="H18" s="1933">
        <v>5.2</v>
      </c>
      <c r="I18" s="1933"/>
      <c r="J18" s="1933">
        <v>7.1</v>
      </c>
      <c r="K18" s="1933"/>
      <c r="L18" s="1933">
        <v>86.4</v>
      </c>
      <c r="M18" s="1933"/>
      <c r="N18" s="1933">
        <v>0.9</v>
      </c>
    </row>
    <row r="19" spans="1:14" ht="12.95" customHeight="1">
      <c r="A19" s="1912" t="s">
        <v>831</v>
      </c>
      <c r="B19" s="1913"/>
      <c r="C19" s="1913"/>
      <c r="D19" s="1915">
        <v>74918.607999999993</v>
      </c>
      <c r="E19" s="1915"/>
      <c r="F19" s="1933">
        <v>3</v>
      </c>
      <c r="G19" s="1933"/>
      <c r="H19" s="1933">
        <v>36.299999999999997</v>
      </c>
      <c r="I19" s="1933"/>
      <c r="J19" s="1933">
        <v>33.700000000000003</v>
      </c>
      <c r="K19" s="1933"/>
      <c r="L19" s="1933">
        <v>26.2</v>
      </c>
      <c r="M19" s="1933"/>
      <c r="N19" s="1933">
        <v>0.8</v>
      </c>
    </row>
    <row r="20" spans="1:14" ht="12.95" customHeight="1">
      <c r="A20" s="1912" t="s">
        <v>832</v>
      </c>
      <c r="B20" s="1913"/>
      <c r="C20" s="1913"/>
      <c r="D20" s="1915">
        <v>1064963.3929999999</v>
      </c>
      <c r="E20" s="1915"/>
      <c r="F20" s="1933">
        <v>0.2</v>
      </c>
      <c r="G20" s="1933"/>
      <c r="H20" s="1933">
        <v>66.099999999999994</v>
      </c>
      <c r="I20" s="1933"/>
      <c r="J20" s="1933">
        <v>3.4</v>
      </c>
      <c r="K20" s="1933"/>
      <c r="L20" s="1933">
        <v>28.7</v>
      </c>
      <c r="M20" s="1933"/>
      <c r="N20" s="1933">
        <v>1.6</v>
      </c>
    </row>
    <row r="21" spans="1:14" ht="12.95" customHeight="1">
      <c r="A21" s="1912" t="s">
        <v>833</v>
      </c>
      <c r="B21" s="1913"/>
      <c r="C21" s="1913"/>
      <c r="D21" s="1915">
        <v>8777759.0199999996</v>
      </c>
      <c r="E21" s="1915"/>
      <c r="F21" s="1933">
        <v>0.5</v>
      </c>
      <c r="G21" s="1933"/>
      <c r="H21" s="1933">
        <v>13.1</v>
      </c>
      <c r="I21" s="1933"/>
      <c r="J21" s="1933">
        <v>26.6</v>
      </c>
      <c r="K21" s="1933"/>
      <c r="L21" s="1933">
        <v>59.7</v>
      </c>
      <c r="M21" s="1933"/>
      <c r="N21" s="1933">
        <v>0.1</v>
      </c>
    </row>
    <row r="22" spans="1:14" ht="12.95" customHeight="1">
      <c r="A22" s="1912" t="s">
        <v>834</v>
      </c>
      <c r="B22" s="1913"/>
      <c r="C22" s="1913"/>
      <c r="D22" s="1915" t="s">
        <v>132</v>
      </c>
      <c r="E22" s="1915"/>
      <c r="F22" s="1933" t="s">
        <v>132</v>
      </c>
      <c r="G22" s="1933"/>
      <c r="H22" s="1933" t="s">
        <v>132</v>
      </c>
      <c r="I22" s="1933"/>
      <c r="J22" s="1933" t="s">
        <v>132</v>
      </c>
      <c r="K22" s="1933"/>
      <c r="L22" s="1933" t="s">
        <v>132</v>
      </c>
      <c r="M22" s="1933"/>
      <c r="N22" s="1933" t="s">
        <v>132</v>
      </c>
    </row>
    <row r="23" spans="1:14" ht="12.95" customHeight="1">
      <c r="A23" s="1912" t="s">
        <v>835</v>
      </c>
      <c r="B23" s="1913"/>
      <c r="C23" s="1913"/>
      <c r="D23" s="1915">
        <v>6841995.3140000002</v>
      </c>
      <c r="E23" s="1915"/>
      <c r="F23" s="1933">
        <v>0.2</v>
      </c>
      <c r="G23" s="1933"/>
      <c r="H23" s="1933">
        <v>5.5</v>
      </c>
      <c r="I23" s="1933"/>
      <c r="J23" s="1933">
        <v>54.7</v>
      </c>
      <c r="K23" s="1933"/>
      <c r="L23" s="1933">
        <v>39.200000000000003</v>
      </c>
      <c r="M23" s="1933"/>
      <c r="N23" s="1933">
        <v>0.4</v>
      </c>
    </row>
    <row r="24" spans="1:14" ht="12.95" customHeight="1">
      <c r="A24" s="1912" t="s">
        <v>836</v>
      </c>
      <c r="B24" s="1913"/>
      <c r="C24" s="1913"/>
      <c r="D24" s="1915">
        <v>474304.49</v>
      </c>
      <c r="E24" s="1915"/>
      <c r="F24" s="1933" t="s">
        <v>132</v>
      </c>
      <c r="G24" s="1933"/>
      <c r="H24" s="1933">
        <v>6.2</v>
      </c>
      <c r="I24" s="1933"/>
      <c r="J24" s="1933">
        <v>20.5</v>
      </c>
      <c r="K24" s="1933"/>
      <c r="L24" s="1933">
        <v>72.5</v>
      </c>
      <c r="M24" s="1933"/>
      <c r="N24" s="1933">
        <v>0.8</v>
      </c>
    </row>
    <row r="25" spans="1:14" ht="12.95" customHeight="1">
      <c r="A25" s="1912" t="s">
        <v>837</v>
      </c>
      <c r="B25" s="1913"/>
      <c r="C25" s="1913"/>
      <c r="D25" s="1915">
        <v>2472685.4539999999</v>
      </c>
      <c r="E25" s="1915"/>
      <c r="F25" s="1933">
        <v>0.2</v>
      </c>
      <c r="G25" s="1933"/>
      <c r="H25" s="1933">
        <v>53.2</v>
      </c>
      <c r="I25" s="1933"/>
      <c r="J25" s="1933">
        <v>13.4</v>
      </c>
      <c r="K25" s="1933"/>
      <c r="L25" s="1933">
        <v>32.700000000000003</v>
      </c>
      <c r="M25" s="1933"/>
      <c r="N25" s="1933">
        <v>0.5</v>
      </c>
    </row>
    <row r="26" spans="1:14" ht="12.95" customHeight="1">
      <c r="A26" s="1912" t="s">
        <v>838</v>
      </c>
      <c r="B26" s="1913"/>
      <c r="C26" s="1913"/>
      <c r="D26" s="1915">
        <v>420437.967</v>
      </c>
      <c r="E26" s="1915"/>
      <c r="F26" s="1933">
        <v>1.3</v>
      </c>
      <c r="G26" s="1933"/>
      <c r="H26" s="1933">
        <v>49.3</v>
      </c>
      <c r="I26" s="1933"/>
      <c r="J26" s="1933">
        <v>9</v>
      </c>
      <c r="K26" s="1933"/>
      <c r="L26" s="1933">
        <v>40.1</v>
      </c>
      <c r="M26" s="1933"/>
      <c r="N26" s="1933">
        <v>0.3</v>
      </c>
    </row>
    <row r="27" spans="1:14" ht="12.95" customHeight="1">
      <c r="A27" s="1912" t="s">
        <v>839</v>
      </c>
      <c r="B27" s="1913"/>
      <c r="C27" s="1913"/>
      <c r="D27" s="1915">
        <v>1387798.101</v>
      </c>
      <c r="E27" s="1915"/>
      <c r="F27" s="1933">
        <v>0.4</v>
      </c>
      <c r="G27" s="1933"/>
      <c r="H27" s="1933">
        <v>14.2</v>
      </c>
      <c r="I27" s="1933"/>
      <c r="J27" s="1933">
        <v>43.8</v>
      </c>
      <c r="K27" s="1933"/>
      <c r="L27" s="1933">
        <v>41.1</v>
      </c>
      <c r="M27" s="1933"/>
      <c r="N27" s="1933">
        <v>0.5</v>
      </c>
    </row>
    <row r="28" spans="1:14" ht="12.95" customHeight="1">
      <c r="A28" s="1912" t="s">
        <v>840</v>
      </c>
      <c r="B28" s="1913"/>
      <c r="C28" s="1913"/>
      <c r="D28" s="1915">
        <v>393148.05200000003</v>
      </c>
      <c r="E28" s="1915"/>
      <c r="F28" s="1933">
        <v>0.9</v>
      </c>
      <c r="G28" s="1933"/>
      <c r="H28" s="1933">
        <v>44</v>
      </c>
      <c r="I28" s="1933"/>
      <c r="J28" s="1933">
        <v>7</v>
      </c>
      <c r="K28" s="1933"/>
      <c r="L28" s="1933">
        <v>47.2</v>
      </c>
      <c r="M28" s="1933"/>
      <c r="N28" s="1933">
        <v>0.9</v>
      </c>
    </row>
    <row r="29" spans="1:14" ht="12.95" customHeight="1">
      <c r="A29" s="1912" t="s">
        <v>841</v>
      </c>
      <c r="B29" s="1913"/>
      <c r="C29" s="1913"/>
      <c r="D29" s="1915">
        <v>1299840.6910000001</v>
      </c>
      <c r="E29" s="1915"/>
      <c r="F29" s="1933">
        <v>1.4</v>
      </c>
      <c r="G29" s="1933"/>
      <c r="H29" s="1933">
        <v>24.3</v>
      </c>
      <c r="I29" s="1933"/>
      <c r="J29" s="1933">
        <v>17.7</v>
      </c>
      <c r="K29" s="1933"/>
      <c r="L29" s="1933">
        <v>56.4</v>
      </c>
      <c r="M29" s="1933"/>
      <c r="N29" s="1933">
        <v>0.2</v>
      </c>
    </row>
    <row r="30" spans="1:14" ht="12.95" customHeight="1">
      <c r="A30" s="1912" t="s">
        <v>842</v>
      </c>
      <c r="B30" s="1913"/>
      <c r="C30" s="1913"/>
      <c r="D30" s="1915">
        <v>128198.527</v>
      </c>
      <c r="E30" s="1915"/>
      <c r="F30" s="1933">
        <v>0.1</v>
      </c>
      <c r="G30" s="1933"/>
      <c r="H30" s="1933">
        <v>28.4</v>
      </c>
      <c r="I30" s="1933"/>
      <c r="J30" s="1933">
        <v>12</v>
      </c>
      <c r="K30" s="1933"/>
      <c r="L30" s="1933">
        <v>58</v>
      </c>
      <c r="M30" s="1933"/>
      <c r="N30" s="1933">
        <v>1.5</v>
      </c>
    </row>
    <row r="31" spans="1:14" ht="12.95" customHeight="1">
      <c r="A31" s="1912" t="s">
        <v>843</v>
      </c>
      <c r="B31" s="1913"/>
      <c r="C31" s="1913"/>
      <c r="D31" s="1915">
        <v>1262647.085</v>
      </c>
      <c r="E31" s="1915"/>
      <c r="F31" s="1933" t="s">
        <v>132</v>
      </c>
      <c r="G31" s="1933"/>
      <c r="H31" s="1933">
        <v>1.4</v>
      </c>
      <c r="I31" s="1933"/>
      <c r="J31" s="1933">
        <v>8.6</v>
      </c>
      <c r="K31" s="1933"/>
      <c r="L31" s="1933">
        <v>88.7</v>
      </c>
      <c r="M31" s="1933"/>
      <c r="N31" s="1933">
        <v>1.3</v>
      </c>
    </row>
    <row r="32" spans="1:14" ht="12.95" customHeight="1">
      <c r="A32" s="1912" t="s">
        <v>844</v>
      </c>
      <c r="B32" s="1913"/>
      <c r="C32" s="1913"/>
      <c r="D32" s="1915">
        <v>1402642.1229999999</v>
      </c>
      <c r="E32" s="1915"/>
      <c r="F32" s="1933">
        <v>0.2</v>
      </c>
      <c r="G32" s="1933"/>
      <c r="H32" s="1933">
        <v>18.7</v>
      </c>
      <c r="I32" s="1933"/>
      <c r="J32" s="1933">
        <v>12.8</v>
      </c>
      <c r="K32" s="1933"/>
      <c r="L32" s="1933">
        <v>66.5</v>
      </c>
      <c r="M32" s="1933"/>
      <c r="N32" s="1933">
        <v>1.8</v>
      </c>
    </row>
    <row r="33" spans="1:14" ht="12.95" customHeight="1">
      <c r="A33" s="1912" t="s">
        <v>845</v>
      </c>
      <c r="B33" s="1913"/>
      <c r="C33" s="1913"/>
      <c r="D33" s="1915">
        <v>3334865.0720000002</v>
      </c>
      <c r="E33" s="1915"/>
      <c r="F33" s="1933">
        <v>3.8</v>
      </c>
      <c r="G33" s="1933"/>
      <c r="H33" s="1933">
        <v>60.3</v>
      </c>
      <c r="I33" s="1933"/>
      <c r="J33" s="1933">
        <v>10</v>
      </c>
      <c r="K33" s="1933"/>
      <c r="L33" s="1933">
        <v>25.5</v>
      </c>
      <c r="M33" s="1933"/>
      <c r="N33" s="1933">
        <v>0.4</v>
      </c>
    </row>
    <row r="34" spans="1:14" ht="12.95" customHeight="1">
      <c r="A34" s="1912" t="s">
        <v>846</v>
      </c>
      <c r="B34" s="1913"/>
      <c r="C34" s="1913"/>
      <c r="D34" s="1915">
        <v>647558.28599999996</v>
      </c>
      <c r="E34" s="1915"/>
      <c r="F34" s="1933">
        <v>1.3</v>
      </c>
      <c r="G34" s="1933"/>
      <c r="H34" s="1933">
        <v>22</v>
      </c>
      <c r="I34" s="1933"/>
      <c r="J34" s="1933">
        <v>10.6</v>
      </c>
      <c r="K34" s="1933"/>
      <c r="L34" s="1933">
        <v>65.400000000000006</v>
      </c>
      <c r="M34" s="1933"/>
      <c r="N34" s="1933">
        <v>0.7</v>
      </c>
    </row>
    <row r="35" spans="1:14" ht="12.95" customHeight="1">
      <c r="A35" s="1912" t="s">
        <v>847</v>
      </c>
      <c r="B35" s="1913"/>
      <c r="C35" s="1913"/>
      <c r="D35" s="1915">
        <v>354765.51400000002</v>
      </c>
      <c r="E35" s="1915"/>
      <c r="F35" s="1933">
        <v>0.1</v>
      </c>
      <c r="G35" s="1933"/>
      <c r="H35" s="1933">
        <v>11.5</v>
      </c>
      <c r="I35" s="1933"/>
      <c r="J35" s="1933">
        <v>20.399999999999999</v>
      </c>
      <c r="K35" s="1933"/>
      <c r="L35" s="1933">
        <v>67.599999999999994</v>
      </c>
      <c r="M35" s="1933"/>
      <c r="N35" s="1933">
        <v>0.4</v>
      </c>
    </row>
    <row r="36" spans="1:14" ht="12.95" customHeight="1">
      <c r="A36" s="1912" t="s">
        <v>848</v>
      </c>
      <c r="B36" s="1913"/>
      <c r="C36" s="1913"/>
      <c r="D36" s="1915">
        <v>2664338.1349999998</v>
      </c>
      <c r="E36" s="1915"/>
      <c r="F36" s="1933">
        <v>2</v>
      </c>
      <c r="G36" s="1933"/>
      <c r="H36" s="1933">
        <v>82.1</v>
      </c>
      <c r="I36" s="1933"/>
      <c r="J36" s="1933">
        <v>3.7</v>
      </c>
      <c r="K36" s="1933"/>
      <c r="L36" s="1933">
        <v>11.6</v>
      </c>
      <c r="M36" s="1933"/>
      <c r="N36" s="1933">
        <v>0.6</v>
      </c>
    </row>
    <row r="37" spans="1:14" ht="12.95" customHeight="1">
      <c r="A37" s="1912" t="s">
        <v>849</v>
      </c>
      <c r="B37" s="1913"/>
      <c r="C37" s="1913"/>
      <c r="D37" s="1915">
        <v>2580857.804</v>
      </c>
      <c r="E37" s="1915"/>
      <c r="F37" s="1933">
        <v>0.4</v>
      </c>
      <c r="G37" s="1933"/>
      <c r="H37" s="1933">
        <v>16.600000000000001</v>
      </c>
      <c r="I37" s="1933"/>
      <c r="J37" s="1933">
        <v>10.1</v>
      </c>
      <c r="K37" s="1933"/>
      <c r="L37" s="1933">
        <v>72.900000000000006</v>
      </c>
      <c r="M37" s="1933"/>
      <c r="N37" s="1933" t="s">
        <v>132</v>
      </c>
    </row>
    <row r="38" spans="1:14" ht="12.95" customHeight="1">
      <c r="A38" s="1912" t="s">
        <v>850</v>
      </c>
      <c r="B38" s="1913"/>
      <c r="C38" s="1913"/>
      <c r="D38" s="1915">
        <v>1988188.344</v>
      </c>
      <c r="E38" s="1915"/>
      <c r="F38" s="1933">
        <v>0.1</v>
      </c>
      <c r="G38" s="1933"/>
      <c r="H38" s="1933">
        <v>41.9</v>
      </c>
      <c r="I38" s="1933"/>
      <c r="J38" s="1933">
        <v>29.6</v>
      </c>
      <c r="K38" s="1933"/>
      <c r="L38" s="1933">
        <v>26.8</v>
      </c>
      <c r="M38" s="1933"/>
      <c r="N38" s="1933">
        <v>1.6</v>
      </c>
    </row>
    <row r="39" spans="1:14" ht="12.95" customHeight="1">
      <c r="A39" s="1912" t="s">
        <v>851</v>
      </c>
      <c r="B39" s="1913"/>
      <c r="C39" s="1913"/>
      <c r="D39" s="1915">
        <v>4969924.7970000003</v>
      </c>
      <c r="E39" s="1915"/>
      <c r="F39" s="1933">
        <v>3.8</v>
      </c>
      <c r="G39" s="1933"/>
      <c r="H39" s="1933">
        <v>4.0999999999999996</v>
      </c>
      <c r="I39" s="1933"/>
      <c r="J39" s="1933">
        <v>35.1</v>
      </c>
      <c r="K39" s="1933"/>
      <c r="L39" s="1933">
        <v>56.9</v>
      </c>
      <c r="M39" s="1933"/>
      <c r="N39" s="1933">
        <v>0.1</v>
      </c>
    </row>
    <row r="40" spans="1:14" ht="12.95" customHeight="1">
      <c r="A40" s="1912" t="s">
        <v>852</v>
      </c>
      <c r="B40" s="1913"/>
      <c r="C40" s="1913"/>
      <c r="D40" s="1915">
        <v>163636.10999999999</v>
      </c>
      <c r="E40" s="1915"/>
      <c r="F40" s="1933">
        <v>0.7</v>
      </c>
      <c r="G40" s="1933"/>
      <c r="H40" s="1933">
        <v>45.9</v>
      </c>
      <c r="I40" s="1933"/>
      <c r="J40" s="1933">
        <v>10.6</v>
      </c>
      <c r="K40" s="1933"/>
      <c r="L40" s="1933">
        <v>12.6</v>
      </c>
      <c r="M40" s="1933"/>
      <c r="N40" s="1933">
        <v>30.2</v>
      </c>
    </row>
    <row r="41" spans="1:14" ht="12.95" customHeight="1">
      <c r="A41" s="1912" t="s">
        <v>853</v>
      </c>
      <c r="B41" s="1913"/>
      <c r="C41" s="1913"/>
      <c r="D41" s="1915">
        <v>977265.37899999996</v>
      </c>
      <c r="E41" s="1915"/>
      <c r="F41" s="1933">
        <v>1.1000000000000001</v>
      </c>
      <c r="G41" s="1933"/>
      <c r="H41" s="1933">
        <v>16</v>
      </c>
      <c r="I41" s="1933"/>
      <c r="J41" s="1933">
        <v>13.5</v>
      </c>
      <c r="K41" s="1933"/>
      <c r="L41" s="1933">
        <v>68.900000000000006</v>
      </c>
      <c r="M41" s="1933"/>
      <c r="N41" s="1933">
        <v>0.5</v>
      </c>
    </row>
    <row r="42" spans="1:14" ht="12.95" customHeight="1">
      <c r="A42" s="1912" t="s">
        <v>854</v>
      </c>
      <c r="B42" s="1913"/>
      <c r="C42" s="1913"/>
      <c r="D42" s="1915">
        <v>39792.612000000001</v>
      </c>
      <c r="E42" s="1915"/>
      <c r="F42" s="1933" t="s">
        <v>132</v>
      </c>
      <c r="G42" s="1933"/>
      <c r="H42" s="1933">
        <v>11.3</v>
      </c>
      <c r="I42" s="1933"/>
      <c r="J42" s="1933">
        <v>10.5</v>
      </c>
      <c r="K42" s="1933"/>
      <c r="L42" s="1933">
        <v>76.400000000000006</v>
      </c>
      <c r="M42" s="1933"/>
      <c r="N42" s="1933">
        <v>1.8</v>
      </c>
    </row>
    <row r="43" spans="1:14" ht="12.95" customHeight="1">
      <c r="A43" s="1912" t="s">
        <v>945</v>
      </c>
      <c r="B43" s="1913"/>
      <c r="C43" s="1913"/>
      <c r="D43" s="1915">
        <v>202022.087</v>
      </c>
      <c r="E43" s="1915"/>
      <c r="F43" s="1933">
        <v>1.6</v>
      </c>
      <c r="G43" s="1933"/>
      <c r="H43" s="1933">
        <v>54.2</v>
      </c>
      <c r="I43" s="1933"/>
      <c r="J43" s="1933">
        <v>5.2</v>
      </c>
      <c r="K43" s="1933"/>
      <c r="L43" s="1933">
        <v>32.799999999999997</v>
      </c>
      <c r="M43" s="1933"/>
      <c r="N43" s="1933">
        <v>6.2</v>
      </c>
    </row>
    <row r="44" spans="1:14" ht="12.95" customHeight="1">
      <c r="A44" s="1912" t="s">
        <v>856</v>
      </c>
      <c r="B44" s="1913"/>
      <c r="C44" s="1913"/>
      <c r="D44" s="1915">
        <v>1531630.784</v>
      </c>
      <c r="E44" s="1915"/>
      <c r="F44" s="1933">
        <v>0.9</v>
      </c>
      <c r="G44" s="1933"/>
      <c r="H44" s="1933">
        <v>97.5</v>
      </c>
      <c r="I44" s="1933"/>
      <c r="J44" s="1933">
        <v>0.2</v>
      </c>
      <c r="K44" s="1933"/>
      <c r="L44" s="1933">
        <v>1.3</v>
      </c>
      <c r="M44" s="1933"/>
      <c r="N44" s="1933">
        <v>0.1</v>
      </c>
    </row>
    <row r="45" spans="1:14" ht="12.95" customHeight="1">
      <c r="A45" s="1912" t="s">
        <v>890</v>
      </c>
      <c r="B45" s="1913"/>
      <c r="C45" s="1913"/>
      <c r="D45" s="1915">
        <v>2312488.1209999998</v>
      </c>
      <c r="E45" s="1915"/>
      <c r="F45" s="1933" t="s">
        <v>132</v>
      </c>
      <c r="G45" s="1933"/>
      <c r="H45" s="1933">
        <v>2.1</v>
      </c>
      <c r="I45" s="1933"/>
      <c r="J45" s="1933">
        <v>18.7</v>
      </c>
      <c r="K45" s="1933"/>
      <c r="L45" s="1933">
        <v>79.099999999999994</v>
      </c>
      <c r="M45" s="1933"/>
      <c r="N45" s="1933">
        <v>0.1</v>
      </c>
    </row>
    <row r="46" spans="1:14" ht="3" customHeight="1">
      <c r="A46" s="1917"/>
      <c r="B46" s="1917"/>
      <c r="C46" s="1917"/>
      <c r="D46" s="1919"/>
      <c r="E46" s="1918"/>
      <c r="F46" s="1918"/>
      <c r="G46" s="1918"/>
      <c r="H46" s="1918"/>
      <c r="I46" s="1918"/>
      <c r="J46" s="1918"/>
      <c r="K46" s="1918"/>
      <c r="L46" s="1918"/>
      <c r="M46" s="1918"/>
      <c r="N46" s="1919"/>
    </row>
    <row r="47" spans="1:14" ht="3" customHeight="1">
      <c r="A47" s="1905"/>
      <c r="B47" s="1905"/>
      <c r="C47" s="1905"/>
      <c r="D47" s="1921"/>
      <c r="E47" s="1920"/>
      <c r="F47" s="1920"/>
      <c r="G47" s="1920"/>
      <c r="H47" s="1920"/>
      <c r="I47" s="1920"/>
      <c r="J47" s="1920"/>
      <c r="K47" s="1920"/>
      <c r="L47" s="1920"/>
      <c r="M47" s="1920"/>
      <c r="N47" s="1921"/>
    </row>
    <row r="48" spans="1:14" ht="11.1" customHeight="1">
      <c r="A48" s="1592" t="s">
        <v>1477</v>
      </c>
      <c r="B48" s="1928"/>
      <c r="C48" s="1928"/>
      <c r="D48" s="1929"/>
      <c r="E48" s="1930"/>
      <c r="F48" s="1930"/>
      <c r="G48" s="1930"/>
      <c r="H48" s="1930"/>
      <c r="I48" s="1930"/>
      <c r="J48" s="1930"/>
      <c r="K48" s="1930"/>
      <c r="L48" s="1930"/>
      <c r="M48" s="1930"/>
      <c r="N48" s="1929"/>
    </row>
    <row r="49" spans="1:14" ht="11.1" customHeight="1">
      <c r="A49" s="1913" t="s">
        <v>946</v>
      </c>
      <c r="B49" s="1928"/>
      <c r="C49" s="1928"/>
      <c r="D49" s="1929"/>
      <c r="E49" s="1930"/>
      <c r="F49" s="1930"/>
      <c r="G49" s="1930"/>
      <c r="H49" s="1930"/>
      <c r="I49" s="1930"/>
      <c r="J49" s="1930"/>
      <c r="K49" s="1930"/>
      <c r="L49" s="1930"/>
      <c r="M49" s="1930"/>
      <c r="N49" s="1929"/>
    </row>
    <row r="50" spans="1:14" ht="11.1" customHeight="1">
      <c r="A50" s="2515" t="s">
        <v>528</v>
      </c>
      <c r="B50" s="1928"/>
      <c r="C50" s="1928"/>
      <c r="D50" s="1929"/>
      <c r="E50" s="1930"/>
      <c r="F50" s="1930"/>
      <c r="G50" s="1930"/>
      <c r="H50" s="1930"/>
      <c r="I50" s="1930"/>
      <c r="J50" s="1930"/>
      <c r="K50" s="1930"/>
      <c r="L50" s="1930"/>
      <c r="M50" s="1930"/>
      <c r="N50" s="1929"/>
    </row>
    <row r="51" spans="1:14" ht="11.1" customHeight="1">
      <c r="A51" s="1592" t="s">
        <v>526</v>
      </c>
      <c r="B51" s="1928"/>
      <c r="C51" s="1928"/>
      <c r="D51" s="1929"/>
      <c r="E51" s="1930"/>
      <c r="F51" s="1930"/>
      <c r="G51" s="1930"/>
      <c r="H51" s="1930"/>
      <c r="I51" s="1930"/>
      <c r="J51" s="1930"/>
      <c r="K51" s="1930"/>
      <c r="L51" s="1930"/>
      <c r="M51" s="1930"/>
      <c r="N51" s="1929"/>
    </row>
    <row r="52" spans="1:14" ht="11.1" customHeight="1">
      <c r="A52" s="1592" t="s">
        <v>527</v>
      </c>
      <c r="D52" s="1922"/>
      <c r="E52" s="1916"/>
      <c r="F52" s="1916"/>
      <c r="G52" s="1916"/>
      <c r="H52" s="1916"/>
      <c r="I52" s="1916"/>
      <c r="J52" s="1916"/>
      <c r="K52" s="1916"/>
      <c r="L52" s="1916"/>
      <c r="M52" s="1916"/>
      <c r="N52" s="1922"/>
    </row>
    <row r="53" spans="1:14" ht="11.1" customHeight="1">
      <c r="D53" s="1922"/>
      <c r="E53" s="1916"/>
      <c r="F53" s="1916"/>
      <c r="G53" s="1916"/>
      <c r="H53" s="1916"/>
      <c r="I53" s="1916"/>
      <c r="J53" s="1916"/>
      <c r="K53" s="1916"/>
      <c r="L53" s="1916"/>
      <c r="M53" s="1916"/>
      <c r="N53" s="1922"/>
    </row>
    <row r="54" spans="1:14">
      <c r="D54" s="1922"/>
      <c r="E54" s="1916"/>
      <c r="F54" s="1916"/>
      <c r="G54" s="1916"/>
      <c r="H54" s="1916"/>
      <c r="I54" s="1916"/>
      <c r="J54" s="1916"/>
      <c r="K54" s="1916"/>
      <c r="L54" s="1916"/>
      <c r="M54" s="1916"/>
      <c r="N54" s="1922"/>
    </row>
    <row r="55" spans="1:14">
      <c r="D55" s="1922"/>
      <c r="E55" s="1916"/>
      <c r="F55" s="1916"/>
      <c r="G55" s="1916"/>
      <c r="H55" s="1916"/>
      <c r="I55" s="1916"/>
      <c r="J55" s="1916"/>
      <c r="K55" s="1916"/>
      <c r="L55" s="1916"/>
      <c r="M55" s="1916"/>
      <c r="N55" s="1922"/>
    </row>
    <row r="56" spans="1:14">
      <c r="D56" s="1922"/>
      <c r="E56" s="1916"/>
      <c r="F56" s="1916"/>
      <c r="G56" s="1916"/>
      <c r="H56" s="1916"/>
      <c r="I56" s="1916"/>
      <c r="J56" s="1916"/>
      <c r="K56" s="1916"/>
      <c r="L56" s="1916"/>
      <c r="M56" s="1916"/>
      <c r="N56" s="1922"/>
    </row>
    <row r="57" spans="1:14">
      <c r="D57" s="1922"/>
      <c r="E57" s="1916"/>
      <c r="F57" s="1916"/>
      <c r="G57" s="1916"/>
      <c r="H57" s="1916"/>
      <c r="I57" s="1916"/>
      <c r="J57" s="1916"/>
      <c r="K57" s="1916"/>
      <c r="L57" s="1916"/>
      <c r="M57" s="1916"/>
      <c r="N57" s="1922"/>
    </row>
    <row r="58" spans="1:14">
      <c r="D58" s="1922"/>
      <c r="E58" s="1916"/>
      <c r="F58" s="1916"/>
      <c r="G58" s="1916"/>
      <c r="H58" s="1916"/>
      <c r="I58" s="1916"/>
      <c r="J58" s="1916"/>
      <c r="K58" s="1916"/>
      <c r="L58" s="1916"/>
      <c r="M58" s="1916"/>
      <c r="N58" s="1922"/>
    </row>
    <row r="59" spans="1:14">
      <c r="D59" s="1922"/>
      <c r="E59" s="1916"/>
      <c r="F59" s="1916"/>
      <c r="G59" s="1916"/>
      <c r="H59" s="1916"/>
      <c r="I59" s="1916"/>
      <c r="J59" s="1916"/>
      <c r="K59" s="1916"/>
      <c r="L59" s="1916"/>
      <c r="M59" s="1916"/>
      <c r="N59" s="1922"/>
    </row>
    <row r="60" spans="1:14">
      <c r="D60" s="1922"/>
      <c r="E60" s="1916"/>
      <c r="F60" s="1916"/>
      <c r="G60" s="1916"/>
      <c r="H60" s="1916"/>
      <c r="I60" s="1916"/>
      <c r="J60" s="1916"/>
      <c r="K60" s="1916"/>
      <c r="L60" s="1916"/>
      <c r="M60" s="1916"/>
      <c r="N60" s="1922"/>
    </row>
    <row r="61" spans="1:14">
      <c r="D61" s="1922"/>
      <c r="E61" s="1916"/>
      <c r="F61" s="1916"/>
      <c r="G61" s="1916"/>
      <c r="H61" s="1916"/>
      <c r="I61" s="1916"/>
      <c r="J61" s="1916"/>
      <c r="K61" s="1916"/>
      <c r="L61" s="1916"/>
      <c r="M61" s="1916"/>
      <c r="N61" s="1922"/>
    </row>
    <row r="62" spans="1:14">
      <c r="D62" s="1922"/>
      <c r="E62" s="1916"/>
      <c r="F62" s="1916"/>
      <c r="G62" s="1916"/>
      <c r="H62" s="1916"/>
      <c r="I62" s="1916"/>
      <c r="J62" s="1916"/>
      <c r="K62" s="1916"/>
      <c r="L62" s="1916"/>
      <c r="M62" s="1916"/>
      <c r="N62" s="1922"/>
    </row>
    <row r="63" spans="1:14">
      <c r="D63" s="1922"/>
      <c r="E63" s="1916"/>
      <c r="F63" s="1916"/>
      <c r="G63" s="1916"/>
      <c r="H63" s="1916"/>
      <c r="I63" s="1916"/>
      <c r="J63" s="1916"/>
      <c r="K63" s="1916"/>
      <c r="L63" s="1916"/>
      <c r="M63" s="1916"/>
      <c r="N63" s="1922"/>
    </row>
    <row r="64" spans="1:14">
      <c r="D64" s="1922"/>
      <c r="E64" s="1916"/>
      <c r="F64" s="1916"/>
      <c r="G64" s="1916"/>
      <c r="H64" s="1916"/>
      <c r="I64" s="1916"/>
      <c r="J64" s="1916"/>
      <c r="K64" s="1916"/>
      <c r="L64" s="1916"/>
      <c r="M64" s="1916"/>
      <c r="N64" s="1922"/>
    </row>
    <row r="65" spans="4:14">
      <c r="D65" s="1922"/>
      <c r="E65" s="1916"/>
      <c r="F65" s="1916"/>
      <c r="G65" s="1916"/>
      <c r="H65" s="1916"/>
      <c r="I65" s="1916"/>
      <c r="J65" s="1916"/>
      <c r="K65" s="1916"/>
      <c r="L65" s="1916"/>
      <c r="M65" s="1916"/>
      <c r="N65" s="1922"/>
    </row>
  </sheetData>
  <mergeCells count="2">
    <mergeCell ref="F6:N6"/>
    <mergeCell ref="A6:B10"/>
  </mergeCells>
  <phoneticPr fontId="40" type="noConversion"/>
  <pageMargins left="0.59055118110236227" right="0.78740157480314965" top="0.59055118110236227" bottom="0.59055118110236227" header="0.19685039370078741" footer="0.39370078740157483"/>
  <pageSetup orientation="portrait" r:id="rId1"/>
  <headerFooter alignWithMargins="0">
    <oddHeader>&amp;L&amp;K0070C0INEGI. Estadísticas históricas de México 2014. 2015</oddHeader>
  </headerFooter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showGridLines="0" workbookViewId="0">
      <pane ySplit="1" topLeftCell="A2" activePane="bottomLeft" state="frozen"/>
      <selection sqref="A1:D1"/>
      <selection pane="bottomLeft" sqref="A1:D1"/>
    </sheetView>
  </sheetViews>
  <sheetFormatPr baseColWidth="10" defaultRowHeight="12.75"/>
  <cols>
    <col min="1" max="1" width="23.5703125" customWidth="1"/>
    <col min="2" max="2" width="15.5703125" style="1904" customWidth="1"/>
    <col min="3" max="3" width="3.7109375" style="1904" customWidth="1"/>
    <col min="4" max="4" width="8.7109375" customWidth="1"/>
    <col min="5" max="6" width="13.7109375" customWidth="1"/>
    <col min="7" max="7" width="13.7109375" style="1904" customWidth="1"/>
  </cols>
  <sheetData>
    <row r="1" spans="1:8" ht="24.75" customHeight="1"/>
    <row r="2" spans="1:8">
      <c r="A2" s="1902" t="s">
        <v>788</v>
      </c>
      <c r="G2" s="2563" t="s">
        <v>222</v>
      </c>
    </row>
    <row r="3" spans="1:8">
      <c r="A3" s="2330" t="s">
        <v>602</v>
      </c>
    </row>
    <row r="4" spans="1:8" ht="3" customHeight="1"/>
    <row r="5" spans="1:8" ht="3" customHeight="1">
      <c r="A5" s="1905"/>
      <c r="B5" s="1906"/>
      <c r="C5" s="1906"/>
      <c r="D5" s="1905"/>
      <c r="E5" s="1905"/>
      <c r="F5" s="1905"/>
      <c r="G5" s="1906"/>
    </row>
    <row r="6" spans="1:8" s="1908" customFormat="1" ht="12" customHeight="1">
      <c r="A6" s="2725" t="s">
        <v>943</v>
      </c>
      <c r="B6" s="1924" t="s">
        <v>966</v>
      </c>
      <c r="C6" s="1924"/>
      <c r="D6" s="2724" t="s">
        <v>974</v>
      </c>
      <c r="E6" s="2724"/>
      <c r="F6" s="2724"/>
      <c r="G6" s="2724"/>
    </row>
    <row r="7" spans="1:8" s="1908" customFormat="1" ht="12" customHeight="1">
      <c r="A7" s="2726"/>
      <c r="B7" s="1924" t="s">
        <v>1443</v>
      </c>
      <c r="C7" s="1924"/>
      <c r="D7" s="1926" t="s">
        <v>957</v>
      </c>
      <c r="E7" s="1937" t="s">
        <v>975</v>
      </c>
      <c r="F7" s="1937" t="s">
        <v>976</v>
      </c>
      <c r="G7" s="1937" t="s">
        <v>977</v>
      </c>
    </row>
    <row r="8" spans="1:8" s="1908" customFormat="1" ht="12" customHeight="1">
      <c r="A8" s="2726"/>
      <c r="B8" s="1924" t="s">
        <v>955</v>
      </c>
      <c r="C8" s="1924"/>
      <c r="D8" s="1936"/>
      <c r="E8" s="1937" t="s">
        <v>978</v>
      </c>
      <c r="F8" s="1937" t="s">
        <v>1444</v>
      </c>
      <c r="G8" s="1937" t="s">
        <v>979</v>
      </c>
    </row>
    <row r="9" spans="1:8" ht="3" customHeight="1">
      <c r="A9" s="1935"/>
    </row>
    <row r="10" spans="1:8" ht="3" customHeight="1">
      <c r="A10" s="1905"/>
      <c r="B10" s="1906"/>
      <c r="C10" s="1906"/>
      <c r="D10" s="1905"/>
      <c r="E10" s="1905"/>
      <c r="F10" s="1905"/>
      <c r="G10" s="1906"/>
    </row>
    <row r="11" spans="1:8" ht="12.95" customHeight="1">
      <c r="A11" s="1910" t="s">
        <v>825</v>
      </c>
      <c r="B11" s="1927">
        <v>1007110.04</v>
      </c>
      <c r="C11" s="1927"/>
      <c r="D11" s="1927">
        <v>633702.40000000002</v>
      </c>
      <c r="E11" s="1911">
        <v>27826.366999999998</v>
      </c>
      <c r="F11" s="1911">
        <v>144389.38500000001</v>
      </c>
      <c r="G11" s="1927">
        <v>201191.883</v>
      </c>
    </row>
    <row r="12" spans="1:8" ht="12.95" customHeight="1">
      <c r="A12" s="1912" t="s">
        <v>826</v>
      </c>
      <c r="B12" s="1915">
        <v>8124.1629999999996</v>
      </c>
      <c r="C12" s="1915"/>
      <c r="D12" s="1915">
        <v>4022.24</v>
      </c>
      <c r="E12" s="1915">
        <v>453.911</v>
      </c>
      <c r="F12" s="1915">
        <v>1318.0329999999999</v>
      </c>
      <c r="G12" s="1915">
        <v>2329.9789999999998</v>
      </c>
      <c r="H12" s="1916"/>
    </row>
    <row r="13" spans="1:8" ht="12.95" customHeight="1">
      <c r="A13" s="1912" t="s">
        <v>827</v>
      </c>
      <c r="B13" s="1915">
        <v>13641.754999999999</v>
      </c>
      <c r="C13" s="1915"/>
      <c r="D13" s="1915">
        <v>11502.016</v>
      </c>
      <c r="E13" s="1915">
        <v>380.20299999999997</v>
      </c>
      <c r="F13" s="1915">
        <v>1308.4100000000001</v>
      </c>
      <c r="G13" s="1915">
        <v>451.12599999999998</v>
      </c>
      <c r="H13" s="1916"/>
    </row>
    <row r="14" spans="1:8" ht="12.95" customHeight="1">
      <c r="A14" s="1912" t="s">
        <v>828</v>
      </c>
      <c r="B14" s="1915">
        <v>10480.713</v>
      </c>
      <c r="C14" s="1915"/>
      <c r="D14" s="1915">
        <v>1642.7239999999999</v>
      </c>
      <c r="E14" s="1915">
        <v>286.43099999999998</v>
      </c>
      <c r="F14" s="1915">
        <v>779.84100000000001</v>
      </c>
      <c r="G14" s="1915">
        <v>7771.7169999999996</v>
      </c>
      <c r="H14" s="1916"/>
    </row>
    <row r="15" spans="1:8" ht="12.95" customHeight="1">
      <c r="A15" s="1912" t="s">
        <v>829</v>
      </c>
      <c r="B15" s="1915">
        <v>22883.473000000002</v>
      </c>
      <c r="C15" s="1915"/>
      <c r="D15" s="1915">
        <v>7971.4679999999998</v>
      </c>
      <c r="E15" s="1915">
        <v>615.73900000000003</v>
      </c>
      <c r="F15" s="1915">
        <v>2049.6849999999999</v>
      </c>
      <c r="G15" s="1915">
        <v>12246.581</v>
      </c>
      <c r="H15" s="1916"/>
    </row>
    <row r="16" spans="1:8" ht="12.95" customHeight="1">
      <c r="A16" s="1912" t="s">
        <v>830</v>
      </c>
      <c r="B16" s="1915">
        <v>32805.563000000002</v>
      </c>
      <c r="C16" s="1915"/>
      <c r="D16" s="1915">
        <v>13833.956</v>
      </c>
      <c r="E16" s="1915">
        <v>1006.106</v>
      </c>
      <c r="F16" s="1915">
        <v>8194.4050000000007</v>
      </c>
      <c r="G16" s="1915">
        <v>9771.0959999999995</v>
      </c>
      <c r="H16" s="1916"/>
    </row>
    <row r="17" spans="1:8" ht="12.95" customHeight="1">
      <c r="A17" s="1912" t="s">
        <v>831</v>
      </c>
      <c r="B17" s="1915">
        <v>3734.5259999999998</v>
      </c>
      <c r="C17" s="1915"/>
      <c r="D17" s="1915">
        <v>2794.3180000000002</v>
      </c>
      <c r="E17" s="1915">
        <v>185.49100000000001</v>
      </c>
      <c r="F17" s="1915">
        <v>506.32299999999998</v>
      </c>
      <c r="G17" s="1915">
        <v>248.39400000000001</v>
      </c>
      <c r="H17" s="1916"/>
    </row>
    <row r="18" spans="1:8" ht="12.95" customHeight="1">
      <c r="A18" s="1912" t="s">
        <v>832</v>
      </c>
      <c r="B18" s="1915">
        <v>50977.019</v>
      </c>
      <c r="C18" s="1915"/>
      <c r="D18" s="1915">
        <v>42717.11</v>
      </c>
      <c r="E18" s="1915">
        <v>927.32600000000002</v>
      </c>
      <c r="F18" s="1915">
        <v>4999.7539999999999</v>
      </c>
      <c r="G18" s="1915">
        <v>2332.8290000000002</v>
      </c>
      <c r="H18" s="1916"/>
    </row>
    <row r="19" spans="1:8" ht="12.95" customHeight="1">
      <c r="A19" s="1912" t="s">
        <v>833</v>
      </c>
      <c r="B19" s="1915">
        <v>40182.254000000001</v>
      </c>
      <c r="C19" s="1915"/>
      <c r="D19" s="1915">
        <v>15633.125</v>
      </c>
      <c r="E19" s="1915">
        <v>993.04399999999998</v>
      </c>
      <c r="F19" s="1915">
        <v>6966.8239999999996</v>
      </c>
      <c r="G19" s="1915">
        <v>16589.260999999999</v>
      </c>
      <c r="H19" s="1916"/>
    </row>
    <row r="20" spans="1:8" ht="12.95" customHeight="1">
      <c r="A20" s="1912" t="s">
        <v>834</v>
      </c>
      <c r="B20" s="1915" t="s">
        <v>132</v>
      </c>
      <c r="C20" s="1915"/>
      <c r="D20" s="1915" t="s">
        <v>132</v>
      </c>
      <c r="E20" s="1915" t="s">
        <v>132</v>
      </c>
      <c r="F20" s="1915" t="s">
        <v>132</v>
      </c>
      <c r="G20" s="1915" t="s">
        <v>132</v>
      </c>
      <c r="H20" s="1916"/>
    </row>
    <row r="21" spans="1:8" ht="12.95" customHeight="1">
      <c r="A21" s="1912" t="s">
        <v>835</v>
      </c>
      <c r="B21" s="1915">
        <v>31170.483</v>
      </c>
      <c r="C21" s="1915"/>
      <c r="D21" s="1915">
        <v>11993.224</v>
      </c>
      <c r="E21" s="1915">
        <v>1122.499</v>
      </c>
      <c r="F21" s="1915">
        <v>8646.9410000000007</v>
      </c>
      <c r="G21" s="1915">
        <v>9407.8189999999995</v>
      </c>
      <c r="H21" s="1916"/>
    </row>
    <row r="22" spans="1:8" ht="12.95" customHeight="1">
      <c r="A22" s="1912" t="s">
        <v>836</v>
      </c>
      <c r="B22" s="1915">
        <v>37607.072</v>
      </c>
      <c r="C22" s="1915"/>
      <c r="D22" s="1915">
        <v>27353.038</v>
      </c>
      <c r="E22" s="1915">
        <v>1734.433</v>
      </c>
      <c r="F22" s="1915">
        <v>4661.5820000000003</v>
      </c>
      <c r="G22" s="1915">
        <v>3858.0189999999998</v>
      </c>
      <c r="H22" s="1916"/>
    </row>
    <row r="23" spans="1:8" ht="12.95" customHeight="1">
      <c r="A23" s="1912" t="s">
        <v>837</v>
      </c>
      <c r="B23" s="1915">
        <v>76927.203999999998</v>
      </c>
      <c r="C23" s="1915"/>
      <c r="D23" s="1915">
        <v>59535.321000000004</v>
      </c>
      <c r="E23" s="1915">
        <v>696.48099999999999</v>
      </c>
      <c r="F23" s="1915">
        <v>15626.416999999999</v>
      </c>
      <c r="G23" s="1915">
        <v>1068.9849999999999</v>
      </c>
      <c r="H23" s="1916"/>
    </row>
    <row r="24" spans="1:8" ht="12.95" customHeight="1">
      <c r="A24" s="1912" t="s">
        <v>838</v>
      </c>
      <c r="B24" s="1915">
        <v>23286.225999999999</v>
      </c>
      <c r="C24" s="1915"/>
      <c r="D24" s="1915">
        <v>16749.28</v>
      </c>
      <c r="E24" s="1915">
        <v>1593.1389999999999</v>
      </c>
      <c r="F24" s="1915">
        <v>3093.8789999999999</v>
      </c>
      <c r="G24" s="1915">
        <v>1849.9280000000001</v>
      </c>
      <c r="H24" s="1916"/>
    </row>
    <row r="25" spans="1:8" ht="12.95" customHeight="1">
      <c r="A25" s="1912" t="s">
        <v>839</v>
      </c>
      <c r="B25" s="1915">
        <v>32180.996999999999</v>
      </c>
      <c r="C25" s="1915"/>
      <c r="D25" s="1915">
        <v>20088.43</v>
      </c>
      <c r="E25" s="1915">
        <v>945.30399999999997</v>
      </c>
      <c r="F25" s="1915">
        <v>3728.3119999999999</v>
      </c>
      <c r="G25" s="1915">
        <v>7418.951</v>
      </c>
      <c r="H25" s="1916"/>
    </row>
    <row r="26" spans="1:8" ht="12.95" customHeight="1">
      <c r="A26" s="1912" t="s">
        <v>840</v>
      </c>
      <c r="B26" s="1915">
        <v>19499.66</v>
      </c>
      <c r="C26" s="1915"/>
      <c r="D26" s="1915">
        <v>16594.307000000001</v>
      </c>
      <c r="E26" s="1915">
        <v>450.58699999999999</v>
      </c>
      <c r="F26" s="1915">
        <v>1095.3589999999999</v>
      </c>
      <c r="G26" s="1915">
        <v>1359.4069999999999</v>
      </c>
      <c r="H26" s="1916"/>
    </row>
    <row r="27" spans="1:8" ht="12.95" customHeight="1">
      <c r="A27" s="1912" t="s">
        <v>841</v>
      </c>
      <c r="B27" s="1915">
        <v>48336.237999999998</v>
      </c>
      <c r="C27" s="1915"/>
      <c r="D27" s="1915">
        <v>37041.856</v>
      </c>
      <c r="E27" s="1915">
        <v>1024.0989999999999</v>
      </c>
      <c r="F27" s="1915">
        <v>4235.1909999999998</v>
      </c>
      <c r="G27" s="1915">
        <v>6035.0919999999996</v>
      </c>
      <c r="H27" s="1916"/>
    </row>
    <row r="28" spans="1:8" ht="12.95" customHeight="1">
      <c r="A28" s="1912" t="s">
        <v>842</v>
      </c>
      <c r="B28" s="1915">
        <v>15719.079</v>
      </c>
      <c r="C28" s="1915"/>
      <c r="D28" s="1915">
        <v>15023.666999999999</v>
      </c>
      <c r="E28" s="1915">
        <v>65.468999999999994</v>
      </c>
      <c r="F28" s="1915">
        <v>264.22800000000001</v>
      </c>
      <c r="G28" s="1915">
        <v>365.71499999999997</v>
      </c>
      <c r="H28" s="1916"/>
    </row>
    <row r="29" spans="1:8" ht="12.95" customHeight="1">
      <c r="A29" s="1912" t="s">
        <v>843</v>
      </c>
      <c r="B29" s="1915">
        <v>16786.874</v>
      </c>
      <c r="C29" s="1915"/>
      <c r="D29" s="1915">
        <v>12346.222</v>
      </c>
      <c r="E29" s="1915">
        <v>522.30799999999999</v>
      </c>
      <c r="F29" s="1915">
        <v>2871.723</v>
      </c>
      <c r="G29" s="1915">
        <v>1046.6210000000001</v>
      </c>
      <c r="H29" s="1916"/>
    </row>
    <row r="30" spans="1:8" ht="12.95" customHeight="1">
      <c r="A30" s="1912" t="s">
        <v>844</v>
      </c>
      <c r="B30" s="1915">
        <v>25699.601999999999</v>
      </c>
      <c r="C30" s="1915"/>
      <c r="D30" s="1915">
        <v>14150.424999999999</v>
      </c>
      <c r="E30" s="1915">
        <v>548.71900000000005</v>
      </c>
      <c r="F30" s="1915">
        <v>3925.3110000000001</v>
      </c>
      <c r="G30" s="1915">
        <v>7075.1469999999999</v>
      </c>
      <c r="H30" s="1916"/>
    </row>
    <row r="31" spans="1:8" ht="12.95" customHeight="1">
      <c r="A31" s="1912" t="s">
        <v>845</v>
      </c>
      <c r="B31" s="1915">
        <v>69591.248999999996</v>
      </c>
      <c r="C31" s="1915"/>
      <c r="D31" s="1915">
        <v>57514.976999999999</v>
      </c>
      <c r="E31" s="1915">
        <v>1048.8979999999999</v>
      </c>
      <c r="F31" s="1915">
        <v>8249.5879999999997</v>
      </c>
      <c r="G31" s="1915">
        <v>2777.7860000000001</v>
      </c>
      <c r="H31" s="1916"/>
    </row>
    <row r="32" spans="1:8" ht="12.95" customHeight="1">
      <c r="A32" s="1912" t="s">
        <v>846</v>
      </c>
      <c r="B32" s="1915">
        <v>23345.633000000002</v>
      </c>
      <c r="C32" s="1915"/>
      <c r="D32" s="1915">
        <v>18091.280999999999</v>
      </c>
      <c r="E32" s="1915">
        <v>1265.585</v>
      </c>
      <c r="F32" s="1915">
        <v>3361.7080000000001</v>
      </c>
      <c r="G32" s="1915">
        <v>627.05899999999997</v>
      </c>
      <c r="H32" s="1916"/>
    </row>
    <row r="33" spans="1:8" ht="12.95" customHeight="1">
      <c r="A33" s="1912" t="s">
        <v>847</v>
      </c>
      <c r="B33" s="1915">
        <v>12881.379000000001</v>
      </c>
      <c r="C33" s="1915"/>
      <c r="D33" s="1915">
        <v>9847.6360000000004</v>
      </c>
      <c r="E33" s="1915">
        <v>530.82799999999997</v>
      </c>
      <c r="F33" s="1915">
        <v>2187.8240000000001</v>
      </c>
      <c r="G33" s="1915">
        <v>315.09100000000001</v>
      </c>
      <c r="H33" s="1916"/>
    </row>
    <row r="34" spans="1:8" ht="12.95" customHeight="1">
      <c r="A34" s="1912" t="s">
        <v>848</v>
      </c>
      <c r="B34" s="1915">
        <v>42241.464999999997</v>
      </c>
      <c r="C34" s="1915"/>
      <c r="D34" s="1915">
        <v>10595.63</v>
      </c>
      <c r="E34" s="1915">
        <v>482.762</v>
      </c>
      <c r="F34" s="1915">
        <v>2273.8380000000002</v>
      </c>
      <c r="G34" s="1915">
        <v>28889.235000000001</v>
      </c>
      <c r="H34" s="1916"/>
    </row>
    <row r="35" spans="1:8" ht="12.95" customHeight="1">
      <c r="A35" s="1912" t="s">
        <v>849</v>
      </c>
      <c r="B35" s="1915">
        <v>66560.553</v>
      </c>
      <c r="C35" s="1915"/>
      <c r="D35" s="1915">
        <v>44614.671999999999</v>
      </c>
      <c r="E35" s="1915">
        <v>1676.7070000000001</v>
      </c>
      <c r="F35" s="1915">
        <v>8809.14</v>
      </c>
      <c r="G35" s="1915">
        <v>11460.034</v>
      </c>
      <c r="H35" s="1916"/>
    </row>
    <row r="36" spans="1:8" ht="12.95" customHeight="1">
      <c r="A36" s="1912" t="s">
        <v>850</v>
      </c>
      <c r="B36" s="1915">
        <v>47247.243000000002</v>
      </c>
      <c r="C36" s="1915"/>
      <c r="D36" s="1915">
        <v>32282.858</v>
      </c>
      <c r="E36" s="1915">
        <v>230.06</v>
      </c>
      <c r="F36" s="1915">
        <v>12894.687</v>
      </c>
      <c r="G36" s="1915">
        <v>1839.6379999999999</v>
      </c>
      <c r="H36" s="1916"/>
    </row>
    <row r="37" spans="1:8" ht="12.95" customHeight="1">
      <c r="A37" s="1912" t="s">
        <v>851</v>
      </c>
      <c r="B37" s="1915">
        <v>29994.080999999998</v>
      </c>
      <c r="C37" s="1915"/>
      <c r="D37" s="1915">
        <v>14690.864</v>
      </c>
      <c r="E37" s="1915">
        <v>938.95600000000002</v>
      </c>
      <c r="F37" s="1915">
        <v>6248.4250000000002</v>
      </c>
      <c r="G37" s="1915">
        <v>8115.8360000000002</v>
      </c>
      <c r="H37" s="1916"/>
    </row>
    <row r="38" spans="1:8" ht="12.95" customHeight="1">
      <c r="A38" s="1912" t="s">
        <v>852</v>
      </c>
      <c r="B38" s="1915">
        <v>11720.152</v>
      </c>
      <c r="C38" s="1915"/>
      <c r="D38" s="1915">
        <v>8144.9870000000001</v>
      </c>
      <c r="E38" s="1915">
        <v>647.62800000000004</v>
      </c>
      <c r="F38" s="1915">
        <v>1838.854</v>
      </c>
      <c r="G38" s="1915">
        <v>1088.683</v>
      </c>
      <c r="H38" s="1916"/>
    </row>
    <row r="39" spans="1:8" ht="12.95" customHeight="1">
      <c r="A39" s="1912" t="s">
        <v>853</v>
      </c>
      <c r="B39" s="1915">
        <v>31295.57</v>
      </c>
      <c r="C39" s="1915"/>
      <c r="D39" s="1915">
        <v>18986.564999999999</v>
      </c>
      <c r="E39" s="1915">
        <v>2024.019</v>
      </c>
      <c r="F39" s="1915">
        <v>5063.0929999999998</v>
      </c>
      <c r="G39" s="1915">
        <v>5221.893</v>
      </c>
      <c r="H39" s="1916"/>
    </row>
    <row r="40" spans="1:8" ht="12.95" customHeight="1">
      <c r="A40" s="1912" t="s">
        <v>854</v>
      </c>
      <c r="B40" s="1915">
        <v>3809.3870000000002</v>
      </c>
      <c r="C40" s="1915"/>
      <c r="D40" s="1915">
        <v>2562.5720000000001</v>
      </c>
      <c r="E40" s="1915">
        <v>291.57499999999999</v>
      </c>
      <c r="F40" s="1915">
        <v>750.68600000000004</v>
      </c>
      <c r="G40" s="1915">
        <v>204.554</v>
      </c>
      <c r="H40" s="1916"/>
    </row>
    <row r="41" spans="1:8" ht="12.95" customHeight="1">
      <c r="A41" s="1912" t="s">
        <v>945</v>
      </c>
      <c r="B41" s="1915">
        <v>68423.062000000005</v>
      </c>
      <c r="C41" s="1915"/>
      <c r="D41" s="1915">
        <v>53859.504000000001</v>
      </c>
      <c r="E41" s="1915">
        <v>3071.4740000000002</v>
      </c>
      <c r="F41" s="1915">
        <v>8430.7790000000005</v>
      </c>
      <c r="G41" s="1915">
        <v>3061.3049999999998</v>
      </c>
      <c r="H41" s="1916"/>
    </row>
    <row r="42" spans="1:8" ht="12.95" customHeight="1">
      <c r="A42" s="1912" t="s">
        <v>856</v>
      </c>
      <c r="B42" s="1915">
        <v>35557.303999999996</v>
      </c>
      <c r="C42" s="1915"/>
      <c r="D42" s="1915">
        <v>8718.0640000000003</v>
      </c>
      <c r="E42" s="1915">
        <v>307.45699999999999</v>
      </c>
      <c r="F42" s="1915">
        <v>1384.8030000000001</v>
      </c>
      <c r="G42" s="1915">
        <v>25146.98</v>
      </c>
      <c r="H42" s="1916"/>
    </row>
    <row r="43" spans="1:8" ht="12.95" customHeight="1">
      <c r="A43" s="1912" t="s">
        <v>890</v>
      </c>
      <c r="B43" s="1915">
        <v>54400.055999999997</v>
      </c>
      <c r="C43" s="1915"/>
      <c r="D43" s="1915">
        <v>22800.062999999998</v>
      </c>
      <c r="E43" s="1915">
        <v>1759.1289999999999</v>
      </c>
      <c r="F43" s="1915">
        <v>8623.7420000000002</v>
      </c>
      <c r="G43" s="1915">
        <v>21217.121999999999</v>
      </c>
      <c r="H43" s="1916"/>
    </row>
    <row r="44" spans="1:8" ht="3" customHeight="1">
      <c r="A44" s="1917"/>
      <c r="B44" s="1919"/>
      <c r="C44" s="1919"/>
      <c r="D44" s="1918"/>
      <c r="E44" s="1918"/>
      <c r="F44" s="1918"/>
      <c r="G44" s="1919"/>
      <c r="H44" s="1916"/>
    </row>
    <row r="45" spans="1:8" ht="3" customHeight="1">
      <c r="A45" s="1905"/>
      <c r="B45" s="1921"/>
      <c r="C45" s="1921"/>
      <c r="D45" s="1920"/>
      <c r="E45" s="1920"/>
      <c r="F45" s="1920"/>
      <c r="G45" s="1921"/>
      <c r="H45" s="1916"/>
    </row>
    <row r="46" spans="1:8" ht="11.1" customHeight="1">
      <c r="A46" s="1592" t="s">
        <v>1477</v>
      </c>
      <c r="B46" s="1929"/>
      <c r="C46" s="1929"/>
      <c r="D46" s="1930"/>
      <c r="E46" s="1930"/>
      <c r="F46" s="1930"/>
      <c r="G46" s="1929"/>
      <c r="H46" s="1916"/>
    </row>
    <row r="47" spans="1:8" ht="11.1" customHeight="1">
      <c r="A47" s="1913" t="s">
        <v>946</v>
      </c>
      <c r="B47" s="1929"/>
      <c r="C47" s="1929"/>
      <c r="D47" s="1930"/>
      <c r="E47" s="1930"/>
      <c r="F47" s="1930"/>
      <c r="G47" s="1929"/>
      <c r="H47" s="1916"/>
    </row>
    <row r="48" spans="1:8" ht="11.1" customHeight="1">
      <c r="A48" s="1592" t="s">
        <v>526</v>
      </c>
      <c r="B48" s="1929"/>
      <c r="C48" s="1929"/>
      <c r="D48" s="1930"/>
      <c r="E48" s="1930"/>
      <c r="F48" s="1930"/>
      <c r="G48" s="1929"/>
      <c r="H48" s="1916"/>
    </row>
    <row r="49" spans="1:8" ht="11.1" customHeight="1">
      <c r="A49" s="1592" t="s">
        <v>527</v>
      </c>
      <c r="B49" s="1922"/>
      <c r="C49" s="1922"/>
      <c r="D49" s="1916"/>
      <c r="E49" s="1916"/>
      <c r="F49" s="1916"/>
      <c r="G49" s="1922"/>
      <c r="H49" s="1916"/>
    </row>
    <row r="50" spans="1:8" ht="11.1" customHeight="1">
      <c r="B50" s="1922"/>
      <c r="C50" s="1922"/>
      <c r="D50" s="1916"/>
      <c r="E50" s="1916"/>
      <c r="F50" s="1916"/>
      <c r="G50" s="1922"/>
      <c r="H50" s="1916"/>
    </row>
    <row r="51" spans="1:8">
      <c r="B51" s="1922"/>
      <c r="C51" s="1922"/>
      <c r="D51" s="1916"/>
      <c r="E51" s="1916"/>
      <c r="F51" s="1916"/>
      <c r="G51" s="1922"/>
      <c r="H51" s="1916"/>
    </row>
    <row r="52" spans="1:8">
      <c r="B52" s="1922"/>
      <c r="C52" s="1922"/>
      <c r="D52" s="1916"/>
      <c r="E52" s="1916"/>
      <c r="F52" s="1916"/>
      <c r="G52" s="1922"/>
      <c r="H52" s="1916"/>
    </row>
    <row r="53" spans="1:8">
      <c r="B53" s="1922"/>
      <c r="C53" s="1922"/>
      <c r="D53" s="1916"/>
      <c r="E53" s="1916"/>
      <c r="F53" s="1916"/>
      <c r="G53" s="1922"/>
      <c r="H53" s="1916"/>
    </row>
    <row r="54" spans="1:8">
      <c r="B54" s="1922"/>
      <c r="C54" s="1922"/>
      <c r="D54" s="1916"/>
      <c r="E54" s="1916"/>
      <c r="F54" s="1916"/>
      <c r="G54" s="1922"/>
      <c r="H54" s="1916"/>
    </row>
    <row r="55" spans="1:8">
      <c r="B55" s="1922"/>
      <c r="C55" s="1922"/>
      <c r="D55" s="1916"/>
      <c r="E55" s="1916"/>
      <c r="F55" s="1916"/>
      <c r="G55" s="1922"/>
      <c r="H55" s="1916"/>
    </row>
    <row r="56" spans="1:8">
      <c r="B56" s="1922"/>
      <c r="C56" s="1922"/>
      <c r="D56" s="1916"/>
      <c r="E56" s="1916"/>
      <c r="F56" s="1916"/>
      <c r="G56" s="1922"/>
      <c r="H56" s="1916"/>
    </row>
    <row r="57" spans="1:8">
      <c r="B57" s="1922"/>
      <c r="C57" s="1922"/>
      <c r="D57" s="1916"/>
      <c r="E57" s="1916"/>
      <c r="F57" s="1916"/>
      <c r="G57" s="1922"/>
      <c r="H57" s="1916"/>
    </row>
    <row r="58" spans="1:8">
      <c r="B58" s="1922"/>
      <c r="C58" s="1922"/>
      <c r="D58" s="1916"/>
      <c r="E58" s="1916"/>
      <c r="F58" s="1916"/>
      <c r="G58" s="1922"/>
      <c r="H58" s="1916"/>
    </row>
    <row r="59" spans="1:8">
      <c r="B59" s="1922"/>
      <c r="C59" s="1922"/>
      <c r="D59" s="1916"/>
      <c r="E59" s="1916"/>
      <c r="F59" s="1916"/>
      <c r="G59" s="1922"/>
      <c r="H59" s="1916"/>
    </row>
    <row r="60" spans="1:8">
      <c r="B60" s="1922"/>
      <c r="C60" s="1922"/>
      <c r="D60" s="1916"/>
      <c r="E60" s="1916"/>
      <c r="F60" s="1916"/>
      <c r="G60" s="1922"/>
      <c r="H60" s="1916"/>
    </row>
    <row r="61" spans="1:8">
      <c r="B61" s="1922"/>
      <c r="C61" s="1922"/>
      <c r="D61" s="1916"/>
      <c r="E61" s="1916"/>
      <c r="F61" s="1916"/>
      <c r="G61" s="1922"/>
      <c r="H61" s="1916"/>
    </row>
    <row r="62" spans="1:8">
      <c r="B62" s="1922"/>
      <c r="C62" s="1922"/>
      <c r="D62" s="1916"/>
      <c r="E62" s="1916"/>
      <c r="F62" s="1916"/>
      <c r="G62" s="1922"/>
      <c r="H62" s="1916"/>
    </row>
  </sheetData>
  <mergeCells count="2">
    <mergeCell ref="D6:G6"/>
    <mergeCell ref="A6:A8"/>
  </mergeCells>
  <phoneticPr fontId="40" type="noConversion"/>
  <pageMargins left="0.59055118110236227" right="0.78740157480314965" top="0.59055118110236227" bottom="0.59055118110236227" header="0.19685039370078741" footer="0.39370078740157483"/>
  <pageSetup orientation="portrait" r:id="rId1"/>
  <headerFooter alignWithMargins="0">
    <oddHeader>&amp;L&amp;K0070C0INEGI. Estadísticas históricas de México 2014. 2015</oddHeader>
  </headerFooter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showGridLines="0" workbookViewId="0">
      <pane ySplit="1" topLeftCell="A2" activePane="bottomLeft" state="frozen"/>
      <selection sqref="A1:D1"/>
      <selection pane="bottomLeft" sqref="A1:D1"/>
    </sheetView>
  </sheetViews>
  <sheetFormatPr baseColWidth="10" defaultRowHeight="12.75"/>
  <cols>
    <col min="1" max="1" width="11.85546875" customWidth="1"/>
    <col min="2" max="2" width="5.5703125" customWidth="1"/>
    <col min="3" max="3" width="5.7109375" customWidth="1"/>
    <col min="4" max="4" width="7.5703125" style="1904" customWidth="1"/>
    <col min="5" max="5" width="1.28515625" customWidth="1"/>
    <col min="6" max="6" width="5.7109375" customWidth="1"/>
    <col min="7" max="7" width="1.7109375" customWidth="1"/>
    <col min="8" max="8" width="8.85546875" customWidth="1"/>
    <col min="9" max="9" width="1.5703125" customWidth="1"/>
    <col min="10" max="10" width="8" customWidth="1"/>
    <col min="11" max="11" width="1.85546875" customWidth="1"/>
    <col min="12" max="12" width="9.42578125" customWidth="1"/>
    <col min="13" max="13" width="1.140625" customWidth="1"/>
    <col min="14" max="14" width="8.85546875" customWidth="1"/>
    <col min="15" max="15" width="1" customWidth="1"/>
    <col min="16" max="16" width="12.5703125" style="1904" customWidth="1"/>
  </cols>
  <sheetData>
    <row r="1" spans="1:17" ht="24.75" customHeight="1"/>
    <row r="2" spans="1:17" ht="12.75" customHeight="1">
      <c r="A2" s="1902" t="s">
        <v>1445</v>
      </c>
      <c r="P2" s="2563" t="s">
        <v>223</v>
      </c>
    </row>
    <row r="3" spans="1:17" ht="3" customHeight="1"/>
    <row r="4" spans="1:17" ht="3" customHeight="1">
      <c r="A4" s="1905"/>
      <c r="B4" s="1905"/>
      <c r="C4" s="1905"/>
      <c r="D4" s="1906"/>
      <c r="E4" s="1905"/>
      <c r="F4" s="1905"/>
      <c r="G4" s="1905"/>
      <c r="H4" s="1905"/>
      <c r="I4" s="1905"/>
      <c r="J4" s="1905"/>
      <c r="K4" s="1905"/>
      <c r="L4" s="1905"/>
      <c r="M4" s="1905"/>
      <c r="N4" s="1905"/>
      <c r="O4" s="1905"/>
      <c r="P4" s="1906"/>
    </row>
    <row r="5" spans="1:17" s="1908" customFormat="1" ht="12" customHeight="1">
      <c r="A5" s="2725" t="s">
        <v>943</v>
      </c>
      <c r="B5" s="2725"/>
      <c r="C5" s="1923"/>
      <c r="D5" s="2247" t="s">
        <v>948</v>
      </c>
      <c r="E5" s="1923"/>
      <c r="F5" s="2724" t="s">
        <v>980</v>
      </c>
      <c r="G5" s="2724"/>
      <c r="H5" s="2724"/>
      <c r="I5" s="2724"/>
      <c r="J5" s="2724"/>
      <c r="K5" s="2724"/>
      <c r="L5" s="2724"/>
      <c r="M5" s="2724"/>
      <c r="N5" s="2724"/>
      <c r="O5" s="2724"/>
      <c r="P5" s="2724"/>
    </row>
    <row r="6" spans="1:17" s="1908" customFormat="1" ht="15.75" customHeight="1">
      <c r="A6" s="2725"/>
      <c r="B6" s="2725"/>
      <c r="C6" s="1923"/>
      <c r="D6" s="2247" t="s">
        <v>310</v>
      </c>
      <c r="E6" s="1923"/>
      <c r="F6" s="1937" t="s">
        <v>126</v>
      </c>
      <c r="G6" s="1937"/>
      <c r="H6" s="1937" t="s">
        <v>981</v>
      </c>
      <c r="I6" s="1937"/>
      <c r="J6" s="1937" t="s">
        <v>982</v>
      </c>
      <c r="K6" s="1937"/>
      <c r="L6" s="1937" t="s">
        <v>1447</v>
      </c>
      <c r="M6" s="1937"/>
      <c r="N6" s="1937" t="s">
        <v>983</v>
      </c>
      <c r="O6" s="1937"/>
      <c r="P6" s="1937" t="s">
        <v>1448</v>
      </c>
    </row>
    <row r="7" spans="1:17" s="1908" customFormat="1" ht="12" customHeight="1">
      <c r="A7" s="2725"/>
      <c r="B7" s="2725"/>
      <c r="C7" s="1923"/>
      <c r="D7" s="2247"/>
      <c r="E7" s="1923"/>
      <c r="F7" s="1937"/>
      <c r="G7" s="1937"/>
      <c r="H7" s="1937"/>
      <c r="I7" s="1937"/>
      <c r="J7" s="1937" t="s">
        <v>984</v>
      </c>
      <c r="K7" s="1937"/>
      <c r="L7" s="1937" t="s">
        <v>732</v>
      </c>
      <c r="M7" s="1937"/>
      <c r="N7" s="1937"/>
      <c r="O7" s="1937"/>
      <c r="P7" s="1937" t="s">
        <v>985</v>
      </c>
    </row>
    <row r="8" spans="1:17" s="1908" customFormat="1" ht="12" customHeight="1">
      <c r="A8" s="2728"/>
      <c r="B8" s="2728"/>
      <c r="D8" s="1909"/>
      <c r="E8" s="1926"/>
      <c r="F8" s="1937"/>
      <c r="G8" s="1937"/>
      <c r="H8" s="1937"/>
      <c r="I8" s="1937"/>
      <c r="J8" s="1937" t="s">
        <v>986</v>
      </c>
      <c r="K8" s="1937"/>
      <c r="L8" s="1937" t="s">
        <v>987</v>
      </c>
      <c r="M8" s="1937"/>
      <c r="N8" s="1937"/>
      <c r="O8" s="1937"/>
      <c r="P8" s="1937" t="s">
        <v>988</v>
      </c>
    </row>
    <row r="9" spans="1:17" ht="3" customHeight="1"/>
    <row r="10" spans="1:17" ht="3" customHeight="1">
      <c r="A10" s="1905"/>
      <c r="B10" s="1905"/>
      <c r="C10" s="1905"/>
      <c r="D10" s="1906"/>
      <c r="E10" s="1905"/>
      <c r="F10" s="1905"/>
      <c r="G10" s="1905"/>
      <c r="H10" s="1905"/>
      <c r="I10" s="1905"/>
      <c r="J10" s="1905"/>
      <c r="K10" s="1905"/>
      <c r="L10" s="1905"/>
      <c r="M10" s="1905"/>
      <c r="N10" s="1905"/>
      <c r="O10" s="1905"/>
      <c r="P10" s="1906"/>
    </row>
    <row r="11" spans="1:17" ht="17.25" customHeight="1">
      <c r="A11" s="1910" t="s">
        <v>825</v>
      </c>
      <c r="B11" s="1910"/>
      <c r="C11" s="1910"/>
      <c r="D11" s="1927">
        <v>8457</v>
      </c>
      <c r="E11" s="1911"/>
      <c r="F11" s="1927">
        <v>20481</v>
      </c>
      <c r="G11" s="1927"/>
      <c r="H11" s="1911">
        <v>6260</v>
      </c>
      <c r="I11" s="1911"/>
      <c r="J11" s="1911">
        <v>789</v>
      </c>
      <c r="K11" s="1911"/>
      <c r="L11" s="1911">
        <v>3175</v>
      </c>
      <c r="M11" s="1911"/>
      <c r="N11" s="1911">
        <v>3556</v>
      </c>
      <c r="O11" s="1911"/>
      <c r="P11" s="1927">
        <v>6701</v>
      </c>
    </row>
    <row r="12" spans="1:17" ht="14.1" customHeight="1">
      <c r="A12" s="1912" t="s">
        <v>826</v>
      </c>
      <c r="B12" s="1913"/>
      <c r="C12" s="1913"/>
      <c r="D12" s="1915">
        <v>37</v>
      </c>
      <c r="E12" s="1915"/>
      <c r="F12" s="1915">
        <v>58</v>
      </c>
      <c r="G12" s="1915"/>
      <c r="H12" s="1915">
        <v>14</v>
      </c>
      <c r="I12" s="1915"/>
      <c r="J12" s="1915" t="s">
        <v>132</v>
      </c>
      <c r="K12" s="1915"/>
      <c r="L12" s="1915">
        <v>19</v>
      </c>
      <c r="M12" s="1915"/>
      <c r="N12" s="1915">
        <v>4</v>
      </c>
      <c r="O12" s="1915"/>
      <c r="P12" s="1915">
        <v>21</v>
      </c>
      <c r="Q12" s="1916"/>
    </row>
    <row r="13" spans="1:17" ht="14.1" customHeight="1">
      <c r="A13" s="1912" t="s">
        <v>827</v>
      </c>
      <c r="B13" s="1913"/>
      <c r="C13" s="1913"/>
      <c r="D13" s="1915">
        <v>61</v>
      </c>
      <c r="E13" s="1915"/>
      <c r="F13" s="1915">
        <v>81</v>
      </c>
      <c r="G13" s="1915"/>
      <c r="H13" s="1915">
        <v>37</v>
      </c>
      <c r="I13" s="1915"/>
      <c r="J13" s="1915">
        <v>3</v>
      </c>
      <c r="K13" s="1915"/>
      <c r="L13" s="1915">
        <v>10</v>
      </c>
      <c r="M13" s="1915"/>
      <c r="N13" s="1915">
        <v>1</v>
      </c>
      <c r="O13" s="1915"/>
      <c r="P13" s="1915">
        <v>30</v>
      </c>
      <c r="Q13" s="1916"/>
    </row>
    <row r="14" spans="1:17" ht="14.1" customHeight="1">
      <c r="A14" s="1912" t="s">
        <v>828</v>
      </c>
      <c r="B14" s="1913"/>
      <c r="C14" s="1913"/>
      <c r="D14" s="1915">
        <v>29</v>
      </c>
      <c r="E14" s="1915"/>
      <c r="F14" s="1915">
        <v>79</v>
      </c>
      <c r="G14" s="1915"/>
      <c r="H14" s="1915">
        <v>15</v>
      </c>
      <c r="I14" s="1915"/>
      <c r="J14" s="1915">
        <v>2</v>
      </c>
      <c r="K14" s="1915"/>
      <c r="L14" s="1915">
        <v>15</v>
      </c>
      <c r="M14" s="1915"/>
      <c r="N14" s="1915">
        <v>4</v>
      </c>
      <c r="O14" s="1915"/>
      <c r="P14" s="1915">
        <v>43</v>
      </c>
      <c r="Q14" s="1916"/>
    </row>
    <row r="15" spans="1:17" ht="14.1" customHeight="1">
      <c r="A15" s="1912" t="s">
        <v>829</v>
      </c>
      <c r="B15" s="1913"/>
      <c r="C15" s="1913"/>
      <c r="D15" s="1915">
        <v>77</v>
      </c>
      <c r="E15" s="1915"/>
      <c r="F15" s="1915">
        <v>131</v>
      </c>
      <c r="G15" s="1915"/>
      <c r="H15" s="1915">
        <v>36</v>
      </c>
      <c r="I15" s="1915"/>
      <c r="J15" s="1915">
        <v>3</v>
      </c>
      <c r="K15" s="1915"/>
      <c r="L15" s="1915">
        <v>23</v>
      </c>
      <c r="M15" s="1915"/>
      <c r="N15" s="1915">
        <v>7</v>
      </c>
      <c r="O15" s="1915"/>
      <c r="P15" s="1915">
        <v>62</v>
      </c>
      <c r="Q15" s="1916"/>
    </row>
    <row r="16" spans="1:17" ht="14.1" customHeight="1">
      <c r="A16" s="1912" t="s">
        <v>830</v>
      </c>
      <c r="B16" s="1913"/>
      <c r="C16" s="1913"/>
      <c r="D16" s="1915">
        <v>113</v>
      </c>
      <c r="E16" s="1915"/>
      <c r="F16" s="1915">
        <v>125</v>
      </c>
      <c r="G16" s="1915"/>
      <c r="H16" s="1915">
        <v>13</v>
      </c>
      <c r="I16" s="1915"/>
      <c r="J16" s="1915" t="s">
        <v>132</v>
      </c>
      <c r="K16" s="1915"/>
      <c r="L16" s="1915">
        <v>16</v>
      </c>
      <c r="M16" s="1915"/>
      <c r="N16" s="1915">
        <v>3</v>
      </c>
      <c r="O16" s="1915"/>
      <c r="P16" s="1915">
        <v>93</v>
      </c>
      <c r="Q16" s="1916"/>
    </row>
    <row r="17" spans="1:17" ht="14.1" customHeight="1">
      <c r="A17" s="1912" t="s">
        <v>831</v>
      </c>
      <c r="B17" s="1913"/>
      <c r="C17" s="1913"/>
      <c r="D17" s="1915">
        <v>31</v>
      </c>
      <c r="E17" s="1915"/>
      <c r="F17" s="1915">
        <v>39</v>
      </c>
      <c r="G17" s="1915"/>
      <c r="H17" s="1915">
        <v>5</v>
      </c>
      <c r="I17" s="1915"/>
      <c r="J17" s="1915" t="s">
        <v>132</v>
      </c>
      <c r="K17" s="1915"/>
      <c r="L17" s="1915">
        <v>13</v>
      </c>
      <c r="M17" s="1915"/>
      <c r="N17" s="1915">
        <v>2</v>
      </c>
      <c r="O17" s="1915"/>
      <c r="P17" s="1915">
        <v>19</v>
      </c>
      <c r="Q17" s="1916"/>
    </row>
    <row r="18" spans="1:17" ht="14.1" customHeight="1">
      <c r="A18" s="1912" t="s">
        <v>832</v>
      </c>
      <c r="B18" s="1913"/>
      <c r="C18" s="1913"/>
      <c r="D18" s="1915">
        <v>627</v>
      </c>
      <c r="E18" s="1915"/>
      <c r="F18" s="1915">
        <v>1512</v>
      </c>
      <c r="G18" s="1915"/>
      <c r="H18" s="1915">
        <v>378</v>
      </c>
      <c r="I18" s="1915"/>
      <c r="J18" s="1915">
        <v>36</v>
      </c>
      <c r="K18" s="1915"/>
      <c r="L18" s="1915">
        <v>122</v>
      </c>
      <c r="M18" s="1915"/>
      <c r="N18" s="1915">
        <v>328</v>
      </c>
      <c r="O18" s="1915"/>
      <c r="P18" s="1915">
        <v>648</v>
      </c>
      <c r="Q18" s="1916"/>
    </row>
    <row r="19" spans="1:17" ht="14.1" customHeight="1">
      <c r="A19" s="1912" t="s">
        <v>833</v>
      </c>
      <c r="B19" s="1913"/>
      <c r="C19" s="1913"/>
      <c r="D19" s="1915">
        <v>120</v>
      </c>
      <c r="E19" s="1915"/>
      <c r="F19" s="1915">
        <v>179</v>
      </c>
      <c r="G19" s="1915"/>
      <c r="H19" s="1915">
        <v>34</v>
      </c>
      <c r="I19" s="1915"/>
      <c r="J19" s="1915">
        <v>4</v>
      </c>
      <c r="K19" s="1915"/>
      <c r="L19" s="1915">
        <v>23</v>
      </c>
      <c r="M19" s="1915"/>
      <c r="N19" s="1915">
        <v>16</v>
      </c>
      <c r="O19" s="1915"/>
      <c r="P19" s="1915">
        <v>102</v>
      </c>
      <c r="Q19" s="1916"/>
    </row>
    <row r="20" spans="1:17" ht="14.1" customHeight="1">
      <c r="A20" s="1912" t="s">
        <v>834</v>
      </c>
      <c r="B20" s="1913"/>
      <c r="C20" s="1913"/>
      <c r="D20" s="1915" t="s">
        <v>132</v>
      </c>
      <c r="E20" s="1915"/>
      <c r="F20" s="1915" t="s">
        <v>132</v>
      </c>
      <c r="G20" s="1915"/>
      <c r="H20" s="1915" t="s">
        <v>132</v>
      </c>
      <c r="I20" s="1915"/>
      <c r="J20" s="1915" t="s">
        <v>132</v>
      </c>
      <c r="K20" s="1915"/>
      <c r="L20" s="1915" t="s">
        <v>132</v>
      </c>
      <c r="M20" s="1915"/>
      <c r="N20" s="1915" t="s">
        <v>132</v>
      </c>
      <c r="O20" s="1915"/>
      <c r="P20" s="1915" t="s">
        <v>132</v>
      </c>
      <c r="Q20" s="1916"/>
    </row>
    <row r="21" spans="1:17" ht="14.1" customHeight="1">
      <c r="A21" s="1912" t="s">
        <v>835</v>
      </c>
      <c r="B21" s="1913"/>
      <c r="C21" s="1913"/>
      <c r="D21" s="1915">
        <v>165</v>
      </c>
      <c r="E21" s="1915"/>
      <c r="F21" s="1915">
        <v>205</v>
      </c>
      <c r="G21" s="1915"/>
      <c r="H21" s="1915">
        <v>32</v>
      </c>
      <c r="I21" s="1915"/>
      <c r="J21" s="1915" t="s">
        <v>132</v>
      </c>
      <c r="K21" s="1915"/>
      <c r="L21" s="1915">
        <v>13</v>
      </c>
      <c r="M21" s="1915"/>
      <c r="N21" s="1915">
        <v>2</v>
      </c>
      <c r="O21" s="1915"/>
      <c r="P21" s="1915">
        <v>158</v>
      </c>
      <c r="Q21" s="1916"/>
    </row>
    <row r="22" spans="1:17" ht="14.1" customHeight="1">
      <c r="A22" s="1912" t="s">
        <v>836</v>
      </c>
      <c r="B22" s="1913"/>
      <c r="C22" s="1913"/>
      <c r="D22" s="1915">
        <v>447</v>
      </c>
      <c r="E22" s="1915"/>
      <c r="F22" s="1915">
        <v>711</v>
      </c>
      <c r="G22" s="1915"/>
      <c r="H22" s="1915">
        <v>218</v>
      </c>
      <c r="I22" s="1915"/>
      <c r="J22" s="1915">
        <v>10</v>
      </c>
      <c r="K22" s="1915"/>
      <c r="L22" s="1915">
        <v>287</v>
      </c>
      <c r="M22" s="1915"/>
      <c r="N22" s="1915">
        <v>61</v>
      </c>
      <c r="O22" s="1915"/>
      <c r="P22" s="1915">
        <v>135</v>
      </c>
      <c r="Q22" s="1916"/>
    </row>
    <row r="23" spans="1:17" ht="14.1" customHeight="1">
      <c r="A23" s="1912" t="s">
        <v>837</v>
      </c>
      <c r="B23" s="1913"/>
      <c r="C23" s="1913"/>
      <c r="D23" s="1915">
        <v>259</v>
      </c>
      <c r="E23" s="1915"/>
      <c r="F23" s="1915">
        <v>406</v>
      </c>
      <c r="G23" s="1915"/>
      <c r="H23" s="1915">
        <v>87</v>
      </c>
      <c r="I23" s="1915"/>
      <c r="J23" s="1915">
        <v>6</v>
      </c>
      <c r="K23" s="1915"/>
      <c r="L23" s="1915">
        <v>88</v>
      </c>
      <c r="M23" s="1915"/>
      <c r="N23" s="1915">
        <v>40</v>
      </c>
      <c r="O23" s="1915"/>
      <c r="P23" s="1915">
        <v>185</v>
      </c>
      <c r="Q23" s="1916"/>
    </row>
    <row r="24" spans="1:17" ht="14.1" customHeight="1">
      <c r="A24" s="1912" t="s">
        <v>838</v>
      </c>
      <c r="B24" s="1913"/>
      <c r="C24" s="1913"/>
      <c r="D24" s="1915">
        <v>280</v>
      </c>
      <c r="E24" s="1915"/>
      <c r="F24" s="1915">
        <v>643</v>
      </c>
      <c r="G24" s="1915"/>
      <c r="H24" s="1915">
        <v>189</v>
      </c>
      <c r="I24" s="1915"/>
      <c r="J24" s="1915">
        <v>16</v>
      </c>
      <c r="K24" s="1915"/>
      <c r="L24" s="1915">
        <v>155</v>
      </c>
      <c r="M24" s="1915"/>
      <c r="N24" s="1915">
        <v>71</v>
      </c>
      <c r="O24" s="1915"/>
      <c r="P24" s="1915">
        <v>212</v>
      </c>
      <c r="Q24" s="1916"/>
    </row>
    <row r="25" spans="1:17" ht="14.1" customHeight="1">
      <c r="A25" s="1912" t="s">
        <v>839</v>
      </c>
      <c r="B25" s="1913"/>
      <c r="C25" s="1913"/>
      <c r="D25" s="1915">
        <v>384</v>
      </c>
      <c r="E25" s="1915"/>
      <c r="F25" s="1915">
        <v>625</v>
      </c>
      <c r="G25" s="1915"/>
      <c r="H25" s="1915">
        <v>172</v>
      </c>
      <c r="I25" s="1915"/>
      <c r="J25" s="1915">
        <v>10</v>
      </c>
      <c r="K25" s="1915"/>
      <c r="L25" s="1915">
        <v>159</v>
      </c>
      <c r="M25" s="1915"/>
      <c r="N25" s="1915">
        <v>37</v>
      </c>
      <c r="O25" s="1915"/>
      <c r="P25" s="1915">
        <v>247</v>
      </c>
      <c r="Q25" s="1916"/>
    </row>
    <row r="26" spans="1:17" ht="14.1" customHeight="1">
      <c r="A26" s="1912" t="s">
        <v>840</v>
      </c>
      <c r="B26" s="1913"/>
      <c r="C26" s="1913"/>
      <c r="D26" s="1915">
        <v>686</v>
      </c>
      <c r="E26" s="1915"/>
      <c r="F26" s="1915">
        <v>3855</v>
      </c>
      <c r="G26" s="1915"/>
      <c r="H26" s="1915">
        <v>1780</v>
      </c>
      <c r="I26" s="1915"/>
      <c r="J26" s="1915">
        <v>155</v>
      </c>
      <c r="K26" s="1915"/>
      <c r="L26" s="1915">
        <v>588</v>
      </c>
      <c r="M26" s="1915"/>
      <c r="N26" s="1915">
        <v>850</v>
      </c>
      <c r="O26" s="1915"/>
      <c r="P26" s="1915">
        <v>482</v>
      </c>
      <c r="Q26" s="1916"/>
    </row>
    <row r="27" spans="1:17" ht="14.1" customHeight="1">
      <c r="A27" s="1912" t="s">
        <v>841</v>
      </c>
      <c r="B27" s="1913"/>
      <c r="C27" s="1913"/>
      <c r="D27" s="1915">
        <v>496</v>
      </c>
      <c r="E27" s="1915"/>
      <c r="F27" s="1915">
        <v>929</v>
      </c>
      <c r="G27" s="1915"/>
      <c r="H27" s="1915">
        <v>260</v>
      </c>
      <c r="I27" s="1915"/>
      <c r="J27" s="1915">
        <v>28</v>
      </c>
      <c r="K27" s="1915"/>
      <c r="L27" s="1915">
        <v>231</v>
      </c>
      <c r="M27" s="1915"/>
      <c r="N27" s="1915">
        <v>116</v>
      </c>
      <c r="O27" s="1915"/>
      <c r="P27" s="1915">
        <v>294</v>
      </c>
      <c r="Q27" s="1916"/>
    </row>
    <row r="28" spans="1:17" ht="14.1" customHeight="1">
      <c r="A28" s="1912" t="s">
        <v>842</v>
      </c>
      <c r="B28" s="1913"/>
      <c r="C28" s="1913"/>
      <c r="D28" s="1915">
        <v>71</v>
      </c>
      <c r="E28" s="1915"/>
      <c r="F28" s="1915">
        <v>109</v>
      </c>
      <c r="G28" s="1915"/>
      <c r="H28" s="1915">
        <v>28</v>
      </c>
      <c r="I28" s="1915"/>
      <c r="J28" s="1915">
        <v>1</v>
      </c>
      <c r="K28" s="1915"/>
      <c r="L28" s="1915">
        <v>23</v>
      </c>
      <c r="M28" s="1915"/>
      <c r="N28" s="1915">
        <v>7</v>
      </c>
      <c r="O28" s="1915"/>
      <c r="P28" s="1915">
        <v>50</v>
      </c>
      <c r="Q28" s="1916"/>
    </row>
    <row r="29" spans="1:17" ht="14.1" customHeight="1">
      <c r="A29" s="1912" t="s">
        <v>843</v>
      </c>
      <c r="B29" s="1913"/>
      <c r="C29" s="1913"/>
      <c r="D29" s="1915">
        <v>145</v>
      </c>
      <c r="E29" s="1915"/>
      <c r="F29" s="1915">
        <v>247</v>
      </c>
      <c r="G29" s="1915"/>
      <c r="H29" s="1915">
        <v>100</v>
      </c>
      <c r="I29" s="1915"/>
      <c r="J29" s="1915">
        <v>5</v>
      </c>
      <c r="K29" s="1915"/>
      <c r="L29" s="1915">
        <v>29</v>
      </c>
      <c r="M29" s="1915"/>
      <c r="N29" s="1915" t="s">
        <v>132</v>
      </c>
      <c r="O29" s="1915"/>
      <c r="P29" s="1915">
        <v>113</v>
      </c>
      <c r="Q29" s="1916"/>
    </row>
    <row r="30" spans="1:17" ht="14.1" customHeight="1">
      <c r="A30" s="1912" t="s">
        <v>844</v>
      </c>
      <c r="B30" s="1913"/>
      <c r="C30" s="1913"/>
      <c r="D30" s="1915">
        <v>86</v>
      </c>
      <c r="E30" s="1915"/>
      <c r="F30" s="1915">
        <v>114</v>
      </c>
      <c r="G30" s="1915"/>
      <c r="H30" s="1915">
        <v>28</v>
      </c>
      <c r="I30" s="1915"/>
      <c r="J30" s="1915">
        <v>1</v>
      </c>
      <c r="K30" s="1915"/>
      <c r="L30" s="1915">
        <v>19</v>
      </c>
      <c r="M30" s="1915"/>
      <c r="N30" s="1915">
        <v>7</v>
      </c>
      <c r="O30" s="1915"/>
      <c r="P30" s="1915">
        <v>59</v>
      </c>
      <c r="Q30" s="1916"/>
    </row>
    <row r="31" spans="1:17" ht="14.1" customHeight="1">
      <c r="A31" s="1912" t="s">
        <v>845</v>
      </c>
      <c r="B31" s="1913"/>
      <c r="C31" s="1913"/>
      <c r="D31" s="1915">
        <v>324</v>
      </c>
      <c r="E31" s="1915"/>
      <c r="F31" s="1915">
        <v>677</v>
      </c>
      <c r="G31" s="1915"/>
      <c r="H31" s="1915">
        <v>208</v>
      </c>
      <c r="I31" s="1915"/>
      <c r="J31" s="1915">
        <v>20</v>
      </c>
      <c r="K31" s="1915"/>
      <c r="L31" s="1915">
        <v>66</v>
      </c>
      <c r="M31" s="1915"/>
      <c r="N31" s="1915">
        <v>81</v>
      </c>
      <c r="O31" s="1915"/>
      <c r="P31" s="1915">
        <v>302</v>
      </c>
      <c r="Q31" s="1916"/>
    </row>
    <row r="32" spans="1:17" ht="14.1" customHeight="1">
      <c r="A32" s="1912" t="s">
        <v>846</v>
      </c>
      <c r="B32" s="1913"/>
      <c r="C32" s="1913"/>
      <c r="D32" s="1915">
        <v>502</v>
      </c>
      <c r="E32" s="1915"/>
      <c r="F32" s="1915">
        <v>1194</v>
      </c>
      <c r="G32" s="1915"/>
      <c r="H32" s="1915">
        <v>356</v>
      </c>
      <c r="I32" s="1915"/>
      <c r="J32" s="1915">
        <v>44</v>
      </c>
      <c r="K32" s="1915"/>
      <c r="L32" s="1915">
        <v>225</v>
      </c>
      <c r="M32" s="1915"/>
      <c r="N32" s="1915">
        <v>161</v>
      </c>
      <c r="O32" s="1915"/>
      <c r="P32" s="1915">
        <v>408</v>
      </c>
      <c r="Q32" s="1916"/>
    </row>
    <row r="33" spans="1:17" ht="14.1" customHeight="1">
      <c r="A33" s="1912" t="s">
        <v>847</v>
      </c>
      <c r="B33" s="1913"/>
      <c r="C33" s="1913"/>
      <c r="D33" s="1915">
        <v>134</v>
      </c>
      <c r="E33" s="1915"/>
      <c r="F33" s="1915">
        <v>294</v>
      </c>
      <c r="G33" s="1915"/>
      <c r="H33" s="1915">
        <v>91</v>
      </c>
      <c r="I33" s="1915"/>
      <c r="J33" s="1915">
        <v>9</v>
      </c>
      <c r="K33" s="1915"/>
      <c r="L33" s="1915">
        <v>88</v>
      </c>
      <c r="M33" s="1915"/>
      <c r="N33" s="1915">
        <v>47</v>
      </c>
      <c r="O33" s="1915"/>
      <c r="P33" s="1915">
        <v>59</v>
      </c>
      <c r="Q33" s="1916"/>
    </row>
    <row r="34" spans="1:17" ht="14.1" customHeight="1">
      <c r="A34" s="1912" t="s">
        <v>848</v>
      </c>
      <c r="B34" s="1913"/>
      <c r="C34" s="1913"/>
      <c r="D34" s="1915">
        <v>2</v>
      </c>
      <c r="E34" s="1915"/>
      <c r="F34" s="1915">
        <v>3</v>
      </c>
      <c r="G34" s="1915"/>
      <c r="H34" s="1915" t="s">
        <v>132</v>
      </c>
      <c r="I34" s="1915"/>
      <c r="J34" s="1915" t="s">
        <v>132</v>
      </c>
      <c r="K34" s="1915"/>
      <c r="L34" s="1915" t="s">
        <v>132</v>
      </c>
      <c r="M34" s="1915"/>
      <c r="N34" s="1915" t="s">
        <v>132</v>
      </c>
      <c r="O34" s="1915"/>
      <c r="P34" s="1915">
        <v>3</v>
      </c>
      <c r="Q34" s="1916"/>
    </row>
    <row r="35" spans="1:17" ht="14.1" customHeight="1">
      <c r="A35" s="1912" t="s">
        <v>849</v>
      </c>
      <c r="B35" s="1913"/>
      <c r="C35" s="1913"/>
      <c r="D35" s="1915">
        <v>390</v>
      </c>
      <c r="E35" s="1915"/>
      <c r="F35" s="1915">
        <v>1070</v>
      </c>
      <c r="G35" s="1915"/>
      <c r="H35" s="1915">
        <v>301</v>
      </c>
      <c r="I35" s="1915"/>
      <c r="J35" s="1915">
        <v>28</v>
      </c>
      <c r="K35" s="1915"/>
      <c r="L35" s="1915">
        <v>62</v>
      </c>
      <c r="M35" s="1915"/>
      <c r="N35" s="1915">
        <v>388</v>
      </c>
      <c r="O35" s="1915"/>
      <c r="P35" s="1915">
        <v>291</v>
      </c>
      <c r="Q35" s="1916"/>
    </row>
    <row r="36" spans="1:17" ht="14.1" customHeight="1">
      <c r="A36" s="1912" t="s">
        <v>850</v>
      </c>
      <c r="B36" s="1913"/>
      <c r="C36" s="1913"/>
      <c r="D36" s="1915">
        <v>336</v>
      </c>
      <c r="E36" s="1915"/>
      <c r="F36" s="1915">
        <v>483</v>
      </c>
      <c r="G36" s="1915"/>
      <c r="H36" s="1915">
        <v>33</v>
      </c>
      <c r="I36" s="1915"/>
      <c r="J36" s="1915">
        <v>2</v>
      </c>
      <c r="K36" s="1915"/>
      <c r="L36" s="1915">
        <v>58</v>
      </c>
      <c r="M36" s="1915"/>
      <c r="N36" s="1915">
        <v>2</v>
      </c>
      <c r="O36" s="1915"/>
      <c r="P36" s="1915">
        <v>388</v>
      </c>
      <c r="Q36" s="1916"/>
    </row>
    <row r="37" spans="1:17" ht="14.1" customHeight="1">
      <c r="A37" s="1912" t="s">
        <v>851</v>
      </c>
      <c r="B37" s="1913"/>
      <c r="C37" s="1913"/>
      <c r="D37" s="1915">
        <v>65</v>
      </c>
      <c r="E37" s="1915"/>
      <c r="F37" s="1915">
        <v>110</v>
      </c>
      <c r="G37" s="1915"/>
      <c r="H37" s="1915">
        <v>19</v>
      </c>
      <c r="I37" s="1915"/>
      <c r="J37" s="1915">
        <v>3</v>
      </c>
      <c r="K37" s="1915"/>
      <c r="L37" s="1915">
        <v>15</v>
      </c>
      <c r="M37" s="1915"/>
      <c r="N37" s="1915">
        <v>3</v>
      </c>
      <c r="O37" s="1915"/>
      <c r="P37" s="1915">
        <v>70</v>
      </c>
      <c r="Q37" s="1916"/>
    </row>
    <row r="38" spans="1:17" ht="14.1" customHeight="1">
      <c r="A38" s="1912" t="s">
        <v>852</v>
      </c>
      <c r="B38" s="1913"/>
      <c r="C38" s="1913"/>
      <c r="D38" s="1915">
        <v>407</v>
      </c>
      <c r="E38" s="1915"/>
      <c r="F38" s="1915">
        <v>2476</v>
      </c>
      <c r="G38" s="1915"/>
      <c r="H38" s="1915">
        <v>824</v>
      </c>
      <c r="I38" s="1915"/>
      <c r="J38" s="1915">
        <v>251</v>
      </c>
      <c r="K38" s="1915"/>
      <c r="L38" s="1915">
        <v>215</v>
      </c>
      <c r="M38" s="1915"/>
      <c r="N38" s="1915">
        <v>812</v>
      </c>
      <c r="O38" s="1915"/>
      <c r="P38" s="1915">
        <v>374</v>
      </c>
      <c r="Q38" s="1916"/>
    </row>
    <row r="39" spans="1:17" ht="14.1" customHeight="1">
      <c r="A39" s="1912" t="s">
        <v>853</v>
      </c>
      <c r="B39" s="1913"/>
      <c r="C39" s="1913"/>
      <c r="D39" s="1915">
        <v>296</v>
      </c>
      <c r="E39" s="1915"/>
      <c r="F39" s="1915">
        <v>375</v>
      </c>
      <c r="G39" s="1915"/>
      <c r="H39" s="1915">
        <v>67</v>
      </c>
      <c r="I39" s="1915"/>
      <c r="J39" s="1915" t="s">
        <v>132</v>
      </c>
      <c r="K39" s="1915"/>
      <c r="L39" s="1915">
        <v>41</v>
      </c>
      <c r="M39" s="1915"/>
      <c r="N39" s="1915">
        <v>6</v>
      </c>
      <c r="O39" s="1915"/>
      <c r="P39" s="1915">
        <v>261</v>
      </c>
      <c r="Q39" s="1916"/>
    </row>
    <row r="40" spans="1:17" ht="14.1" customHeight="1">
      <c r="A40" s="1912" t="s">
        <v>854</v>
      </c>
      <c r="B40" s="1913"/>
      <c r="C40" s="1913"/>
      <c r="D40" s="1915">
        <v>113</v>
      </c>
      <c r="E40" s="1915"/>
      <c r="F40" s="1915">
        <v>260</v>
      </c>
      <c r="G40" s="1915"/>
      <c r="H40" s="1915">
        <v>57</v>
      </c>
      <c r="I40" s="1915"/>
      <c r="J40" s="1915">
        <v>5</v>
      </c>
      <c r="K40" s="1915"/>
      <c r="L40" s="1915">
        <v>72</v>
      </c>
      <c r="M40" s="1915"/>
      <c r="N40" s="1915">
        <v>25</v>
      </c>
      <c r="O40" s="1915"/>
      <c r="P40" s="1915">
        <v>101</v>
      </c>
      <c r="Q40" s="1916"/>
    </row>
    <row r="41" spans="1:17" ht="14.1" customHeight="1">
      <c r="A41" s="1912" t="s">
        <v>945</v>
      </c>
      <c r="B41" s="1913"/>
      <c r="C41" s="1913"/>
      <c r="D41" s="1915">
        <v>1483</v>
      </c>
      <c r="E41" s="1915"/>
      <c r="F41" s="1915">
        <v>3042</v>
      </c>
      <c r="G41" s="1915"/>
      <c r="H41" s="1915">
        <v>764</v>
      </c>
      <c r="I41" s="1915"/>
      <c r="J41" s="1915">
        <v>140</v>
      </c>
      <c r="K41" s="1915"/>
      <c r="L41" s="1915">
        <v>405</v>
      </c>
      <c r="M41" s="1915"/>
      <c r="N41" s="1915">
        <v>431</v>
      </c>
      <c r="O41" s="1915"/>
      <c r="P41" s="1915">
        <v>1302</v>
      </c>
      <c r="Q41" s="1916"/>
    </row>
    <row r="42" spans="1:17" ht="14.1" customHeight="1">
      <c r="A42" s="1912" t="s">
        <v>856</v>
      </c>
      <c r="B42" s="1913"/>
      <c r="C42" s="1913"/>
      <c r="D42" s="1915">
        <v>65</v>
      </c>
      <c r="E42" s="1915"/>
      <c r="F42" s="1915">
        <v>95</v>
      </c>
      <c r="G42" s="1915"/>
      <c r="H42" s="1915">
        <v>35</v>
      </c>
      <c r="I42" s="1915"/>
      <c r="J42" s="1915">
        <v>5</v>
      </c>
      <c r="K42" s="1915"/>
      <c r="L42" s="1915">
        <v>15</v>
      </c>
      <c r="M42" s="1915"/>
      <c r="N42" s="1915">
        <v>1</v>
      </c>
      <c r="O42" s="1915"/>
      <c r="P42" s="1915">
        <v>39</v>
      </c>
      <c r="Q42" s="1916"/>
    </row>
    <row r="43" spans="1:17" ht="14.1" customHeight="1">
      <c r="A43" s="1912" t="s">
        <v>890</v>
      </c>
      <c r="B43" s="1913"/>
      <c r="C43" s="1913"/>
      <c r="D43" s="1915">
        <v>226</v>
      </c>
      <c r="E43" s="1915"/>
      <c r="F43" s="1915">
        <v>354</v>
      </c>
      <c r="G43" s="1915"/>
      <c r="H43" s="1915">
        <v>79</v>
      </c>
      <c r="I43" s="1915"/>
      <c r="J43" s="1915">
        <v>2</v>
      </c>
      <c r="K43" s="1915"/>
      <c r="L43" s="1915">
        <v>80</v>
      </c>
      <c r="M43" s="1915"/>
      <c r="N43" s="1915">
        <v>43</v>
      </c>
      <c r="O43" s="1915"/>
      <c r="P43" s="1915">
        <v>150</v>
      </c>
      <c r="Q43" s="1916"/>
    </row>
    <row r="44" spans="1:17" ht="3" customHeight="1">
      <c r="A44" s="1917"/>
      <c r="B44" s="1917"/>
      <c r="C44" s="1917"/>
      <c r="D44" s="1919"/>
      <c r="E44" s="1918"/>
      <c r="F44" s="1918"/>
      <c r="G44" s="1918"/>
      <c r="H44" s="1918"/>
      <c r="I44" s="1918"/>
      <c r="J44" s="1918"/>
      <c r="K44" s="1918"/>
      <c r="L44" s="1918"/>
      <c r="M44" s="1918"/>
      <c r="N44" s="1918"/>
      <c r="O44" s="1918"/>
      <c r="P44" s="1919"/>
      <c r="Q44" s="1916"/>
    </row>
    <row r="45" spans="1:17" ht="3" customHeight="1">
      <c r="A45" s="1905"/>
      <c r="B45" s="1905"/>
      <c r="C45" s="1905"/>
      <c r="D45" s="1921"/>
      <c r="E45" s="1920"/>
      <c r="F45" s="1920"/>
      <c r="G45" s="1920"/>
      <c r="H45" s="1920"/>
      <c r="I45" s="1920"/>
      <c r="J45" s="1920"/>
      <c r="K45" s="1920"/>
      <c r="L45" s="1920"/>
      <c r="M45" s="1920"/>
      <c r="N45" s="1920"/>
      <c r="O45" s="1920"/>
      <c r="P45" s="1921"/>
      <c r="Q45" s="1916"/>
    </row>
    <row r="46" spans="1:17" ht="11.1" customHeight="1">
      <c r="A46" s="1592" t="s">
        <v>1477</v>
      </c>
      <c r="B46" s="1928"/>
      <c r="C46" s="1928"/>
      <c r="D46" s="1929"/>
      <c r="E46" s="1930"/>
      <c r="F46" s="1930"/>
      <c r="G46" s="1930"/>
      <c r="H46" s="1930"/>
      <c r="I46" s="1930"/>
      <c r="J46" s="1930"/>
      <c r="K46" s="1930"/>
      <c r="L46" s="1930"/>
      <c r="M46" s="1930"/>
      <c r="N46" s="1930"/>
      <c r="O46" s="1930"/>
      <c r="P46" s="1929"/>
      <c r="Q46" s="1916"/>
    </row>
    <row r="47" spans="1:17" ht="11.1" customHeight="1">
      <c r="A47" s="1913" t="s">
        <v>946</v>
      </c>
      <c r="B47" s="1928"/>
      <c r="C47" s="1928"/>
      <c r="D47" s="1929"/>
      <c r="E47" s="1930"/>
      <c r="F47" s="1930"/>
      <c r="G47" s="1930"/>
      <c r="H47" s="1930"/>
      <c r="I47" s="1930"/>
      <c r="J47" s="1930"/>
      <c r="K47" s="1930"/>
      <c r="L47" s="1930"/>
      <c r="M47" s="1930"/>
      <c r="N47" s="1930"/>
      <c r="O47" s="1930"/>
      <c r="P47" s="1929"/>
      <c r="Q47" s="1916"/>
    </row>
    <row r="48" spans="1:17" ht="11.1" customHeight="1">
      <c r="A48" s="2515" t="s">
        <v>530</v>
      </c>
      <c r="B48" s="1928"/>
      <c r="C48" s="1928"/>
      <c r="D48" s="1929"/>
      <c r="E48" s="1930"/>
      <c r="F48" s="1930"/>
      <c r="G48" s="1930"/>
      <c r="H48" s="1930"/>
      <c r="I48" s="1930"/>
      <c r="J48" s="1930"/>
      <c r="K48" s="1930"/>
      <c r="L48" s="1930"/>
      <c r="M48" s="1930"/>
      <c r="N48" s="1930"/>
      <c r="O48" s="1930"/>
      <c r="P48" s="1929"/>
      <c r="Q48" s="1916"/>
    </row>
    <row r="49" spans="1:17" ht="11.1" customHeight="1">
      <c r="A49" s="1592" t="s">
        <v>526</v>
      </c>
      <c r="B49" s="1928"/>
      <c r="C49" s="1928"/>
      <c r="D49" s="1929"/>
      <c r="E49" s="1930"/>
      <c r="F49" s="1930"/>
      <c r="G49" s="1930"/>
      <c r="H49" s="1930"/>
      <c r="I49" s="1930"/>
      <c r="J49" s="1930"/>
      <c r="K49" s="1930"/>
      <c r="L49" s="1930"/>
      <c r="M49" s="1930"/>
      <c r="N49" s="1930"/>
      <c r="O49" s="1930"/>
      <c r="P49" s="1929"/>
      <c r="Q49" s="1916"/>
    </row>
    <row r="50" spans="1:17" ht="11.1" customHeight="1">
      <c r="A50" s="1592" t="s">
        <v>527</v>
      </c>
      <c r="D50" s="1922"/>
      <c r="E50" s="1916"/>
      <c r="F50" s="1916"/>
      <c r="G50" s="1916"/>
      <c r="H50" s="1916"/>
      <c r="I50" s="1916"/>
      <c r="J50" s="1916"/>
      <c r="K50" s="1916"/>
      <c r="L50" s="1916"/>
      <c r="M50" s="1916"/>
      <c r="N50" s="1916"/>
      <c r="O50" s="1916"/>
      <c r="P50" s="1922"/>
      <c r="Q50" s="1916"/>
    </row>
    <row r="51" spans="1:17">
      <c r="D51" s="1922"/>
      <c r="E51" s="1916"/>
      <c r="F51" s="1916"/>
      <c r="G51" s="1916"/>
      <c r="H51" s="1916"/>
      <c r="I51" s="1916"/>
      <c r="J51" s="1916"/>
      <c r="K51" s="1916"/>
      <c r="L51" s="1916"/>
      <c r="M51" s="1916"/>
      <c r="N51" s="1916"/>
      <c r="O51" s="1916"/>
      <c r="P51" s="1922"/>
      <c r="Q51" s="1916"/>
    </row>
    <row r="52" spans="1:17">
      <c r="D52" s="1922"/>
      <c r="E52" s="1916"/>
      <c r="F52" s="1916"/>
      <c r="G52" s="1916"/>
      <c r="H52" s="1916"/>
      <c r="I52" s="1916"/>
      <c r="J52" s="1916"/>
      <c r="K52" s="1916"/>
      <c r="L52" s="1916"/>
      <c r="M52" s="1916"/>
      <c r="N52" s="1916"/>
      <c r="O52" s="1916"/>
      <c r="P52" s="1922"/>
      <c r="Q52" s="1916"/>
    </row>
    <row r="53" spans="1:17">
      <c r="D53" s="1922"/>
      <c r="E53" s="1916"/>
      <c r="F53" s="1916"/>
      <c r="G53" s="1916"/>
      <c r="H53" s="1916"/>
      <c r="I53" s="1916"/>
      <c r="J53" s="1916"/>
      <c r="K53" s="1916"/>
      <c r="L53" s="1916"/>
      <c r="M53" s="1916"/>
      <c r="N53" s="1916"/>
      <c r="O53" s="1916"/>
      <c r="P53" s="1922"/>
      <c r="Q53" s="1916"/>
    </row>
    <row r="54" spans="1:17">
      <c r="D54" s="1922"/>
      <c r="E54" s="1916"/>
      <c r="F54" s="1916"/>
      <c r="G54" s="1916"/>
      <c r="H54" s="1916"/>
      <c r="I54" s="1916"/>
      <c r="J54" s="1916"/>
      <c r="K54" s="1916"/>
      <c r="L54" s="1916"/>
      <c r="M54" s="1916"/>
      <c r="N54" s="1916"/>
      <c r="O54" s="1916"/>
      <c r="P54" s="1922"/>
      <c r="Q54" s="1916"/>
    </row>
    <row r="55" spans="1:17">
      <c r="D55" s="1922"/>
      <c r="E55" s="1916"/>
      <c r="F55" s="1916"/>
      <c r="G55" s="1916"/>
      <c r="H55" s="1916"/>
      <c r="I55" s="1916"/>
      <c r="J55" s="1916"/>
      <c r="K55" s="1916"/>
      <c r="L55" s="1916"/>
      <c r="M55" s="1916"/>
      <c r="N55" s="1916"/>
      <c r="O55" s="1916"/>
      <c r="P55" s="1922"/>
      <c r="Q55" s="1916"/>
    </row>
    <row r="56" spans="1:17">
      <c r="D56" s="1922"/>
      <c r="E56" s="1916"/>
      <c r="F56" s="1916"/>
      <c r="G56" s="1916"/>
      <c r="H56" s="1916"/>
      <c r="I56" s="1916"/>
      <c r="J56" s="1916"/>
      <c r="K56" s="1916"/>
      <c r="L56" s="1916"/>
      <c r="M56" s="1916"/>
      <c r="N56" s="1916"/>
      <c r="O56" s="1916"/>
      <c r="P56" s="1922"/>
      <c r="Q56" s="1916"/>
    </row>
    <row r="57" spans="1:17">
      <c r="D57" s="1922"/>
      <c r="E57" s="1916"/>
      <c r="F57" s="1916"/>
      <c r="G57" s="1916"/>
      <c r="H57" s="1916"/>
      <c r="I57" s="1916"/>
      <c r="J57" s="1916"/>
      <c r="K57" s="1916"/>
      <c r="L57" s="1916"/>
      <c r="M57" s="1916"/>
      <c r="N57" s="1916"/>
      <c r="O57" s="1916"/>
      <c r="P57" s="1922"/>
      <c r="Q57" s="1916"/>
    </row>
    <row r="58" spans="1:17">
      <c r="D58" s="1922"/>
      <c r="E58" s="1916"/>
      <c r="F58" s="1916"/>
      <c r="G58" s="1916"/>
      <c r="H58" s="1916"/>
      <c r="I58" s="1916"/>
      <c r="J58" s="1916"/>
      <c r="K58" s="1916"/>
      <c r="L58" s="1916"/>
      <c r="M58" s="1916"/>
      <c r="N58" s="1916"/>
      <c r="O58" s="1916"/>
      <c r="P58" s="1922"/>
      <c r="Q58" s="1916"/>
    </row>
    <row r="59" spans="1:17">
      <c r="D59" s="1922"/>
      <c r="E59" s="1916"/>
      <c r="F59" s="1916"/>
      <c r="G59" s="1916"/>
      <c r="H59" s="1916"/>
      <c r="I59" s="1916"/>
      <c r="J59" s="1916"/>
      <c r="K59" s="1916"/>
      <c r="L59" s="1916"/>
      <c r="M59" s="1916"/>
      <c r="N59" s="1916"/>
      <c r="O59" s="1916"/>
      <c r="P59" s="1922"/>
      <c r="Q59" s="1916"/>
    </row>
    <row r="60" spans="1:17">
      <c r="D60" s="1922"/>
      <c r="E60" s="1916"/>
      <c r="F60" s="1916"/>
      <c r="G60" s="1916"/>
      <c r="H60" s="1916"/>
      <c r="I60" s="1916"/>
      <c r="J60" s="1916"/>
      <c r="K60" s="1916"/>
      <c r="L60" s="1916"/>
      <c r="M60" s="1916"/>
      <c r="N60" s="1916"/>
      <c r="O60" s="1916"/>
      <c r="P60" s="1922"/>
      <c r="Q60" s="1916"/>
    </row>
    <row r="61" spans="1:17">
      <c r="D61" s="1922"/>
      <c r="E61" s="1916"/>
      <c r="F61" s="1916"/>
      <c r="G61" s="1916"/>
      <c r="H61" s="1916"/>
      <c r="I61" s="1916"/>
      <c r="J61" s="1916"/>
      <c r="K61" s="1916"/>
      <c r="L61" s="1916"/>
      <c r="M61" s="1916"/>
      <c r="N61" s="1916"/>
      <c r="O61" s="1916"/>
      <c r="P61" s="1922"/>
      <c r="Q61" s="1916"/>
    </row>
    <row r="62" spans="1:17">
      <c r="D62" s="1922"/>
      <c r="E62" s="1916"/>
      <c r="F62" s="1916"/>
      <c r="G62" s="1916"/>
      <c r="H62" s="1916"/>
      <c r="I62" s="1916"/>
      <c r="J62" s="1916"/>
      <c r="K62" s="1916"/>
      <c r="L62" s="1916"/>
      <c r="M62" s="1916"/>
      <c r="N62" s="1916"/>
      <c r="O62" s="1916"/>
      <c r="P62" s="1922"/>
      <c r="Q62" s="1916"/>
    </row>
  </sheetData>
  <mergeCells count="2">
    <mergeCell ref="F5:P5"/>
    <mergeCell ref="A5:B8"/>
  </mergeCells>
  <phoneticPr fontId="40" type="noConversion"/>
  <pageMargins left="0.59055118110236227" right="0.78740157480314965" top="0.59055118110236227" bottom="0.59055118110236227" header="0.19685039370078741" footer="0.39370078740157483"/>
  <pageSetup orientation="portrait" r:id="rId1"/>
  <headerFooter alignWithMargins="0">
    <oddHeader>&amp;L&amp;K0070C0INEGI. Estadísticas históricas de México 2014. 2015</oddHeader>
  </headerFooter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showGridLines="0" workbookViewId="0">
      <pane ySplit="1" topLeftCell="A2" activePane="bottomLeft" state="frozen"/>
      <selection sqref="A1:D1"/>
      <selection pane="bottomLeft" sqref="A1:D1"/>
    </sheetView>
  </sheetViews>
  <sheetFormatPr baseColWidth="10" defaultRowHeight="12.75"/>
  <cols>
    <col min="1" max="1" width="11.85546875" customWidth="1"/>
    <col min="2" max="2" width="5.5703125" customWidth="1"/>
    <col min="3" max="3" width="6.140625" customWidth="1"/>
    <col min="4" max="4" width="7.5703125" style="1904" customWidth="1"/>
    <col min="5" max="5" width="0.5703125" customWidth="1"/>
    <col min="6" max="6" width="7.28515625" customWidth="1"/>
    <col min="7" max="7" width="1.5703125" customWidth="1"/>
    <col min="8" max="8" width="9.140625" customWidth="1"/>
    <col min="9" max="9" width="1.140625" customWidth="1"/>
    <col min="10" max="10" width="8.7109375" customWidth="1"/>
    <col min="11" max="11" width="1.5703125" customWidth="1"/>
    <col min="12" max="12" width="8.5703125" customWidth="1"/>
    <col min="13" max="13" width="1.28515625" customWidth="1"/>
    <col min="14" max="14" width="8.7109375" customWidth="1"/>
    <col min="15" max="15" width="1.140625" customWidth="1"/>
    <col min="16" max="16" width="11.85546875" style="1904" customWidth="1"/>
  </cols>
  <sheetData>
    <row r="1" spans="1:17" ht="24.75" customHeight="1"/>
    <row r="2" spans="1:17">
      <c r="A2" s="1902" t="s">
        <v>1446</v>
      </c>
      <c r="P2" s="2563" t="s">
        <v>224</v>
      </c>
    </row>
    <row r="3" spans="1:17">
      <c r="A3" s="1902" t="s">
        <v>789</v>
      </c>
      <c r="P3" s="1903"/>
    </row>
    <row r="4" spans="1:17" ht="3" customHeight="1"/>
    <row r="5" spans="1:17" ht="3" customHeight="1">
      <c r="A5" s="1905"/>
      <c r="B5" s="1905"/>
      <c r="C5" s="1905"/>
      <c r="D5" s="1906"/>
      <c r="E5" s="1905"/>
      <c r="F5" s="1905"/>
      <c r="G5" s="1905"/>
      <c r="H5" s="1905"/>
      <c r="I5" s="1905"/>
      <c r="J5" s="1905"/>
      <c r="K5" s="1905"/>
      <c r="L5" s="1905"/>
      <c r="M5" s="1905"/>
      <c r="N5" s="1905"/>
      <c r="O5" s="1905"/>
      <c r="P5" s="1906"/>
    </row>
    <row r="6" spans="1:17" s="1908" customFormat="1" ht="12" customHeight="1">
      <c r="A6" s="2725" t="s">
        <v>943</v>
      </c>
      <c r="B6" s="2725"/>
      <c r="C6" s="1923"/>
      <c r="D6" s="2247" t="s">
        <v>948</v>
      </c>
      <c r="E6" s="1923"/>
      <c r="F6" s="2724" t="s">
        <v>980</v>
      </c>
      <c r="G6" s="2724"/>
      <c r="H6" s="2724"/>
      <c r="I6" s="2724"/>
      <c r="J6" s="2724"/>
      <c r="K6" s="2724"/>
      <c r="L6" s="2724"/>
      <c r="M6" s="2724"/>
      <c r="N6" s="2724"/>
      <c r="O6" s="2724"/>
      <c r="P6" s="2724"/>
    </row>
    <row r="7" spans="1:17" s="1908" customFormat="1" ht="15" customHeight="1">
      <c r="A7" s="2725"/>
      <c r="B7" s="2725"/>
      <c r="C7" s="1923"/>
      <c r="D7" s="2247" t="s">
        <v>310</v>
      </c>
      <c r="E7" s="1923"/>
      <c r="F7" s="1936" t="s">
        <v>126</v>
      </c>
      <c r="G7" s="1936"/>
      <c r="H7" s="1936" t="s">
        <v>981</v>
      </c>
      <c r="I7" s="1936"/>
      <c r="J7" s="1937" t="s">
        <v>982</v>
      </c>
      <c r="K7" s="1936"/>
      <c r="L7" s="1937" t="s">
        <v>1447</v>
      </c>
      <c r="M7" s="1936"/>
      <c r="N7" s="1937" t="s">
        <v>983</v>
      </c>
      <c r="O7" s="1936"/>
      <c r="P7" s="1937" t="s">
        <v>1448</v>
      </c>
    </row>
    <row r="8" spans="1:17" s="1908" customFormat="1" ht="13.5" customHeight="1">
      <c r="A8" s="2725"/>
      <c r="B8" s="2725"/>
      <c r="C8" s="1923"/>
      <c r="D8" s="2247"/>
      <c r="E8" s="1923"/>
      <c r="F8" s="1936"/>
      <c r="G8" s="1936"/>
      <c r="H8" s="1936"/>
      <c r="I8" s="1936"/>
      <c r="J8" s="1937" t="s">
        <v>984</v>
      </c>
      <c r="K8" s="1936"/>
      <c r="L8" s="1937" t="s">
        <v>732</v>
      </c>
      <c r="M8" s="1936"/>
      <c r="N8" s="1936"/>
      <c r="O8" s="1936"/>
      <c r="P8" s="1937" t="s">
        <v>985</v>
      </c>
    </row>
    <row r="9" spans="1:17" s="1908" customFormat="1" ht="12" customHeight="1">
      <c r="A9" s="2728"/>
      <c r="B9" s="2728"/>
      <c r="D9" s="2247"/>
      <c r="E9" s="1926"/>
      <c r="F9" s="1937"/>
      <c r="G9" s="1937"/>
      <c r="H9" s="1937"/>
      <c r="I9" s="1937"/>
      <c r="J9" s="1937" t="s">
        <v>986</v>
      </c>
      <c r="K9" s="1937"/>
      <c r="L9" s="1937" t="s">
        <v>987</v>
      </c>
      <c r="M9" s="1937"/>
      <c r="N9" s="1937"/>
      <c r="O9" s="1937"/>
      <c r="P9" s="1937" t="s">
        <v>988</v>
      </c>
    </row>
    <row r="10" spans="1:17" ht="3" customHeight="1"/>
    <row r="11" spans="1:17" ht="3" customHeight="1">
      <c r="A11" s="1905"/>
      <c r="B11" s="1905"/>
      <c r="C11" s="1905"/>
      <c r="D11" s="1906"/>
      <c r="E11" s="1905"/>
      <c r="F11" s="1905"/>
      <c r="G11" s="1905"/>
      <c r="H11" s="1905"/>
      <c r="I11" s="1905"/>
      <c r="J11" s="1905"/>
      <c r="K11" s="1905"/>
      <c r="L11" s="1905"/>
      <c r="M11" s="1905"/>
      <c r="N11" s="1905"/>
      <c r="O11" s="1905"/>
      <c r="P11" s="1906"/>
    </row>
    <row r="12" spans="1:17" ht="12.95" customHeight="1">
      <c r="A12" s="1910" t="s">
        <v>825</v>
      </c>
      <c r="B12" s="1910"/>
      <c r="C12" s="1910"/>
      <c r="D12" s="1927">
        <v>13071</v>
      </c>
      <c r="E12" s="1911"/>
      <c r="F12" s="1927">
        <v>69211</v>
      </c>
      <c r="G12" s="1927"/>
      <c r="H12" s="1911">
        <v>27163</v>
      </c>
      <c r="I12" s="1911"/>
      <c r="J12" s="1911">
        <v>4856</v>
      </c>
      <c r="K12" s="1911"/>
      <c r="L12" s="1911">
        <v>14393</v>
      </c>
      <c r="M12" s="1911"/>
      <c r="N12" s="1911">
        <v>14836</v>
      </c>
      <c r="O12" s="1911"/>
      <c r="P12" s="1927">
        <v>7963</v>
      </c>
    </row>
    <row r="13" spans="1:17" ht="12.95" customHeight="1">
      <c r="A13" s="1912" t="s">
        <v>826</v>
      </c>
      <c r="B13" s="1913"/>
      <c r="C13" s="1913"/>
      <c r="D13" s="1915">
        <v>155</v>
      </c>
      <c r="E13" s="1915"/>
      <c r="F13" s="1915">
        <v>1094</v>
      </c>
      <c r="G13" s="1915"/>
      <c r="H13" s="1915">
        <v>392</v>
      </c>
      <c r="I13" s="1915"/>
      <c r="J13" s="1915">
        <v>78</v>
      </c>
      <c r="K13" s="1915"/>
      <c r="L13" s="1915">
        <v>295</v>
      </c>
      <c r="M13" s="1915"/>
      <c r="N13" s="1915">
        <v>161</v>
      </c>
      <c r="O13" s="1915"/>
      <c r="P13" s="1915">
        <v>168</v>
      </c>
      <c r="Q13" s="1916"/>
    </row>
    <row r="14" spans="1:17" ht="12.95" customHeight="1">
      <c r="A14" s="1912" t="s">
        <v>827</v>
      </c>
      <c r="B14" s="1913"/>
      <c r="C14" s="1913"/>
      <c r="D14" s="1915">
        <v>51</v>
      </c>
      <c r="E14" s="1915"/>
      <c r="F14" s="1915">
        <v>292</v>
      </c>
      <c r="G14" s="1915"/>
      <c r="H14" s="1915">
        <v>83</v>
      </c>
      <c r="I14" s="1915"/>
      <c r="J14" s="1915">
        <v>10</v>
      </c>
      <c r="K14" s="1915"/>
      <c r="L14" s="1915">
        <v>81</v>
      </c>
      <c r="M14" s="1915"/>
      <c r="N14" s="1915">
        <v>63</v>
      </c>
      <c r="O14" s="1915"/>
      <c r="P14" s="1915">
        <v>55</v>
      </c>
      <c r="Q14" s="1916"/>
    </row>
    <row r="15" spans="1:17" ht="12.95" customHeight="1">
      <c r="A15" s="1912" t="s">
        <v>828</v>
      </c>
      <c r="B15" s="1913"/>
      <c r="C15" s="1913"/>
      <c r="D15" s="1915">
        <v>64</v>
      </c>
      <c r="E15" s="1915"/>
      <c r="F15" s="1915">
        <v>444</v>
      </c>
      <c r="G15" s="1915"/>
      <c r="H15" s="1915">
        <v>97</v>
      </c>
      <c r="I15" s="1915"/>
      <c r="J15" s="1915">
        <v>38</v>
      </c>
      <c r="K15" s="1915"/>
      <c r="L15" s="1915">
        <v>94</v>
      </c>
      <c r="M15" s="1915"/>
      <c r="N15" s="1915">
        <v>47</v>
      </c>
      <c r="O15" s="1915"/>
      <c r="P15" s="1915">
        <v>168</v>
      </c>
      <c r="Q15" s="1916"/>
    </row>
    <row r="16" spans="1:17" ht="12.95" customHeight="1">
      <c r="A16" s="1912" t="s">
        <v>829</v>
      </c>
      <c r="B16" s="1913"/>
      <c r="C16" s="1913"/>
      <c r="D16" s="1915">
        <v>241</v>
      </c>
      <c r="E16" s="1915"/>
      <c r="F16" s="1915">
        <v>1521</v>
      </c>
      <c r="G16" s="1915"/>
      <c r="H16" s="1915">
        <v>454</v>
      </c>
      <c r="I16" s="1915"/>
      <c r="J16" s="1915">
        <v>86</v>
      </c>
      <c r="K16" s="1915"/>
      <c r="L16" s="1915">
        <v>282</v>
      </c>
      <c r="M16" s="1915"/>
      <c r="N16" s="1915">
        <v>496</v>
      </c>
      <c r="O16" s="1915"/>
      <c r="P16" s="1915">
        <v>203</v>
      </c>
      <c r="Q16" s="1916"/>
    </row>
    <row r="17" spans="1:17" ht="12.95" customHeight="1">
      <c r="A17" s="1912" t="s">
        <v>830</v>
      </c>
      <c r="B17" s="1913"/>
      <c r="C17" s="1913"/>
      <c r="D17" s="1915">
        <v>529</v>
      </c>
      <c r="E17" s="1915"/>
      <c r="F17" s="1915">
        <v>2544</v>
      </c>
      <c r="G17" s="1915"/>
      <c r="H17" s="1915">
        <v>782</v>
      </c>
      <c r="I17" s="1915"/>
      <c r="J17" s="1915">
        <v>161</v>
      </c>
      <c r="K17" s="1915"/>
      <c r="L17" s="1915">
        <v>780</v>
      </c>
      <c r="M17" s="1915"/>
      <c r="N17" s="1915">
        <v>638</v>
      </c>
      <c r="O17" s="1915"/>
      <c r="P17" s="1915">
        <v>183</v>
      </c>
      <c r="Q17" s="1916"/>
    </row>
    <row r="18" spans="1:17" ht="12.95" customHeight="1">
      <c r="A18" s="1912" t="s">
        <v>831</v>
      </c>
      <c r="B18" s="1913"/>
      <c r="C18" s="1913"/>
      <c r="D18" s="1915">
        <v>105</v>
      </c>
      <c r="E18" s="1915"/>
      <c r="F18" s="1915">
        <v>646</v>
      </c>
      <c r="G18" s="1915"/>
      <c r="H18" s="1915">
        <v>202</v>
      </c>
      <c r="I18" s="1915"/>
      <c r="J18" s="1915">
        <v>42</v>
      </c>
      <c r="K18" s="1915"/>
      <c r="L18" s="1915">
        <v>257</v>
      </c>
      <c r="M18" s="1915"/>
      <c r="N18" s="1915">
        <v>109</v>
      </c>
      <c r="O18" s="1915"/>
      <c r="P18" s="1915">
        <v>36</v>
      </c>
      <c r="Q18" s="1916"/>
    </row>
    <row r="19" spans="1:17" ht="12.95" customHeight="1">
      <c r="A19" s="1912" t="s">
        <v>832</v>
      </c>
      <c r="B19" s="1913"/>
      <c r="C19" s="1913"/>
      <c r="D19" s="1915">
        <v>527</v>
      </c>
      <c r="E19" s="1915"/>
      <c r="F19" s="1915">
        <v>2773</v>
      </c>
      <c r="G19" s="1915"/>
      <c r="H19" s="1915">
        <v>832</v>
      </c>
      <c r="I19" s="1915"/>
      <c r="J19" s="1915">
        <v>228</v>
      </c>
      <c r="K19" s="1915"/>
      <c r="L19" s="1915">
        <v>609</v>
      </c>
      <c r="M19" s="1915"/>
      <c r="N19" s="1915">
        <v>844</v>
      </c>
      <c r="O19" s="1915"/>
      <c r="P19" s="1915">
        <v>260</v>
      </c>
      <c r="Q19" s="1916"/>
    </row>
    <row r="20" spans="1:17" ht="12.95" customHeight="1">
      <c r="A20" s="1912" t="s">
        <v>833</v>
      </c>
      <c r="B20" s="1913"/>
      <c r="C20" s="1913"/>
      <c r="D20" s="1915">
        <v>440</v>
      </c>
      <c r="E20" s="1915"/>
      <c r="F20" s="1915">
        <v>2398</v>
      </c>
      <c r="G20" s="1915"/>
      <c r="H20" s="1915">
        <v>849</v>
      </c>
      <c r="I20" s="1915"/>
      <c r="J20" s="1915">
        <v>114</v>
      </c>
      <c r="K20" s="1915"/>
      <c r="L20" s="1915">
        <v>502</v>
      </c>
      <c r="M20" s="1915"/>
      <c r="N20" s="1915">
        <v>603</v>
      </c>
      <c r="O20" s="1915"/>
      <c r="P20" s="1915">
        <v>330</v>
      </c>
      <c r="Q20" s="1916"/>
    </row>
    <row r="21" spans="1:17" ht="12.95" customHeight="1">
      <c r="A21" s="1912" t="s">
        <v>834</v>
      </c>
      <c r="B21" s="1913"/>
      <c r="C21" s="1913"/>
      <c r="D21" s="1915" t="s">
        <v>132</v>
      </c>
      <c r="E21" s="1915"/>
      <c r="F21" s="1915" t="s">
        <v>132</v>
      </c>
      <c r="G21" s="1915"/>
      <c r="H21" s="1915" t="s">
        <v>132</v>
      </c>
      <c r="I21" s="1915"/>
      <c r="J21" s="1915" t="s">
        <v>132</v>
      </c>
      <c r="K21" s="1915"/>
      <c r="L21" s="1915" t="s">
        <v>132</v>
      </c>
      <c r="M21" s="1915"/>
      <c r="N21" s="1915" t="s">
        <v>132</v>
      </c>
      <c r="O21" s="1915"/>
      <c r="P21" s="1915" t="s">
        <v>132</v>
      </c>
      <c r="Q21" s="1916"/>
    </row>
    <row r="22" spans="1:17" ht="12.95" customHeight="1">
      <c r="A22" s="1912" t="s">
        <v>835</v>
      </c>
      <c r="B22" s="1913"/>
      <c r="C22" s="1913"/>
      <c r="D22" s="1915">
        <v>542</v>
      </c>
      <c r="E22" s="1915"/>
      <c r="F22" s="1915">
        <v>2901</v>
      </c>
      <c r="G22" s="1915"/>
      <c r="H22" s="1915">
        <v>1183</v>
      </c>
      <c r="I22" s="1915"/>
      <c r="J22" s="1915">
        <v>150</v>
      </c>
      <c r="K22" s="1915"/>
      <c r="L22" s="1915">
        <v>727</v>
      </c>
      <c r="M22" s="1915"/>
      <c r="N22" s="1915">
        <v>629</v>
      </c>
      <c r="O22" s="1915"/>
      <c r="P22" s="1915">
        <v>212</v>
      </c>
      <c r="Q22" s="1916"/>
    </row>
    <row r="23" spans="1:17" ht="12.95" customHeight="1">
      <c r="A23" s="1912" t="s">
        <v>836</v>
      </c>
      <c r="B23" s="1913"/>
      <c r="C23" s="1913"/>
      <c r="D23" s="1915">
        <v>893</v>
      </c>
      <c r="E23" s="1915"/>
      <c r="F23" s="1915">
        <v>3783</v>
      </c>
      <c r="G23" s="1915"/>
      <c r="H23" s="1915">
        <v>2198</v>
      </c>
      <c r="I23" s="1915"/>
      <c r="J23" s="1915">
        <v>223</v>
      </c>
      <c r="K23" s="1915"/>
      <c r="L23" s="1915">
        <v>673</v>
      </c>
      <c r="M23" s="1915"/>
      <c r="N23" s="1915">
        <v>566</v>
      </c>
      <c r="O23" s="1915"/>
      <c r="P23" s="1915">
        <v>123</v>
      </c>
      <c r="Q23" s="1916"/>
    </row>
    <row r="24" spans="1:17" ht="12.95" customHeight="1">
      <c r="A24" s="1912" t="s">
        <v>837</v>
      </c>
      <c r="B24" s="1913"/>
      <c r="C24" s="1913"/>
      <c r="D24" s="1915">
        <v>489</v>
      </c>
      <c r="E24" s="1915"/>
      <c r="F24" s="1915">
        <v>1717</v>
      </c>
      <c r="G24" s="1915"/>
      <c r="H24" s="1915">
        <v>474</v>
      </c>
      <c r="I24" s="1915"/>
      <c r="J24" s="1915">
        <v>64</v>
      </c>
      <c r="K24" s="1915"/>
      <c r="L24" s="1915">
        <v>253</v>
      </c>
      <c r="M24" s="1915"/>
      <c r="N24" s="1915">
        <v>250</v>
      </c>
      <c r="O24" s="1915"/>
      <c r="P24" s="1915">
        <v>676</v>
      </c>
      <c r="Q24" s="1916"/>
    </row>
    <row r="25" spans="1:17" ht="12.95" customHeight="1">
      <c r="A25" s="1912" t="s">
        <v>838</v>
      </c>
      <c r="B25" s="1913"/>
      <c r="C25" s="1913"/>
      <c r="D25" s="1915">
        <v>552</v>
      </c>
      <c r="E25" s="1915"/>
      <c r="F25" s="1915">
        <v>3372</v>
      </c>
      <c r="G25" s="1915"/>
      <c r="H25" s="1915">
        <v>1206</v>
      </c>
      <c r="I25" s="1915"/>
      <c r="J25" s="1915">
        <v>330</v>
      </c>
      <c r="K25" s="1915"/>
      <c r="L25" s="1915">
        <v>705</v>
      </c>
      <c r="M25" s="1915"/>
      <c r="N25" s="1915">
        <v>602</v>
      </c>
      <c r="O25" s="1915"/>
      <c r="P25" s="1915">
        <v>529</v>
      </c>
      <c r="Q25" s="1916"/>
    </row>
    <row r="26" spans="1:17" ht="12.95" customHeight="1">
      <c r="A26" s="1912" t="s">
        <v>839</v>
      </c>
      <c r="B26" s="1913"/>
      <c r="C26" s="1913"/>
      <c r="D26" s="1915">
        <v>607</v>
      </c>
      <c r="E26" s="1915"/>
      <c r="F26" s="1915">
        <v>2271</v>
      </c>
      <c r="G26" s="1915"/>
      <c r="H26" s="1915">
        <v>991</v>
      </c>
      <c r="I26" s="1915"/>
      <c r="J26" s="1915">
        <v>234</v>
      </c>
      <c r="K26" s="1915"/>
      <c r="L26" s="1915">
        <v>533</v>
      </c>
      <c r="M26" s="1915"/>
      <c r="N26" s="1915">
        <v>369</v>
      </c>
      <c r="O26" s="1915"/>
      <c r="P26" s="1915">
        <v>144</v>
      </c>
      <c r="Q26" s="1916"/>
    </row>
    <row r="27" spans="1:17" ht="12.95" customHeight="1">
      <c r="A27" s="1912" t="s">
        <v>840</v>
      </c>
      <c r="B27" s="1913"/>
      <c r="C27" s="1913"/>
      <c r="D27" s="1915">
        <v>130</v>
      </c>
      <c r="E27" s="1915"/>
      <c r="F27" s="1915">
        <v>399</v>
      </c>
      <c r="G27" s="1915"/>
      <c r="H27" s="1915">
        <v>175</v>
      </c>
      <c r="I27" s="1915"/>
      <c r="J27" s="1915">
        <v>31</v>
      </c>
      <c r="K27" s="1915"/>
      <c r="L27" s="1915">
        <v>74</v>
      </c>
      <c r="M27" s="1915"/>
      <c r="N27" s="1915">
        <v>40</v>
      </c>
      <c r="O27" s="1915"/>
      <c r="P27" s="1915">
        <v>79</v>
      </c>
      <c r="Q27" s="1916"/>
    </row>
    <row r="28" spans="1:17" ht="12.95" customHeight="1">
      <c r="A28" s="1912" t="s">
        <v>841</v>
      </c>
      <c r="B28" s="1913"/>
      <c r="C28" s="1913"/>
      <c r="D28" s="1915">
        <v>528</v>
      </c>
      <c r="E28" s="1915"/>
      <c r="F28" s="1915">
        <v>2303</v>
      </c>
      <c r="G28" s="1915"/>
      <c r="H28" s="1915">
        <v>1054</v>
      </c>
      <c r="I28" s="1915"/>
      <c r="J28" s="1915">
        <v>144</v>
      </c>
      <c r="K28" s="1915"/>
      <c r="L28" s="1915">
        <v>549</v>
      </c>
      <c r="M28" s="1915"/>
      <c r="N28" s="1915">
        <v>415</v>
      </c>
      <c r="O28" s="1915"/>
      <c r="P28" s="1915">
        <v>141</v>
      </c>
      <c r="Q28" s="1916"/>
    </row>
    <row r="29" spans="1:17" ht="12.95" customHeight="1">
      <c r="A29" s="1912" t="s">
        <v>842</v>
      </c>
      <c r="B29" s="1913"/>
      <c r="C29" s="1913"/>
      <c r="D29" s="1915">
        <v>37</v>
      </c>
      <c r="E29" s="1915"/>
      <c r="F29" s="1915">
        <v>214</v>
      </c>
      <c r="G29" s="1915"/>
      <c r="H29" s="1915">
        <v>61</v>
      </c>
      <c r="I29" s="1915"/>
      <c r="J29" s="1915">
        <v>10</v>
      </c>
      <c r="K29" s="1915"/>
      <c r="L29" s="1915">
        <v>48</v>
      </c>
      <c r="M29" s="1915"/>
      <c r="N29" s="1915">
        <v>49</v>
      </c>
      <c r="O29" s="1915"/>
      <c r="P29" s="1915">
        <v>46</v>
      </c>
      <c r="Q29" s="1916"/>
    </row>
    <row r="30" spans="1:17" ht="12.95" customHeight="1">
      <c r="A30" s="1912" t="s">
        <v>843</v>
      </c>
      <c r="B30" s="1913"/>
      <c r="C30" s="1913"/>
      <c r="D30" s="1915">
        <v>248</v>
      </c>
      <c r="E30" s="1915"/>
      <c r="F30" s="1915">
        <v>1312</v>
      </c>
      <c r="G30" s="1915"/>
      <c r="H30" s="1915">
        <v>679</v>
      </c>
      <c r="I30" s="1915"/>
      <c r="J30" s="1915">
        <v>94</v>
      </c>
      <c r="K30" s="1915"/>
      <c r="L30" s="1915">
        <v>149</v>
      </c>
      <c r="M30" s="1915"/>
      <c r="N30" s="1915">
        <v>296</v>
      </c>
      <c r="O30" s="1915"/>
      <c r="P30" s="1915">
        <v>94</v>
      </c>
      <c r="Q30" s="1916"/>
    </row>
    <row r="31" spans="1:17" ht="12.95" customHeight="1">
      <c r="A31" s="1912" t="s">
        <v>844</v>
      </c>
      <c r="B31" s="1913"/>
      <c r="C31" s="1913"/>
      <c r="D31" s="1915">
        <v>409</v>
      </c>
      <c r="E31" s="1915"/>
      <c r="F31" s="1915">
        <v>1705</v>
      </c>
      <c r="G31" s="1915"/>
      <c r="H31" s="1915">
        <v>626</v>
      </c>
      <c r="I31" s="1915"/>
      <c r="J31" s="1915">
        <v>167</v>
      </c>
      <c r="K31" s="1915"/>
      <c r="L31" s="1915">
        <v>238</v>
      </c>
      <c r="M31" s="1915"/>
      <c r="N31" s="1915">
        <v>390</v>
      </c>
      <c r="O31" s="1915"/>
      <c r="P31" s="1915">
        <v>284</v>
      </c>
      <c r="Q31" s="1916"/>
    </row>
    <row r="32" spans="1:17" ht="12.95" customHeight="1">
      <c r="A32" s="1912" t="s">
        <v>845</v>
      </c>
      <c r="B32" s="1913"/>
      <c r="C32" s="1913"/>
      <c r="D32" s="1915">
        <v>388</v>
      </c>
      <c r="E32" s="1915"/>
      <c r="F32" s="1915">
        <v>2563</v>
      </c>
      <c r="G32" s="1915"/>
      <c r="H32" s="1915">
        <v>938</v>
      </c>
      <c r="I32" s="1915"/>
      <c r="J32" s="1915">
        <v>149</v>
      </c>
      <c r="K32" s="1915"/>
      <c r="L32" s="1915">
        <v>351</v>
      </c>
      <c r="M32" s="1915"/>
      <c r="N32" s="1915">
        <v>673</v>
      </c>
      <c r="O32" s="1915"/>
      <c r="P32" s="1915">
        <v>452</v>
      </c>
      <c r="Q32" s="1916"/>
    </row>
    <row r="33" spans="1:17" ht="12.95" customHeight="1">
      <c r="A33" s="1912" t="s">
        <v>846</v>
      </c>
      <c r="B33" s="1913"/>
      <c r="C33" s="1913"/>
      <c r="D33" s="1915">
        <v>591</v>
      </c>
      <c r="E33" s="1915"/>
      <c r="F33" s="1915">
        <v>3551</v>
      </c>
      <c r="G33" s="1915"/>
      <c r="H33" s="1915">
        <v>1412</v>
      </c>
      <c r="I33" s="1915"/>
      <c r="J33" s="1915">
        <v>251</v>
      </c>
      <c r="K33" s="1915"/>
      <c r="L33" s="1915">
        <v>645</v>
      </c>
      <c r="M33" s="1915"/>
      <c r="N33" s="1915">
        <v>744</v>
      </c>
      <c r="O33" s="1915"/>
      <c r="P33" s="1915">
        <v>499</v>
      </c>
      <c r="Q33" s="1916"/>
    </row>
    <row r="34" spans="1:17" ht="12.95" customHeight="1">
      <c r="A34" s="1912" t="s">
        <v>847</v>
      </c>
      <c r="B34" s="1913"/>
      <c r="C34" s="1913"/>
      <c r="D34" s="1915">
        <v>242</v>
      </c>
      <c r="E34" s="1915"/>
      <c r="F34" s="1915">
        <v>1414</v>
      </c>
      <c r="G34" s="1915"/>
      <c r="H34" s="1915">
        <v>533</v>
      </c>
      <c r="I34" s="1915"/>
      <c r="J34" s="1915">
        <v>131</v>
      </c>
      <c r="K34" s="1915"/>
      <c r="L34" s="1915">
        <v>328</v>
      </c>
      <c r="M34" s="1915"/>
      <c r="N34" s="1915">
        <v>311</v>
      </c>
      <c r="O34" s="1915"/>
      <c r="P34" s="1915">
        <v>111</v>
      </c>
      <c r="Q34" s="1916"/>
    </row>
    <row r="35" spans="1:17" ht="12.95" customHeight="1">
      <c r="A35" s="1912" t="s">
        <v>848</v>
      </c>
      <c r="B35" s="1913"/>
      <c r="C35" s="1913"/>
      <c r="D35" s="1915">
        <v>194</v>
      </c>
      <c r="E35" s="1915"/>
      <c r="F35" s="1915">
        <v>1393</v>
      </c>
      <c r="G35" s="1915"/>
      <c r="H35" s="1915">
        <v>387</v>
      </c>
      <c r="I35" s="1915"/>
      <c r="J35" s="1915">
        <v>79</v>
      </c>
      <c r="K35" s="1915"/>
      <c r="L35" s="1915">
        <v>337</v>
      </c>
      <c r="M35" s="1915"/>
      <c r="N35" s="1915">
        <v>415</v>
      </c>
      <c r="O35" s="1915"/>
      <c r="P35" s="1915">
        <v>175</v>
      </c>
      <c r="Q35" s="1916"/>
    </row>
    <row r="36" spans="1:17" ht="12.95" customHeight="1">
      <c r="A36" s="1912" t="s">
        <v>849</v>
      </c>
      <c r="B36" s="1913"/>
      <c r="C36" s="1913"/>
      <c r="D36" s="1915">
        <v>859</v>
      </c>
      <c r="E36" s="1915"/>
      <c r="F36" s="1915">
        <v>4978</v>
      </c>
      <c r="G36" s="1915"/>
      <c r="H36" s="1915">
        <v>2753</v>
      </c>
      <c r="I36" s="1915"/>
      <c r="J36" s="1915">
        <v>543</v>
      </c>
      <c r="K36" s="1915"/>
      <c r="L36" s="1915">
        <v>352</v>
      </c>
      <c r="M36" s="1915"/>
      <c r="N36" s="1915">
        <v>719</v>
      </c>
      <c r="O36" s="1915"/>
      <c r="P36" s="1915">
        <v>611</v>
      </c>
      <c r="Q36" s="1916"/>
    </row>
    <row r="37" spans="1:17" ht="12.95" customHeight="1">
      <c r="A37" s="1912" t="s">
        <v>850</v>
      </c>
      <c r="B37" s="1913"/>
      <c r="C37" s="1913"/>
      <c r="D37" s="1915">
        <v>72</v>
      </c>
      <c r="E37" s="1915"/>
      <c r="F37" s="1915">
        <v>489</v>
      </c>
      <c r="G37" s="1915"/>
      <c r="H37" s="1915">
        <v>175</v>
      </c>
      <c r="I37" s="1915"/>
      <c r="J37" s="1915">
        <v>25</v>
      </c>
      <c r="K37" s="1915"/>
      <c r="L37" s="1915">
        <v>146</v>
      </c>
      <c r="M37" s="1915"/>
      <c r="N37" s="1915">
        <v>81</v>
      </c>
      <c r="O37" s="1915"/>
      <c r="P37" s="1915">
        <v>62</v>
      </c>
      <c r="Q37" s="1916"/>
    </row>
    <row r="38" spans="1:17" ht="12.95" customHeight="1">
      <c r="A38" s="1912" t="s">
        <v>851</v>
      </c>
      <c r="B38" s="1913"/>
      <c r="C38" s="1913"/>
      <c r="D38" s="1915">
        <v>300</v>
      </c>
      <c r="E38" s="1915"/>
      <c r="F38" s="1915">
        <v>2138</v>
      </c>
      <c r="G38" s="1915"/>
      <c r="H38" s="1915">
        <v>600</v>
      </c>
      <c r="I38" s="1915"/>
      <c r="J38" s="1915">
        <v>166</v>
      </c>
      <c r="K38" s="1915"/>
      <c r="L38" s="1915">
        <v>574</v>
      </c>
      <c r="M38" s="1915"/>
      <c r="N38" s="1915">
        <v>349</v>
      </c>
      <c r="O38" s="1915"/>
      <c r="P38" s="1915">
        <v>449</v>
      </c>
      <c r="Q38" s="1916"/>
    </row>
    <row r="39" spans="1:17" ht="12.95" customHeight="1">
      <c r="A39" s="1912" t="s">
        <v>852</v>
      </c>
      <c r="B39" s="1913"/>
      <c r="C39" s="1913"/>
      <c r="D39" s="1915">
        <v>277</v>
      </c>
      <c r="E39" s="1915"/>
      <c r="F39" s="1915">
        <v>2447</v>
      </c>
      <c r="G39" s="1915"/>
      <c r="H39" s="1915">
        <v>667</v>
      </c>
      <c r="I39" s="1915"/>
      <c r="J39" s="1915">
        <v>257</v>
      </c>
      <c r="K39" s="1915"/>
      <c r="L39" s="1915">
        <v>515</v>
      </c>
      <c r="M39" s="1915"/>
      <c r="N39" s="1915">
        <v>664</v>
      </c>
      <c r="O39" s="1915"/>
      <c r="P39" s="1915">
        <v>344</v>
      </c>
      <c r="Q39" s="1916"/>
    </row>
    <row r="40" spans="1:17" ht="12.95" customHeight="1">
      <c r="A40" s="1912" t="s">
        <v>853</v>
      </c>
      <c r="B40" s="1913"/>
      <c r="C40" s="1913"/>
      <c r="D40" s="1915">
        <v>968</v>
      </c>
      <c r="E40" s="1915"/>
      <c r="F40" s="1915">
        <v>3933</v>
      </c>
      <c r="G40" s="1915"/>
      <c r="H40" s="1915">
        <v>1370</v>
      </c>
      <c r="I40" s="1915"/>
      <c r="J40" s="1915">
        <v>199</v>
      </c>
      <c r="K40" s="1915"/>
      <c r="L40" s="1915">
        <v>1219</v>
      </c>
      <c r="M40" s="1915"/>
      <c r="N40" s="1915">
        <v>795</v>
      </c>
      <c r="O40" s="1915"/>
      <c r="P40" s="1915">
        <v>350</v>
      </c>
      <c r="Q40" s="1916"/>
    </row>
    <row r="41" spans="1:17" ht="12.95" customHeight="1">
      <c r="A41" s="1912" t="s">
        <v>854</v>
      </c>
      <c r="B41" s="1913"/>
      <c r="C41" s="1913"/>
      <c r="D41" s="1915">
        <v>135</v>
      </c>
      <c r="E41" s="1915"/>
      <c r="F41" s="1915">
        <v>799</v>
      </c>
      <c r="G41" s="1915"/>
      <c r="H41" s="1915">
        <v>251</v>
      </c>
      <c r="I41" s="1915"/>
      <c r="J41" s="1915">
        <v>61</v>
      </c>
      <c r="K41" s="1915"/>
      <c r="L41" s="1915">
        <v>208</v>
      </c>
      <c r="M41" s="1915"/>
      <c r="N41" s="1915">
        <v>143</v>
      </c>
      <c r="O41" s="1915"/>
      <c r="P41" s="1915">
        <v>136</v>
      </c>
      <c r="Q41" s="1916"/>
    </row>
    <row r="42" spans="1:17" ht="12.95" customHeight="1">
      <c r="A42" s="1912" t="s">
        <v>945</v>
      </c>
      <c r="B42" s="1913"/>
      <c r="C42" s="1913"/>
      <c r="D42" s="1915">
        <v>1869</v>
      </c>
      <c r="E42" s="1915"/>
      <c r="F42" s="1915">
        <v>9455</v>
      </c>
      <c r="G42" s="1915"/>
      <c r="H42" s="1915">
        <v>4140</v>
      </c>
      <c r="I42" s="1915"/>
      <c r="J42" s="1915">
        <v>534</v>
      </c>
      <c r="K42" s="1915"/>
      <c r="L42" s="1915">
        <v>1647</v>
      </c>
      <c r="M42" s="1915"/>
      <c r="N42" s="1915">
        <v>2357</v>
      </c>
      <c r="O42" s="1915"/>
      <c r="P42" s="1915">
        <v>777</v>
      </c>
      <c r="Q42" s="1916"/>
    </row>
    <row r="43" spans="1:17" ht="12.95" customHeight="1">
      <c r="A43" s="1912" t="s">
        <v>856</v>
      </c>
      <c r="B43" s="1913"/>
      <c r="C43" s="1913"/>
      <c r="D43" s="1915">
        <v>195</v>
      </c>
      <c r="E43" s="1915"/>
      <c r="F43" s="1915">
        <v>910</v>
      </c>
      <c r="G43" s="1915"/>
      <c r="H43" s="1915">
        <v>243</v>
      </c>
      <c r="I43" s="1915"/>
      <c r="J43" s="1915">
        <v>42</v>
      </c>
      <c r="K43" s="1915"/>
      <c r="L43" s="1915">
        <v>310</v>
      </c>
      <c r="M43" s="1915"/>
      <c r="N43" s="1915">
        <v>224</v>
      </c>
      <c r="O43" s="1915"/>
      <c r="P43" s="1915">
        <v>91</v>
      </c>
      <c r="Q43" s="1916"/>
    </row>
    <row r="44" spans="1:17" ht="12.95" customHeight="1">
      <c r="A44" s="1912" t="s">
        <v>890</v>
      </c>
      <c r="B44" s="1913"/>
      <c r="C44" s="1913"/>
      <c r="D44" s="1915">
        <v>434</v>
      </c>
      <c r="E44" s="1915"/>
      <c r="F44" s="1915">
        <v>3452</v>
      </c>
      <c r="G44" s="1915"/>
      <c r="H44" s="1915">
        <v>1356</v>
      </c>
      <c r="I44" s="1915"/>
      <c r="J44" s="1915">
        <v>215</v>
      </c>
      <c r="K44" s="1915"/>
      <c r="L44" s="1915">
        <v>912</v>
      </c>
      <c r="M44" s="1915"/>
      <c r="N44" s="1915">
        <v>794</v>
      </c>
      <c r="O44" s="1915"/>
      <c r="P44" s="1915">
        <v>175</v>
      </c>
      <c r="Q44" s="1916"/>
    </row>
    <row r="45" spans="1:17" ht="3" customHeight="1">
      <c r="A45" s="1917"/>
      <c r="B45" s="1917"/>
      <c r="C45" s="1917"/>
      <c r="D45" s="1919"/>
      <c r="E45" s="1918"/>
      <c r="F45" s="1918"/>
      <c r="G45" s="1918"/>
      <c r="H45" s="1918"/>
      <c r="I45" s="1918"/>
      <c r="J45" s="1918"/>
      <c r="K45" s="1918"/>
      <c r="L45" s="1918"/>
      <c r="M45" s="1918"/>
      <c r="N45" s="1918"/>
      <c r="O45" s="1918"/>
      <c r="P45" s="1919"/>
      <c r="Q45" s="1916"/>
    </row>
    <row r="46" spans="1:17" ht="3" customHeight="1">
      <c r="A46" s="1905"/>
      <c r="B46" s="1905"/>
      <c r="C46" s="1905"/>
      <c r="D46" s="1921"/>
      <c r="E46" s="1920"/>
      <c r="F46" s="1920"/>
      <c r="G46" s="1920"/>
      <c r="H46" s="1920"/>
      <c r="I46" s="1920"/>
      <c r="J46" s="1920"/>
      <c r="K46" s="1920"/>
      <c r="L46" s="1920"/>
      <c r="M46" s="1920"/>
      <c r="N46" s="1920"/>
      <c r="O46" s="1920"/>
      <c r="P46" s="1921"/>
      <c r="Q46" s="1916"/>
    </row>
    <row r="47" spans="1:17" ht="11.1" customHeight="1">
      <c r="A47" s="1592" t="s">
        <v>1477</v>
      </c>
      <c r="B47" s="1928"/>
      <c r="C47" s="1928"/>
      <c r="D47" s="1929"/>
      <c r="E47" s="1930"/>
      <c r="F47" s="1930"/>
      <c r="G47" s="1930"/>
      <c r="H47" s="1930"/>
      <c r="I47" s="1930"/>
      <c r="J47" s="1930"/>
      <c r="K47" s="1930"/>
      <c r="L47" s="1930"/>
      <c r="M47" s="1930"/>
      <c r="N47" s="1930"/>
      <c r="O47" s="1930"/>
      <c r="P47" s="1929"/>
      <c r="Q47" s="1916"/>
    </row>
    <row r="48" spans="1:17" ht="11.1" customHeight="1">
      <c r="A48" s="1913" t="s">
        <v>946</v>
      </c>
      <c r="B48" s="1928"/>
      <c r="C48" s="1928"/>
      <c r="D48" s="1929"/>
      <c r="E48" s="1930"/>
      <c r="F48" s="1930"/>
      <c r="G48" s="1930"/>
      <c r="H48" s="1930"/>
      <c r="I48" s="1930"/>
      <c r="J48" s="1930"/>
      <c r="K48" s="1930"/>
      <c r="L48" s="1930"/>
      <c r="M48" s="1930"/>
      <c r="N48" s="1930"/>
      <c r="O48" s="1930"/>
      <c r="P48" s="1929"/>
      <c r="Q48" s="1916"/>
    </row>
    <row r="49" spans="1:17" ht="11.1" customHeight="1">
      <c r="A49" s="2515" t="s">
        <v>530</v>
      </c>
      <c r="B49" s="1928"/>
      <c r="C49" s="1928"/>
      <c r="D49" s="1929"/>
      <c r="E49" s="1930"/>
      <c r="F49" s="1930"/>
      <c r="G49" s="1930"/>
      <c r="H49" s="1930"/>
      <c r="I49" s="1930"/>
      <c r="J49" s="1930"/>
      <c r="K49" s="1930"/>
      <c r="L49" s="1930"/>
      <c r="M49" s="1930"/>
      <c r="N49" s="1930"/>
      <c r="O49" s="1930"/>
      <c r="P49" s="1929"/>
      <c r="Q49" s="1916"/>
    </row>
    <row r="50" spans="1:17" ht="11.1" customHeight="1">
      <c r="A50" s="1592" t="s">
        <v>526</v>
      </c>
      <c r="B50" s="1928"/>
      <c r="C50" s="1928"/>
      <c r="D50" s="1929"/>
      <c r="E50" s="1930"/>
      <c r="F50" s="1930"/>
      <c r="G50" s="1930"/>
      <c r="H50" s="1930"/>
      <c r="I50" s="1930"/>
      <c r="J50" s="1930"/>
      <c r="K50" s="1930"/>
      <c r="L50" s="1930"/>
      <c r="M50" s="1930"/>
      <c r="N50" s="1930"/>
      <c r="O50" s="1930"/>
      <c r="P50" s="1929"/>
      <c r="Q50" s="1916"/>
    </row>
    <row r="51" spans="1:17" ht="11.1" customHeight="1">
      <c r="A51" s="1592" t="s">
        <v>527</v>
      </c>
      <c r="D51" s="1922"/>
      <c r="E51" s="1916"/>
      <c r="F51" s="1916"/>
      <c r="G51" s="1916"/>
      <c r="H51" s="1916"/>
      <c r="I51" s="1916"/>
      <c r="J51" s="1916"/>
      <c r="K51" s="1916"/>
      <c r="L51" s="1916"/>
      <c r="M51" s="1916"/>
      <c r="N51" s="1916"/>
      <c r="O51" s="1916"/>
      <c r="P51" s="1922"/>
      <c r="Q51" s="1916"/>
    </row>
    <row r="52" spans="1:17" ht="11.1" customHeight="1">
      <c r="D52" s="1922"/>
      <c r="E52" s="1916"/>
      <c r="F52" s="1916"/>
      <c r="G52" s="1916"/>
      <c r="H52" s="1916"/>
      <c r="I52" s="1916"/>
      <c r="J52" s="1916"/>
      <c r="K52" s="1916"/>
      <c r="L52" s="1916"/>
      <c r="M52" s="1916"/>
      <c r="N52" s="1916"/>
      <c r="O52" s="1916"/>
      <c r="P52" s="1922"/>
      <c r="Q52" s="1916"/>
    </row>
    <row r="53" spans="1:17">
      <c r="D53" s="1922"/>
      <c r="E53" s="1916"/>
      <c r="F53" s="1916"/>
      <c r="G53" s="1916"/>
      <c r="H53" s="1916"/>
      <c r="I53" s="1916"/>
      <c r="J53" s="1916"/>
      <c r="K53" s="1916"/>
      <c r="L53" s="1916"/>
      <c r="M53" s="1916"/>
      <c r="N53" s="1916"/>
      <c r="O53" s="1916"/>
      <c r="P53" s="1922"/>
      <c r="Q53" s="1916"/>
    </row>
    <row r="54" spans="1:17">
      <c r="D54" s="1922"/>
      <c r="E54" s="1916"/>
      <c r="F54" s="1916"/>
      <c r="G54" s="1916"/>
      <c r="H54" s="1916"/>
      <c r="I54" s="1916"/>
      <c r="J54" s="1916"/>
      <c r="K54" s="1916"/>
      <c r="L54" s="1916"/>
      <c r="M54" s="1916"/>
      <c r="N54" s="1916"/>
      <c r="O54" s="1916"/>
      <c r="P54" s="1922"/>
      <c r="Q54" s="1916"/>
    </row>
    <row r="55" spans="1:17">
      <c r="D55" s="1922"/>
      <c r="E55" s="1916"/>
      <c r="F55" s="1916"/>
      <c r="G55" s="1916"/>
      <c r="H55" s="1916"/>
      <c r="I55" s="1916"/>
      <c r="J55" s="1916"/>
      <c r="K55" s="1916"/>
      <c r="L55" s="1916"/>
      <c r="M55" s="1916"/>
      <c r="N55" s="1916"/>
      <c r="O55" s="1916"/>
      <c r="P55" s="1922"/>
      <c r="Q55" s="1916"/>
    </row>
    <row r="56" spans="1:17">
      <c r="D56" s="1922"/>
      <c r="E56" s="1916"/>
      <c r="F56" s="1916"/>
      <c r="G56" s="1916"/>
      <c r="H56" s="1916"/>
      <c r="I56" s="1916"/>
      <c r="J56" s="1916"/>
      <c r="K56" s="1916"/>
      <c r="L56" s="1916"/>
      <c r="M56" s="1916"/>
      <c r="N56" s="1916"/>
      <c r="O56" s="1916"/>
      <c r="P56" s="1922"/>
      <c r="Q56" s="1916"/>
    </row>
    <row r="57" spans="1:17">
      <c r="D57" s="1922"/>
      <c r="E57" s="1916"/>
      <c r="F57" s="1916"/>
      <c r="G57" s="1916"/>
      <c r="H57" s="1916"/>
      <c r="I57" s="1916"/>
      <c r="J57" s="1916"/>
      <c r="K57" s="1916"/>
      <c r="L57" s="1916"/>
      <c r="M57" s="1916"/>
      <c r="N57" s="1916"/>
      <c r="O57" s="1916"/>
      <c r="P57" s="1922"/>
      <c r="Q57" s="1916"/>
    </row>
    <row r="58" spans="1:17">
      <c r="D58" s="1922"/>
      <c r="E58" s="1916"/>
      <c r="F58" s="1916"/>
      <c r="G58" s="1916"/>
      <c r="H58" s="1916"/>
      <c r="I58" s="1916"/>
      <c r="J58" s="1916"/>
      <c r="K58" s="1916"/>
      <c r="L58" s="1916"/>
      <c r="M58" s="1916"/>
      <c r="N58" s="1916"/>
      <c r="O58" s="1916"/>
      <c r="P58" s="1922"/>
      <c r="Q58" s="1916"/>
    </row>
    <row r="59" spans="1:17">
      <c r="D59" s="1922"/>
      <c r="E59" s="1916"/>
      <c r="F59" s="1916"/>
      <c r="G59" s="1916"/>
      <c r="H59" s="1916"/>
      <c r="I59" s="1916"/>
      <c r="J59" s="1916"/>
      <c r="K59" s="1916"/>
      <c r="L59" s="1916"/>
      <c r="M59" s="1916"/>
      <c r="N59" s="1916"/>
      <c r="O59" s="1916"/>
      <c r="P59" s="1922"/>
      <c r="Q59" s="1916"/>
    </row>
    <row r="60" spans="1:17">
      <c r="D60" s="1922"/>
      <c r="E60" s="1916"/>
      <c r="F60" s="1916"/>
      <c r="G60" s="1916"/>
      <c r="H60" s="1916"/>
      <c r="I60" s="1916"/>
      <c r="J60" s="1916"/>
      <c r="K60" s="1916"/>
      <c r="L60" s="1916"/>
      <c r="M60" s="1916"/>
      <c r="N60" s="1916"/>
      <c r="O60" s="1916"/>
      <c r="P60" s="1922"/>
      <c r="Q60" s="1916"/>
    </row>
    <row r="61" spans="1:17">
      <c r="D61" s="1922"/>
      <c r="E61" s="1916"/>
      <c r="F61" s="1916"/>
      <c r="G61" s="1916"/>
      <c r="H61" s="1916"/>
      <c r="I61" s="1916"/>
      <c r="J61" s="1916"/>
      <c r="K61" s="1916"/>
      <c r="L61" s="1916"/>
      <c r="M61" s="1916"/>
      <c r="N61" s="1916"/>
      <c r="O61" s="1916"/>
      <c r="P61" s="1922"/>
      <c r="Q61" s="1916"/>
    </row>
    <row r="62" spans="1:17">
      <c r="D62" s="1922"/>
      <c r="E62" s="1916"/>
      <c r="F62" s="1916"/>
      <c r="G62" s="1916"/>
      <c r="H62" s="1916"/>
      <c r="I62" s="1916"/>
      <c r="J62" s="1916"/>
      <c r="K62" s="1916"/>
      <c r="L62" s="1916"/>
      <c r="M62" s="1916"/>
      <c r="N62" s="1916"/>
      <c r="O62" s="1916"/>
      <c r="P62" s="1922"/>
      <c r="Q62" s="1916"/>
    </row>
    <row r="63" spans="1:17">
      <c r="D63" s="1922"/>
      <c r="E63" s="1916"/>
      <c r="F63" s="1916"/>
      <c r="G63" s="1916"/>
      <c r="H63" s="1916"/>
      <c r="I63" s="1916"/>
      <c r="J63" s="1916"/>
      <c r="K63" s="1916"/>
      <c r="L63" s="1916"/>
      <c r="M63" s="1916"/>
      <c r="N63" s="1916"/>
      <c r="O63" s="1916"/>
      <c r="P63" s="1922"/>
      <c r="Q63" s="1916"/>
    </row>
    <row r="64" spans="1:17">
      <c r="D64" s="1922"/>
      <c r="E64" s="1916"/>
      <c r="F64" s="1916"/>
      <c r="G64" s="1916"/>
      <c r="H64" s="1916"/>
      <c r="I64" s="1916"/>
      <c r="J64" s="1916"/>
      <c r="K64" s="1916"/>
      <c r="L64" s="1916"/>
      <c r="M64" s="1916"/>
      <c r="N64" s="1916"/>
      <c r="O64" s="1916"/>
      <c r="P64" s="1922"/>
      <c r="Q64" s="1916"/>
    </row>
  </sheetData>
  <mergeCells count="2">
    <mergeCell ref="F6:P6"/>
    <mergeCell ref="A6:B9"/>
  </mergeCells>
  <phoneticPr fontId="40" type="noConversion"/>
  <pageMargins left="0.59055118110236227" right="0.78740157480314965" top="0.59055118110236227" bottom="0.59055118110236227" header="0.19685039370078741" footer="0.39370078740157483"/>
  <pageSetup orientation="portrait" r:id="rId1"/>
  <headerFooter alignWithMargins="0">
    <oddHeader>&amp;L&amp;K0070C0INEGI. Estadísticas históricas de México 2014. 2015</oddHeader>
  </headerFooter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6"/>
  <sheetViews>
    <sheetView showGridLines="0" workbookViewId="0">
      <pane ySplit="1" topLeftCell="A2" activePane="bottomLeft" state="frozen"/>
      <selection sqref="A1:D1"/>
      <selection pane="bottomLeft" sqref="A1:D1"/>
    </sheetView>
  </sheetViews>
  <sheetFormatPr baseColWidth="10" defaultRowHeight="12.75"/>
  <cols>
    <col min="1" max="1" width="11.85546875" customWidth="1"/>
    <col min="2" max="2" width="9.42578125" customWidth="1"/>
    <col min="3" max="3" width="1" customWidth="1"/>
    <col min="4" max="4" width="11.5703125" style="1904" customWidth="1"/>
    <col min="5" max="5" width="0.85546875" customWidth="1"/>
    <col min="6" max="6" width="8.42578125" customWidth="1"/>
    <col min="7" max="7" width="10.85546875" customWidth="1"/>
    <col min="8" max="8" width="10" customWidth="1"/>
    <col min="9" max="9" width="11.140625" customWidth="1"/>
    <col min="10" max="10" width="8.5703125" customWidth="1"/>
    <col min="11" max="11" width="9" style="1904" customWidth="1"/>
    <col min="12" max="12" width="12.85546875" customWidth="1"/>
    <col min="13" max="13" width="8.85546875" customWidth="1"/>
    <col min="14" max="14" width="1.42578125" customWidth="1"/>
    <col min="15" max="15" width="8.42578125" customWidth="1"/>
    <col min="16" max="16" width="1.7109375" customWidth="1"/>
    <col min="17" max="17" width="10.85546875" customWidth="1"/>
    <col min="18" max="18" width="1.7109375" customWidth="1"/>
    <col min="19" max="19" width="10.5703125" customWidth="1"/>
    <col min="20" max="20" width="1.7109375" customWidth="1"/>
    <col min="21" max="21" width="11.140625" customWidth="1"/>
    <col min="22" max="22" width="1.7109375" customWidth="1"/>
    <col min="23" max="23" width="9.5703125" customWidth="1"/>
    <col min="24" max="24" width="1.5703125" customWidth="1"/>
    <col min="25" max="25" width="10.5703125" style="1904" customWidth="1"/>
  </cols>
  <sheetData>
    <row r="1" spans="1:25" ht="24.75" customHeight="1"/>
    <row r="2" spans="1:25" ht="12.75" customHeight="1">
      <c r="A2" s="1902" t="s">
        <v>790</v>
      </c>
      <c r="K2" s="2563" t="s">
        <v>225</v>
      </c>
      <c r="L2" s="1902" t="s">
        <v>790</v>
      </c>
      <c r="Y2" s="2563" t="s">
        <v>225</v>
      </c>
    </row>
    <row r="3" spans="1:25" ht="12.75" customHeight="1">
      <c r="A3" s="1902" t="s">
        <v>1406</v>
      </c>
      <c r="K3" s="1903" t="s">
        <v>374</v>
      </c>
      <c r="L3" s="1902" t="s">
        <v>1406</v>
      </c>
      <c r="Y3" s="1903" t="s">
        <v>551</v>
      </c>
    </row>
    <row r="4" spans="1:25" ht="3" customHeight="1"/>
    <row r="5" spans="1:25" ht="3" customHeight="1">
      <c r="A5" s="1905"/>
      <c r="B5" s="1905"/>
      <c r="C5" s="1905"/>
      <c r="D5" s="1906"/>
      <c r="E5" s="1905"/>
      <c r="F5" s="1905"/>
      <c r="G5" s="1905"/>
      <c r="H5" s="1905"/>
      <c r="I5" s="1905"/>
      <c r="J5" s="1905"/>
      <c r="K5" s="1906"/>
      <c r="L5" s="1905"/>
      <c r="M5" s="1905"/>
      <c r="N5" s="1905"/>
      <c r="O5" s="1905"/>
      <c r="P5" s="1905"/>
      <c r="Q5" s="1905"/>
      <c r="R5" s="1905"/>
      <c r="S5" s="1905"/>
      <c r="T5" s="1905"/>
      <c r="U5" s="1905"/>
      <c r="V5" s="1905"/>
      <c r="W5" s="1905"/>
      <c r="X5" s="1905"/>
      <c r="Y5" s="1906"/>
    </row>
    <row r="6" spans="1:25" s="1908" customFormat="1" ht="12" customHeight="1">
      <c r="A6" s="2729" t="s">
        <v>989</v>
      </c>
      <c r="B6" s="2729"/>
      <c r="C6" s="1923"/>
      <c r="D6" s="2247" t="s">
        <v>990</v>
      </c>
      <c r="E6" s="1923"/>
      <c r="F6" s="2724" t="s">
        <v>991</v>
      </c>
      <c r="G6" s="2724"/>
      <c r="H6" s="2724"/>
      <c r="I6" s="2724"/>
      <c r="J6" s="2724"/>
      <c r="K6" s="2724"/>
      <c r="L6" s="2729" t="s">
        <v>989</v>
      </c>
      <c r="M6" s="2729"/>
      <c r="N6" s="1923"/>
      <c r="O6" s="2724" t="s">
        <v>991</v>
      </c>
      <c r="P6" s="2724"/>
      <c r="Q6" s="2724"/>
      <c r="R6" s="2724"/>
      <c r="S6" s="2724"/>
      <c r="T6" s="2724"/>
      <c r="U6" s="2724"/>
      <c r="V6" s="2724"/>
      <c r="W6" s="2724"/>
      <c r="X6" s="2724"/>
      <c r="Y6" s="2724"/>
    </row>
    <row r="7" spans="1:25" s="1908" customFormat="1" ht="14.1" customHeight="1">
      <c r="A7" s="2729"/>
      <c r="B7" s="2729"/>
      <c r="C7" s="1923"/>
      <c r="D7" s="2247" t="s">
        <v>1449</v>
      </c>
      <c r="E7" s="1923"/>
      <c r="F7" s="2248" t="s">
        <v>992</v>
      </c>
      <c r="G7" s="2248" t="s">
        <v>993</v>
      </c>
      <c r="H7" s="2248" t="s">
        <v>994</v>
      </c>
      <c r="I7" s="2248" t="s">
        <v>995</v>
      </c>
      <c r="J7" s="2248" t="s">
        <v>992</v>
      </c>
      <c r="K7" s="2248" t="s">
        <v>992</v>
      </c>
      <c r="L7" s="2729"/>
      <c r="M7" s="2729"/>
      <c r="N7" s="1923"/>
      <c r="O7" s="1937" t="s">
        <v>996</v>
      </c>
      <c r="P7" s="1936"/>
      <c r="Q7" s="1937" t="s">
        <v>997</v>
      </c>
      <c r="R7" s="1936"/>
      <c r="S7" s="1937" t="s">
        <v>998</v>
      </c>
      <c r="T7" s="1937"/>
      <c r="U7" s="1937" t="s">
        <v>1452</v>
      </c>
      <c r="V7" s="1937"/>
      <c r="W7" s="1937" t="s">
        <v>317</v>
      </c>
      <c r="X7" s="1937"/>
      <c r="Y7" s="1937" t="s">
        <v>999</v>
      </c>
    </row>
    <row r="8" spans="1:25" s="1908" customFormat="1" ht="14.1" customHeight="1">
      <c r="A8" s="2729"/>
      <c r="B8" s="2729"/>
      <c r="C8" s="1923"/>
      <c r="D8" s="2247" t="s">
        <v>1450</v>
      </c>
      <c r="E8" s="1923"/>
      <c r="F8" s="2248" t="s">
        <v>311</v>
      </c>
      <c r="G8" s="2248" t="s">
        <v>1000</v>
      </c>
      <c r="H8" s="2248" t="s">
        <v>1001</v>
      </c>
      <c r="I8" s="2248" t="s">
        <v>1002</v>
      </c>
      <c r="J8" s="2248" t="s">
        <v>1003</v>
      </c>
      <c r="K8" s="2248" t="s">
        <v>1003</v>
      </c>
      <c r="L8" s="2729"/>
      <c r="M8" s="2729"/>
      <c r="N8" s="1923"/>
      <c r="O8" s="1936"/>
      <c r="P8" s="1936"/>
      <c r="Q8" s="1937" t="s">
        <v>1004</v>
      </c>
      <c r="R8" s="1936"/>
      <c r="S8" s="1937" t="s">
        <v>1005</v>
      </c>
      <c r="T8" s="1937"/>
      <c r="U8" s="1937" t="s">
        <v>1006</v>
      </c>
      <c r="V8" s="1937"/>
      <c r="W8" s="1937"/>
      <c r="X8" s="1937"/>
      <c r="Y8" s="1937" t="s">
        <v>1453</v>
      </c>
    </row>
    <row r="9" spans="1:25" s="1908" customFormat="1" ht="14.1" customHeight="1">
      <c r="A9" s="2729"/>
      <c r="B9" s="2729"/>
      <c r="C9" s="1923"/>
      <c r="D9" s="2247" t="s">
        <v>1007</v>
      </c>
      <c r="E9" s="1923"/>
      <c r="F9" s="2248"/>
      <c r="G9" s="2248" t="s">
        <v>312</v>
      </c>
      <c r="H9" s="2248" t="s">
        <v>313</v>
      </c>
      <c r="I9" s="2248" t="s">
        <v>314</v>
      </c>
      <c r="J9" s="2248" t="s">
        <v>315</v>
      </c>
      <c r="K9" s="2248" t="s">
        <v>1451</v>
      </c>
      <c r="L9" s="2729"/>
      <c r="M9" s="2729"/>
      <c r="N9" s="1923"/>
      <c r="O9" s="1936"/>
      <c r="P9" s="1936"/>
      <c r="Q9" s="1936"/>
      <c r="R9" s="1936"/>
      <c r="S9" s="1937" t="s">
        <v>316</v>
      </c>
      <c r="T9" s="1937"/>
      <c r="U9" s="1937" t="s">
        <v>1008</v>
      </c>
      <c r="V9" s="1937"/>
      <c r="W9" s="1937"/>
      <c r="X9" s="1937"/>
      <c r="Y9" s="1937" t="s">
        <v>318</v>
      </c>
    </row>
    <row r="10" spans="1:25" s="1908" customFormat="1" ht="14.1" customHeight="1">
      <c r="A10" s="2729"/>
      <c r="B10" s="2729"/>
      <c r="C10" s="1923"/>
      <c r="D10" s="2247" t="s">
        <v>1009</v>
      </c>
      <c r="E10" s="1923"/>
      <c r="F10" s="2249"/>
      <c r="G10" s="2248"/>
      <c r="H10" s="2248"/>
      <c r="I10" s="2248"/>
      <c r="J10" s="2248"/>
      <c r="K10" s="2249" t="s">
        <v>1017</v>
      </c>
      <c r="L10" s="2729"/>
      <c r="M10" s="2729"/>
      <c r="N10" s="1923"/>
      <c r="O10" s="1936"/>
      <c r="P10" s="1936"/>
      <c r="Q10" s="1936"/>
      <c r="R10" s="1936"/>
      <c r="S10" s="1936"/>
      <c r="T10" s="1936"/>
      <c r="U10" s="1937" t="s">
        <v>1018</v>
      </c>
      <c r="V10" s="1936"/>
      <c r="W10" s="1936"/>
      <c r="X10" s="1936"/>
      <c r="Y10" s="1937"/>
    </row>
    <row r="11" spans="1:25" ht="3" customHeight="1"/>
    <row r="12" spans="1:25" ht="3" customHeight="1">
      <c r="A12" s="1905"/>
      <c r="B12" s="1905"/>
      <c r="C12" s="1905"/>
      <c r="D12" s="1906"/>
      <c r="E12" s="1905"/>
      <c r="F12" s="1905"/>
      <c r="G12" s="1905"/>
      <c r="H12" s="1905"/>
      <c r="I12" s="1905"/>
      <c r="J12" s="1905"/>
      <c r="K12" s="1906"/>
      <c r="L12" s="1905"/>
      <c r="M12" s="1905"/>
      <c r="N12" s="1905"/>
      <c r="O12" s="1905"/>
      <c r="P12" s="1905"/>
      <c r="Q12" s="1905"/>
      <c r="R12" s="1905"/>
      <c r="S12" s="1905"/>
      <c r="T12" s="1905"/>
      <c r="U12" s="1905"/>
      <c r="V12" s="1905"/>
      <c r="W12" s="1905"/>
      <c r="X12" s="1905"/>
      <c r="Y12" s="1906"/>
    </row>
    <row r="13" spans="1:25" ht="12.95" customHeight="1">
      <c r="A13" s="1910" t="s">
        <v>825</v>
      </c>
      <c r="B13" s="1910"/>
      <c r="C13" s="1910"/>
      <c r="D13" s="1927">
        <v>4440506</v>
      </c>
      <c r="E13" s="1911"/>
      <c r="F13" s="1927">
        <v>2936556</v>
      </c>
      <c r="G13" s="1911">
        <v>76931</v>
      </c>
      <c r="H13" s="1911">
        <v>11960</v>
      </c>
      <c r="I13" s="1911">
        <v>26435</v>
      </c>
      <c r="J13" s="1911">
        <v>58974</v>
      </c>
      <c r="K13" s="1927">
        <v>11070</v>
      </c>
      <c r="L13" s="1910" t="s">
        <v>825</v>
      </c>
      <c r="M13" s="1910"/>
      <c r="N13" s="1910"/>
      <c r="O13" s="1927">
        <v>1896</v>
      </c>
      <c r="P13" s="1927"/>
      <c r="Q13" s="1911">
        <v>7293</v>
      </c>
      <c r="R13" s="1911"/>
      <c r="S13" s="1911">
        <v>1732</v>
      </c>
      <c r="T13" s="1911"/>
      <c r="U13" s="1911">
        <v>697579</v>
      </c>
      <c r="V13" s="1911"/>
      <c r="W13" s="1911">
        <v>5637</v>
      </c>
      <c r="X13" s="1911"/>
      <c r="Y13" s="1927">
        <v>604443</v>
      </c>
    </row>
    <row r="14" spans="1:25" ht="12.95" customHeight="1">
      <c r="A14" s="1912" t="s">
        <v>826</v>
      </c>
      <c r="B14" s="1913"/>
      <c r="C14" s="1913"/>
      <c r="D14" s="1915">
        <v>37530</v>
      </c>
      <c r="E14" s="1915"/>
      <c r="F14" s="1915">
        <v>21485</v>
      </c>
      <c r="G14" s="1915">
        <v>2132</v>
      </c>
      <c r="H14" s="1915">
        <v>262</v>
      </c>
      <c r="I14" s="1915">
        <v>632</v>
      </c>
      <c r="J14" s="1915">
        <v>1010</v>
      </c>
      <c r="K14" s="1915">
        <v>269</v>
      </c>
      <c r="L14" s="1912" t="s">
        <v>826</v>
      </c>
      <c r="M14" s="1913"/>
      <c r="N14" s="1913"/>
      <c r="O14" s="1915">
        <v>33</v>
      </c>
      <c r="P14" s="1915"/>
      <c r="Q14" s="1915">
        <v>98</v>
      </c>
      <c r="R14" s="1915"/>
      <c r="S14" s="1915">
        <v>64</v>
      </c>
      <c r="T14" s="1915"/>
      <c r="U14" s="1915">
        <v>5480</v>
      </c>
      <c r="V14" s="1915"/>
      <c r="W14" s="1915">
        <v>175</v>
      </c>
      <c r="X14" s="1915"/>
      <c r="Y14" s="1915">
        <v>5890</v>
      </c>
    </row>
    <row r="15" spans="1:25" ht="12.95" customHeight="1">
      <c r="A15" s="1912" t="s">
        <v>827</v>
      </c>
      <c r="B15" s="1913"/>
      <c r="C15" s="1913"/>
      <c r="D15" s="1915">
        <v>19332</v>
      </c>
      <c r="E15" s="1915"/>
      <c r="F15" s="1915">
        <v>16751</v>
      </c>
      <c r="G15" s="1915">
        <v>54</v>
      </c>
      <c r="H15" s="1915">
        <v>24</v>
      </c>
      <c r="I15" s="1915">
        <v>79</v>
      </c>
      <c r="J15" s="1915">
        <v>105</v>
      </c>
      <c r="K15" s="1915">
        <v>43</v>
      </c>
      <c r="L15" s="1912" t="s">
        <v>827</v>
      </c>
      <c r="M15" s="1913"/>
      <c r="N15" s="1913"/>
      <c r="O15" s="1915">
        <v>7</v>
      </c>
      <c r="P15" s="1915"/>
      <c r="Q15" s="1915">
        <v>34</v>
      </c>
      <c r="R15" s="1915"/>
      <c r="S15" s="1915">
        <v>6</v>
      </c>
      <c r="T15" s="1915"/>
      <c r="U15" s="1915">
        <v>607</v>
      </c>
      <c r="V15" s="1915"/>
      <c r="W15" s="1915">
        <v>62</v>
      </c>
      <c r="X15" s="1915"/>
      <c r="Y15" s="1915">
        <v>1560</v>
      </c>
    </row>
    <row r="16" spans="1:25" ht="12.95" customHeight="1">
      <c r="A16" s="1912" t="s">
        <v>828</v>
      </c>
      <c r="B16" s="1913"/>
      <c r="C16" s="1913"/>
      <c r="D16" s="1915">
        <v>13082</v>
      </c>
      <c r="E16" s="1915"/>
      <c r="F16" s="1915">
        <v>6519</v>
      </c>
      <c r="G16" s="1915">
        <v>264</v>
      </c>
      <c r="H16" s="1915">
        <v>104</v>
      </c>
      <c r="I16" s="1915">
        <v>261</v>
      </c>
      <c r="J16" s="1915">
        <v>886</v>
      </c>
      <c r="K16" s="1915">
        <v>96</v>
      </c>
      <c r="L16" s="1912" t="s">
        <v>828</v>
      </c>
      <c r="M16" s="1913"/>
      <c r="N16" s="1913"/>
      <c r="O16" s="1915">
        <v>37</v>
      </c>
      <c r="P16" s="1915"/>
      <c r="Q16" s="1915">
        <v>98</v>
      </c>
      <c r="R16" s="1915"/>
      <c r="S16" s="1915">
        <v>45</v>
      </c>
      <c r="T16" s="1915"/>
      <c r="U16" s="1915">
        <v>1912</v>
      </c>
      <c r="V16" s="1915"/>
      <c r="W16" s="1915">
        <v>65</v>
      </c>
      <c r="X16" s="1915"/>
      <c r="Y16" s="1915">
        <v>2795</v>
      </c>
    </row>
    <row r="17" spans="1:25" ht="12.95" customHeight="1">
      <c r="A17" s="1912" t="s">
        <v>829</v>
      </c>
      <c r="B17" s="1913"/>
      <c r="C17" s="1913"/>
      <c r="D17" s="1915">
        <v>54335</v>
      </c>
      <c r="E17" s="1915"/>
      <c r="F17" s="1915">
        <v>34463</v>
      </c>
      <c r="G17" s="1915">
        <v>359</v>
      </c>
      <c r="H17" s="1915">
        <v>139</v>
      </c>
      <c r="I17" s="1915">
        <v>238</v>
      </c>
      <c r="J17" s="1915">
        <v>440</v>
      </c>
      <c r="K17" s="1915">
        <v>152</v>
      </c>
      <c r="L17" s="1912" t="s">
        <v>829</v>
      </c>
      <c r="M17" s="1913"/>
      <c r="N17" s="1913"/>
      <c r="O17" s="1915">
        <v>47</v>
      </c>
      <c r="P17" s="1915"/>
      <c r="Q17" s="1915">
        <v>94</v>
      </c>
      <c r="R17" s="1915"/>
      <c r="S17" s="1915">
        <v>46</v>
      </c>
      <c r="T17" s="1915"/>
      <c r="U17" s="1915">
        <v>7859</v>
      </c>
      <c r="V17" s="1915"/>
      <c r="W17" s="1915">
        <v>36</v>
      </c>
      <c r="X17" s="1915"/>
      <c r="Y17" s="1915">
        <v>10462</v>
      </c>
    </row>
    <row r="18" spans="1:25" ht="12.95" customHeight="1">
      <c r="A18" s="1912" t="s">
        <v>830</v>
      </c>
      <c r="B18" s="1913"/>
      <c r="C18" s="1913"/>
      <c r="D18" s="1915">
        <v>81086</v>
      </c>
      <c r="E18" s="1915"/>
      <c r="F18" s="1915">
        <v>52219</v>
      </c>
      <c r="G18" s="1915">
        <v>2847</v>
      </c>
      <c r="H18" s="1915">
        <v>210</v>
      </c>
      <c r="I18" s="1915">
        <v>446</v>
      </c>
      <c r="J18" s="1915">
        <v>2354</v>
      </c>
      <c r="K18" s="1915">
        <v>541</v>
      </c>
      <c r="L18" s="1912" t="s">
        <v>830</v>
      </c>
      <c r="M18" s="1913"/>
      <c r="N18" s="1913"/>
      <c r="O18" s="1915">
        <v>94</v>
      </c>
      <c r="P18" s="1915"/>
      <c r="Q18" s="1915">
        <v>248</v>
      </c>
      <c r="R18" s="1915"/>
      <c r="S18" s="1915">
        <v>88</v>
      </c>
      <c r="T18" s="1915"/>
      <c r="U18" s="1915">
        <v>14346</v>
      </c>
      <c r="V18" s="1915"/>
      <c r="W18" s="1915">
        <v>118</v>
      </c>
      <c r="X18" s="1915"/>
      <c r="Y18" s="1915">
        <v>7575</v>
      </c>
    </row>
    <row r="19" spans="1:25" ht="12.95" customHeight="1">
      <c r="A19" s="1912" t="s">
        <v>831</v>
      </c>
      <c r="B19" s="1913"/>
      <c r="C19" s="1913"/>
      <c r="D19" s="1915">
        <v>26158</v>
      </c>
      <c r="E19" s="1915"/>
      <c r="F19" s="1915">
        <v>15598</v>
      </c>
      <c r="G19" s="1915">
        <v>979</v>
      </c>
      <c r="H19" s="1915">
        <v>196</v>
      </c>
      <c r="I19" s="1915">
        <v>528</v>
      </c>
      <c r="J19" s="1915">
        <v>988</v>
      </c>
      <c r="K19" s="1915">
        <v>102</v>
      </c>
      <c r="L19" s="1912" t="s">
        <v>831</v>
      </c>
      <c r="M19" s="1913"/>
      <c r="N19" s="1913"/>
      <c r="O19" s="1915">
        <v>44</v>
      </c>
      <c r="P19" s="1915"/>
      <c r="Q19" s="1915">
        <v>224</v>
      </c>
      <c r="R19" s="1915"/>
      <c r="S19" s="1915">
        <v>60</v>
      </c>
      <c r="T19" s="1915"/>
      <c r="U19" s="1915">
        <v>4917</v>
      </c>
      <c r="V19" s="1915"/>
      <c r="W19" s="1915">
        <v>122</v>
      </c>
      <c r="X19" s="1915"/>
      <c r="Y19" s="1915">
        <v>2400</v>
      </c>
    </row>
    <row r="20" spans="1:25" ht="12.95" customHeight="1">
      <c r="A20" s="1912" t="s">
        <v>832</v>
      </c>
      <c r="B20" s="1913"/>
      <c r="C20" s="1913"/>
      <c r="D20" s="1915">
        <v>245368</v>
      </c>
      <c r="E20" s="1915"/>
      <c r="F20" s="1915">
        <v>161058</v>
      </c>
      <c r="G20" s="1915">
        <v>782</v>
      </c>
      <c r="H20" s="1915">
        <v>279</v>
      </c>
      <c r="I20" s="1915">
        <v>396</v>
      </c>
      <c r="J20" s="1915">
        <v>699</v>
      </c>
      <c r="K20" s="1915">
        <v>464</v>
      </c>
      <c r="L20" s="1912" t="s">
        <v>832</v>
      </c>
      <c r="M20" s="1913"/>
      <c r="N20" s="1913"/>
      <c r="O20" s="1915">
        <v>85</v>
      </c>
      <c r="P20" s="1915"/>
      <c r="Q20" s="1915">
        <v>310</v>
      </c>
      <c r="R20" s="1915"/>
      <c r="S20" s="1915">
        <v>61</v>
      </c>
      <c r="T20" s="1915"/>
      <c r="U20" s="1915">
        <v>39038</v>
      </c>
      <c r="V20" s="1915"/>
      <c r="W20" s="1915">
        <v>362</v>
      </c>
      <c r="X20" s="1915"/>
      <c r="Y20" s="1915">
        <v>41834</v>
      </c>
    </row>
    <row r="21" spans="1:25" ht="12.95" customHeight="1">
      <c r="A21" s="1912" t="s">
        <v>833</v>
      </c>
      <c r="B21" s="1913"/>
      <c r="C21" s="1913"/>
      <c r="D21" s="1915">
        <v>99088</v>
      </c>
      <c r="E21" s="1915"/>
      <c r="F21" s="1915">
        <v>69199</v>
      </c>
      <c r="G21" s="1915">
        <v>551</v>
      </c>
      <c r="H21" s="1915">
        <v>60</v>
      </c>
      <c r="I21" s="1915">
        <v>409</v>
      </c>
      <c r="J21" s="1915">
        <v>1951</v>
      </c>
      <c r="K21" s="1915">
        <v>196</v>
      </c>
      <c r="L21" s="1912" t="s">
        <v>833</v>
      </c>
      <c r="M21" s="1913"/>
      <c r="N21" s="1913"/>
      <c r="O21" s="1915">
        <v>22</v>
      </c>
      <c r="P21" s="1915"/>
      <c r="Q21" s="1915">
        <v>101</v>
      </c>
      <c r="R21" s="1915"/>
      <c r="S21" s="1915">
        <v>17</v>
      </c>
      <c r="T21" s="1915"/>
      <c r="U21" s="1915">
        <v>15433</v>
      </c>
      <c r="V21" s="1915"/>
      <c r="W21" s="1915">
        <v>58</v>
      </c>
      <c r="X21" s="1915"/>
      <c r="Y21" s="1915">
        <v>11091</v>
      </c>
    </row>
    <row r="22" spans="1:25" ht="12.95" customHeight="1">
      <c r="A22" s="1912" t="s">
        <v>834</v>
      </c>
      <c r="B22" s="1913"/>
      <c r="C22" s="1913"/>
      <c r="D22" s="1915" t="s">
        <v>132</v>
      </c>
      <c r="E22" s="1915"/>
      <c r="F22" s="1915" t="s">
        <v>132</v>
      </c>
      <c r="G22" s="1915" t="s">
        <v>132</v>
      </c>
      <c r="H22" s="1915" t="s">
        <v>132</v>
      </c>
      <c r="I22" s="1915" t="s">
        <v>132</v>
      </c>
      <c r="J22" s="1915" t="s">
        <v>132</v>
      </c>
      <c r="K22" s="1915" t="s">
        <v>132</v>
      </c>
      <c r="L22" s="1912" t="s">
        <v>834</v>
      </c>
      <c r="M22" s="1913"/>
      <c r="N22" s="1913"/>
      <c r="O22" s="1915" t="s">
        <v>132</v>
      </c>
      <c r="P22" s="1915"/>
      <c r="Q22" s="1915" t="s">
        <v>132</v>
      </c>
      <c r="R22" s="1915"/>
      <c r="S22" s="1915" t="s">
        <v>132</v>
      </c>
      <c r="T22" s="1915"/>
      <c r="U22" s="1915" t="s">
        <v>132</v>
      </c>
      <c r="V22" s="1915"/>
      <c r="W22" s="1915" t="s">
        <v>132</v>
      </c>
      <c r="X22" s="1915"/>
      <c r="Y22" s="1915" t="s">
        <v>132</v>
      </c>
    </row>
    <row r="23" spans="1:25" ht="12.95" customHeight="1">
      <c r="A23" s="1912" t="s">
        <v>835</v>
      </c>
      <c r="B23" s="1913"/>
      <c r="C23" s="1913"/>
      <c r="D23" s="1915">
        <v>147369</v>
      </c>
      <c r="E23" s="1915"/>
      <c r="F23" s="1915">
        <v>92370</v>
      </c>
      <c r="G23" s="1915">
        <v>1231</v>
      </c>
      <c r="H23" s="1915">
        <v>202</v>
      </c>
      <c r="I23" s="1915">
        <v>430</v>
      </c>
      <c r="J23" s="1915">
        <v>2606</v>
      </c>
      <c r="K23" s="1915">
        <v>555</v>
      </c>
      <c r="L23" s="1912" t="s">
        <v>835</v>
      </c>
      <c r="M23" s="1913"/>
      <c r="N23" s="1913"/>
      <c r="O23" s="1915">
        <v>61</v>
      </c>
      <c r="P23" s="1915"/>
      <c r="Q23" s="1915">
        <v>286</v>
      </c>
      <c r="R23" s="1915"/>
      <c r="S23" s="1915">
        <v>54</v>
      </c>
      <c r="T23" s="1915"/>
      <c r="U23" s="1915">
        <v>24379</v>
      </c>
      <c r="V23" s="1915"/>
      <c r="W23" s="1915">
        <v>118</v>
      </c>
      <c r="X23" s="1915"/>
      <c r="Y23" s="1915">
        <v>25077</v>
      </c>
    </row>
    <row r="24" spans="1:25" ht="12.95" customHeight="1">
      <c r="A24" s="1912" t="s">
        <v>836</v>
      </c>
      <c r="B24" s="1913"/>
      <c r="C24" s="1913"/>
      <c r="D24" s="1915">
        <v>243642</v>
      </c>
      <c r="E24" s="1915"/>
      <c r="F24" s="1915">
        <v>174424</v>
      </c>
      <c r="G24" s="1915">
        <v>5997</v>
      </c>
      <c r="H24" s="1915">
        <v>463</v>
      </c>
      <c r="I24" s="1915">
        <v>1197</v>
      </c>
      <c r="J24" s="1915">
        <v>2951</v>
      </c>
      <c r="K24" s="1915">
        <v>612</v>
      </c>
      <c r="L24" s="1912" t="s">
        <v>836</v>
      </c>
      <c r="M24" s="1913"/>
      <c r="N24" s="1913"/>
      <c r="O24" s="1915">
        <v>61</v>
      </c>
      <c r="P24" s="1915"/>
      <c r="Q24" s="1915">
        <v>360</v>
      </c>
      <c r="R24" s="1915"/>
      <c r="S24" s="1915">
        <v>131</v>
      </c>
      <c r="T24" s="1915"/>
      <c r="U24" s="1915">
        <v>53414</v>
      </c>
      <c r="V24" s="1915"/>
      <c r="W24" s="1915">
        <v>295</v>
      </c>
      <c r="X24" s="1915"/>
      <c r="Y24" s="1915">
        <v>3737</v>
      </c>
    </row>
    <row r="25" spans="1:25" ht="12.95" customHeight="1">
      <c r="A25" s="1912" t="s">
        <v>837</v>
      </c>
      <c r="B25" s="1913"/>
      <c r="C25" s="1913"/>
      <c r="D25" s="1915">
        <v>187192</v>
      </c>
      <c r="E25" s="1915"/>
      <c r="F25" s="1915">
        <v>113595</v>
      </c>
      <c r="G25" s="1915">
        <v>814</v>
      </c>
      <c r="H25" s="1915">
        <v>323</v>
      </c>
      <c r="I25" s="1915">
        <v>960</v>
      </c>
      <c r="J25" s="1915">
        <v>3922</v>
      </c>
      <c r="K25" s="1915">
        <v>533</v>
      </c>
      <c r="L25" s="1912" t="s">
        <v>837</v>
      </c>
      <c r="M25" s="1913"/>
      <c r="N25" s="1913"/>
      <c r="O25" s="1915">
        <v>45</v>
      </c>
      <c r="P25" s="1915"/>
      <c r="Q25" s="1915">
        <v>276</v>
      </c>
      <c r="R25" s="1915"/>
      <c r="S25" s="1915">
        <v>23</v>
      </c>
      <c r="T25" s="1915"/>
      <c r="U25" s="1915">
        <v>38414</v>
      </c>
      <c r="V25" s="1915"/>
      <c r="W25" s="1915">
        <v>155</v>
      </c>
      <c r="X25" s="1915"/>
      <c r="Y25" s="1915">
        <v>28132</v>
      </c>
    </row>
    <row r="26" spans="1:25" ht="12.95" customHeight="1">
      <c r="A26" s="1912" t="s">
        <v>838</v>
      </c>
      <c r="B26" s="1913"/>
      <c r="C26" s="1913"/>
      <c r="D26" s="1915">
        <v>214006</v>
      </c>
      <c r="E26" s="1915"/>
      <c r="F26" s="1915">
        <v>126796</v>
      </c>
      <c r="G26" s="1915">
        <v>11136</v>
      </c>
      <c r="H26" s="1915">
        <v>1721</v>
      </c>
      <c r="I26" s="1915">
        <v>2428</v>
      </c>
      <c r="J26" s="1915">
        <v>4719</v>
      </c>
      <c r="K26" s="1915">
        <v>815</v>
      </c>
      <c r="L26" s="1912" t="s">
        <v>838</v>
      </c>
      <c r="M26" s="1913"/>
      <c r="N26" s="1913"/>
      <c r="O26" s="1915">
        <v>140</v>
      </c>
      <c r="P26" s="1915"/>
      <c r="Q26" s="1915">
        <v>593</v>
      </c>
      <c r="R26" s="1915"/>
      <c r="S26" s="1915">
        <v>103</v>
      </c>
      <c r="T26" s="1915"/>
      <c r="U26" s="1915">
        <v>39518</v>
      </c>
      <c r="V26" s="1915"/>
      <c r="W26" s="1915">
        <v>285</v>
      </c>
      <c r="X26" s="1915"/>
      <c r="Y26" s="1915">
        <v>25752</v>
      </c>
    </row>
    <row r="27" spans="1:25" ht="12.95" customHeight="1">
      <c r="A27" s="1912" t="s">
        <v>839</v>
      </c>
      <c r="B27" s="1913"/>
      <c r="C27" s="1913"/>
      <c r="D27" s="1915">
        <v>248301</v>
      </c>
      <c r="E27" s="1915"/>
      <c r="F27" s="1915">
        <v>119412</v>
      </c>
      <c r="G27" s="1915">
        <v>7075</v>
      </c>
      <c r="H27" s="1915">
        <v>962</v>
      </c>
      <c r="I27" s="1915">
        <v>3377</v>
      </c>
      <c r="J27" s="1915">
        <v>5667</v>
      </c>
      <c r="K27" s="1915">
        <v>801</v>
      </c>
      <c r="L27" s="1912" t="s">
        <v>839</v>
      </c>
      <c r="M27" s="1913"/>
      <c r="N27" s="1913"/>
      <c r="O27" s="1915">
        <v>190</v>
      </c>
      <c r="P27" s="1915"/>
      <c r="Q27" s="1915">
        <v>1015</v>
      </c>
      <c r="R27" s="1915"/>
      <c r="S27" s="1915">
        <v>128</v>
      </c>
      <c r="T27" s="1915"/>
      <c r="U27" s="1915">
        <v>39677</v>
      </c>
      <c r="V27" s="1915"/>
      <c r="W27" s="1915">
        <v>639</v>
      </c>
      <c r="X27" s="1915"/>
      <c r="Y27" s="1915">
        <v>69358</v>
      </c>
    </row>
    <row r="28" spans="1:25" ht="12.95" customHeight="1">
      <c r="A28" s="1912" t="s">
        <v>840</v>
      </c>
      <c r="B28" s="1913"/>
      <c r="C28" s="1913"/>
      <c r="D28" s="1915">
        <v>381096</v>
      </c>
      <c r="E28" s="1915"/>
      <c r="F28" s="1915">
        <v>237606</v>
      </c>
      <c r="G28" s="1915">
        <v>13798</v>
      </c>
      <c r="H28" s="1915">
        <v>2469</v>
      </c>
      <c r="I28" s="1915">
        <v>6166</v>
      </c>
      <c r="J28" s="1915">
        <v>8089</v>
      </c>
      <c r="K28" s="1915">
        <v>1382</v>
      </c>
      <c r="L28" s="1912" t="s">
        <v>840</v>
      </c>
      <c r="M28" s="1913"/>
      <c r="N28" s="1913"/>
      <c r="O28" s="1915">
        <v>276</v>
      </c>
      <c r="P28" s="1915"/>
      <c r="Q28" s="1915">
        <v>900</v>
      </c>
      <c r="R28" s="1915"/>
      <c r="S28" s="1915">
        <v>203</v>
      </c>
      <c r="T28" s="1915"/>
      <c r="U28" s="1915">
        <v>74044</v>
      </c>
      <c r="V28" s="1915"/>
      <c r="W28" s="1915">
        <v>768</v>
      </c>
      <c r="X28" s="1915"/>
      <c r="Y28" s="1915">
        <v>35395</v>
      </c>
    </row>
    <row r="29" spans="1:25" ht="12.95" customHeight="1">
      <c r="A29" s="1912" t="s">
        <v>841</v>
      </c>
      <c r="B29" s="1913"/>
      <c r="C29" s="1913"/>
      <c r="D29" s="1915">
        <v>246887</v>
      </c>
      <c r="E29" s="1915"/>
      <c r="F29" s="1915">
        <v>175572</v>
      </c>
      <c r="G29" s="1915">
        <v>1734</v>
      </c>
      <c r="H29" s="1915">
        <v>195</v>
      </c>
      <c r="I29" s="1915">
        <v>699</v>
      </c>
      <c r="J29" s="1915">
        <v>761</v>
      </c>
      <c r="K29" s="1915">
        <v>295</v>
      </c>
      <c r="L29" s="1912" t="s">
        <v>841</v>
      </c>
      <c r="M29" s="1913"/>
      <c r="N29" s="1913"/>
      <c r="O29" s="1915">
        <v>16</v>
      </c>
      <c r="P29" s="1915"/>
      <c r="Q29" s="1915">
        <v>142</v>
      </c>
      <c r="R29" s="1915"/>
      <c r="S29" s="1915">
        <v>18</v>
      </c>
      <c r="T29" s="1915"/>
      <c r="U29" s="1915">
        <v>400</v>
      </c>
      <c r="V29" s="1915"/>
      <c r="W29" s="1915">
        <v>64</v>
      </c>
      <c r="X29" s="1915"/>
      <c r="Y29" s="1915">
        <v>66991</v>
      </c>
    </row>
    <row r="30" spans="1:25" ht="12.95" customHeight="1">
      <c r="A30" s="1912" t="s">
        <v>842</v>
      </c>
      <c r="B30" s="1913"/>
      <c r="C30" s="1913"/>
      <c r="D30" s="1915">
        <v>59966</v>
      </c>
      <c r="E30" s="1915"/>
      <c r="F30" s="1915">
        <v>50252</v>
      </c>
      <c r="G30" s="1915">
        <v>351</v>
      </c>
      <c r="H30" s="1915">
        <v>81</v>
      </c>
      <c r="I30" s="1915">
        <v>17</v>
      </c>
      <c r="J30" s="1915">
        <v>542</v>
      </c>
      <c r="K30" s="1915">
        <v>183</v>
      </c>
      <c r="L30" s="1912" t="s">
        <v>842</v>
      </c>
      <c r="M30" s="1913"/>
      <c r="N30" s="1913"/>
      <c r="O30" s="1915">
        <v>18</v>
      </c>
      <c r="P30" s="1915"/>
      <c r="Q30" s="1915">
        <v>49</v>
      </c>
      <c r="R30" s="1915"/>
      <c r="S30" s="1915">
        <v>11</v>
      </c>
      <c r="T30" s="1915"/>
      <c r="U30" s="1915">
        <v>3812</v>
      </c>
      <c r="V30" s="1915"/>
      <c r="W30" s="1915">
        <v>206</v>
      </c>
      <c r="X30" s="1915"/>
      <c r="Y30" s="1915">
        <v>4444</v>
      </c>
    </row>
    <row r="31" spans="1:25" ht="12.95" customHeight="1">
      <c r="A31" s="1912" t="s">
        <v>843</v>
      </c>
      <c r="B31" s="1913"/>
      <c r="C31" s="1913"/>
      <c r="D31" s="1915">
        <v>99257</v>
      </c>
      <c r="E31" s="1915"/>
      <c r="F31" s="1915">
        <v>53904</v>
      </c>
      <c r="G31" s="1915">
        <v>732</v>
      </c>
      <c r="H31" s="1915">
        <v>169</v>
      </c>
      <c r="I31" s="1915">
        <v>721</v>
      </c>
      <c r="J31" s="1915">
        <v>1205</v>
      </c>
      <c r="K31" s="1915">
        <v>303</v>
      </c>
      <c r="L31" s="1912" t="s">
        <v>843</v>
      </c>
      <c r="M31" s="1913"/>
      <c r="N31" s="1913"/>
      <c r="O31" s="1915">
        <v>37</v>
      </c>
      <c r="P31" s="1915"/>
      <c r="Q31" s="1915">
        <v>137</v>
      </c>
      <c r="R31" s="1915"/>
      <c r="S31" s="1915">
        <v>20</v>
      </c>
      <c r="T31" s="1915"/>
      <c r="U31" s="1915">
        <v>13711</v>
      </c>
      <c r="V31" s="1915"/>
      <c r="W31" s="1915">
        <v>173</v>
      </c>
      <c r="X31" s="1915"/>
      <c r="Y31" s="1915">
        <v>28145</v>
      </c>
    </row>
    <row r="32" spans="1:25" ht="12.95" customHeight="1">
      <c r="A32" s="1912" t="s">
        <v>844</v>
      </c>
      <c r="B32" s="1913"/>
      <c r="C32" s="1913"/>
      <c r="D32" s="1915">
        <v>49890</v>
      </c>
      <c r="E32" s="1915"/>
      <c r="F32" s="1915">
        <v>37064</v>
      </c>
      <c r="G32" s="1915">
        <v>1364</v>
      </c>
      <c r="H32" s="1915">
        <v>89</v>
      </c>
      <c r="I32" s="1915">
        <v>231</v>
      </c>
      <c r="J32" s="1915">
        <v>347</v>
      </c>
      <c r="K32" s="1915">
        <v>80</v>
      </c>
      <c r="L32" s="1912" t="s">
        <v>844</v>
      </c>
      <c r="M32" s="1913"/>
      <c r="N32" s="1913"/>
      <c r="O32" s="1915">
        <v>9</v>
      </c>
      <c r="P32" s="1915"/>
      <c r="Q32" s="1915">
        <v>46</v>
      </c>
      <c r="R32" s="1915"/>
      <c r="S32" s="1915">
        <v>5</v>
      </c>
      <c r="T32" s="1915"/>
      <c r="U32" s="1915">
        <v>5276</v>
      </c>
      <c r="V32" s="1915"/>
      <c r="W32" s="1915">
        <v>61</v>
      </c>
      <c r="X32" s="1915"/>
      <c r="Y32" s="1915">
        <v>5318</v>
      </c>
    </row>
    <row r="33" spans="1:25" ht="12.95" customHeight="1">
      <c r="A33" s="1912" t="s">
        <v>845</v>
      </c>
      <c r="B33" s="1913"/>
      <c r="C33" s="1913"/>
      <c r="D33" s="1915">
        <v>184904</v>
      </c>
      <c r="E33" s="1915"/>
      <c r="F33" s="1915">
        <v>106664</v>
      </c>
      <c r="G33" s="1915">
        <v>2353</v>
      </c>
      <c r="H33" s="1915">
        <v>441</v>
      </c>
      <c r="I33" s="1915">
        <v>1376</v>
      </c>
      <c r="J33" s="1915">
        <v>3353</v>
      </c>
      <c r="K33" s="1915">
        <v>763</v>
      </c>
      <c r="L33" s="1912" t="s">
        <v>845</v>
      </c>
      <c r="M33" s="1913"/>
      <c r="N33" s="1913"/>
      <c r="O33" s="1915">
        <v>100</v>
      </c>
      <c r="P33" s="1915"/>
      <c r="Q33" s="1915">
        <v>516</v>
      </c>
      <c r="R33" s="1915"/>
      <c r="S33" s="1915">
        <v>111</v>
      </c>
      <c r="T33" s="1915"/>
      <c r="U33" s="1915">
        <v>32351</v>
      </c>
      <c r="V33" s="1915"/>
      <c r="W33" s="1915">
        <v>146</v>
      </c>
      <c r="X33" s="1915"/>
      <c r="Y33" s="1915">
        <v>36730</v>
      </c>
    </row>
    <row r="34" spans="1:25" ht="12.95" customHeight="1">
      <c r="A34" s="1912" t="s">
        <v>846</v>
      </c>
      <c r="B34" s="1913"/>
      <c r="C34" s="1913"/>
      <c r="D34" s="1915">
        <v>257807</v>
      </c>
      <c r="E34" s="1915"/>
      <c r="F34" s="1915">
        <v>185752</v>
      </c>
      <c r="G34" s="1915">
        <v>741</v>
      </c>
      <c r="H34" s="1915">
        <v>155</v>
      </c>
      <c r="I34" s="1915">
        <v>190</v>
      </c>
      <c r="J34" s="1915">
        <v>429</v>
      </c>
      <c r="K34" s="1915">
        <v>129</v>
      </c>
      <c r="L34" s="1912" t="s">
        <v>846</v>
      </c>
      <c r="M34" s="1913"/>
      <c r="N34" s="1913"/>
      <c r="O34" s="1915">
        <v>9</v>
      </c>
      <c r="P34" s="1915"/>
      <c r="Q34" s="1915">
        <v>60</v>
      </c>
      <c r="R34" s="1915"/>
      <c r="S34" s="1915">
        <v>4</v>
      </c>
      <c r="T34" s="1915"/>
      <c r="U34" s="1915">
        <v>25437</v>
      </c>
      <c r="V34" s="1915"/>
      <c r="W34" s="1915">
        <v>76</v>
      </c>
      <c r="X34" s="1915"/>
      <c r="Y34" s="1915">
        <v>44825</v>
      </c>
    </row>
    <row r="35" spans="1:25" ht="12.95" customHeight="1">
      <c r="A35" s="1912" t="s">
        <v>847</v>
      </c>
      <c r="B35" s="1913"/>
      <c r="C35" s="1913"/>
      <c r="D35" s="1915">
        <v>80828</v>
      </c>
      <c r="E35" s="1915"/>
      <c r="F35" s="1915">
        <v>43274</v>
      </c>
      <c r="G35" s="1915">
        <v>8786</v>
      </c>
      <c r="H35" s="1915">
        <v>994</v>
      </c>
      <c r="I35" s="1915">
        <v>949</v>
      </c>
      <c r="J35" s="1915">
        <v>2732</v>
      </c>
      <c r="K35" s="1915">
        <v>126</v>
      </c>
      <c r="L35" s="1912" t="s">
        <v>847</v>
      </c>
      <c r="M35" s="1913"/>
      <c r="N35" s="1913"/>
      <c r="O35" s="1915">
        <v>72</v>
      </c>
      <c r="P35" s="1915"/>
      <c r="Q35" s="1915">
        <v>127</v>
      </c>
      <c r="R35" s="1915"/>
      <c r="S35" s="1915">
        <v>100</v>
      </c>
      <c r="T35" s="1915"/>
      <c r="U35" s="1915">
        <v>12044</v>
      </c>
      <c r="V35" s="1915"/>
      <c r="W35" s="1915">
        <v>517</v>
      </c>
      <c r="X35" s="1915"/>
      <c r="Y35" s="1915">
        <v>11107</v>
      </c>
    </row>
    <row r="36" spans="1:25" ht="12.95" customHeight="1">
      <c r="A36" s="1912" t="s">
        <v>848</v>
      </c>
      <c r="B36" s="1913"/>
      <c r="C36" s="1913"/>
      <c r="D36" s="1915">
        <v>33514</v>
      </c>
      <c r="E36" s="1915"/>
      <c r="F36" s="1915">
        <v>21675</v>
      </c>
      <c r="G36" s="1915">
        <v>156</v>
      </c>
      <c r="H36" s="1915">
        <v>99</v>
      </c>
      <c r="I36" s="1915">
        <v>171</v>
      </c>
      <c r="J36" s="1915">
        <v>725</v>
      </c>
      <c r="K36" s="1915">
        <v>126</v>
      </c>
      <c r="L36" s="1912" t="s">
        <v>848</v>
      </c>
      <c r="M36" s="1913"/>
      <c r="N36" s="1913"/>
      <c r="O36" s="1915">
        <v>21</v>
      </c>
      <c r="P36" s="1915"/>
      <c r="Q36" s="1915">
        <v>24</v>
      </c>
      <c r="R36" s="1915"/>
      <c r="S36" s="1915">
        <v>10</v>
      </c>
      <c r="T36" s="1915"/>
      <c r="U36" s="1915">
        <v>8587</v>
      </c>
      <c r="V36" s="1915"/>
      <c r="W36" s="1915">
        <v>41</v>
      </c>
      <c r="X36" s="1915"/>
      <c r="Y36" s="1915">
        <v>1879</v>
      </c>
    </row>
    <row r="37" spans="1:25" ht="12.95" customHeight="1">
      <c r="A37" s="1912" t="s">
        <v>849</v>
      </c>
      <c r="B37" s="1913"/>
      <c r="C37" s="1913"/>
      <c r="D37" s="1915">
        <v>180582</v>
      </c>
      <c r="E37" s="1915"/>
      <c r="F37" s="1915">
        <v>126721</v>
      </c>
      <c r="G37" s="1915">
        <v>1963</v>
      </c>
      <c r="H37" s="1915">
        <v>443</v>
      </c>
      <c r="I37" s="1915">
        <v>804</v>
      </c>
      <c r="J37" s="1915">
        <v>1039</v>
      </c>
      <c r="K37" s="1915">
        <v>326</v>
      </c>
      <c r="L37" s="1912" t="s">
        <v>849</v>
      </c>
      <c r="M37" s="1913"/>
      <c r="N37" s="1913"/>
      <c r="O37" s="1915">
        <v>52</v>
      </c>
      <c r="P37" s="1915"/>
      <c r="Q37" s="1915">
        <v>143</v>
      </c>
      <c r="R37" s="1915"/>
      <c r="S37" s="1915">
        <v>39</v>
      </c>
      <c r="T37" s="1915"/>
      <c r="U37" s="1915">
        <v>19714</v>
      </c>
      <c r="V37" s="1915"/>
      <c r="W37" s="1915">
        <v>374</v>
      </c>
      <c r="X37" s="1915"/>
      <c r="Y37" s="1915">
        <v>28964</v>
      </c>
    </row>
    <row r="38" spans="1:25" ht="12.95" customHeight="1">
      <c r="A38" s="1912" t="s">
        <v>850</v>
      </c>
      <c r="B38" s="1913"/>
      <c r="C38" s="1913"/>
      <c r="D38" s="1915">
        <v>135101</v>
      </c>
      <c r="E38" s="1915"/>
      <c r="F38" s="1915">
        <v>128231</v>
      </c>
      <c r="G38" s="1915">
        <v>160</v>
      </c>
      <c r="H38" s="1915">
        <v>90</v>
      </c>
      <c r="I38" s="1915">
        <v>146</v>
      </c>
      <c r="J38" s="1915">
        <v>384</v>
      </c>
      <c r="K38" s="1915">
        <v>68</v>
      </c>
      <c r="L38" s="1912" t="s">
        <v>850</v>
      </c>
      <c r="M38" s="1913"/>
      <c r="N38" s="1913"/>
      <c r="O38" s="1915">
        <v>27</v>
      </c>
      <c r="P38" s="1915"/>
      <c r="Q38" s="1915">
        <v>68</v>
      </c>
      <c r="R38" s="1915"/>
      <c r="S38" s="1915">
        <v>21</v>
      </c>
      <c r="T38" s="1915"/>
      <c r="U38" s="1915">
        <v>3550</v>
      </c>
      <c r="V38" s="1915"/>
      <c r="W38" s="1915">
        <v>40</v>
      </c>
      <c r="X38" s="1915"/>
      <c r="Y38" s="1915">
        <v>2316</v>
      </c>
    </row>
    <row r="39" spans="1:25" ht="12.95" customHeight="1">
      <c r="A39" s="1912" t="s">
        <v>851</v>
      </c>
      <c r="B39" s="1913"/>
      <c r="C39" s="1913"/>
      <c r="D39" s="1915">
        <v>76687</v>
      </c>
      <c r="E39" s="1915"/>
      <c r="F39" s="1915">
        <v>44904</v>
      </c>
      <c r="G39" s="1915">
        <v>421</v>
      </c>
      <c r="H39" s="1915">
        <v>130</v>
      </c>
      <c r="I39" s="1915">
        <v>296</v>
      </c>
      <c r="J39" s="1915">
        <v>833</v>
      </c>
      <c r="K39" s="1915">
        <v>121</v>
      </c>
      <c r="L39" s="1912" t="s">
        <v>851</v>
      </c>
      <c r="M39" s="1913"/>
      <c r="N39" s="1913"/>
      <c r="O39" s="1915">
        <v>25</v>
      </c>
      <c r="P39" s="1915"/>
      <c r="Q39" s="1915">
        <v>81</v>
      </c>
      <c r="R39" s="1915"/>
      <c r="S39" s="1915">
        <v>18</v>
      </c>
      <c r="T39" s="1915"/>
      <c r="U39" s="1915">
        <v>14646</v>
      </c>
      <c r="V39" s="1915"/>
      <c r="W39" s="1915">
        <v>79</v>
      </c>
      <c r="X39" s="1915"/>
      <c r="Y39" s="1915">
        <v>15133</v>
      </c>
    </row>
    <row r="40" spans="1:25" ht="12.95" customHeight="1">
      <c r="A40" s="1912" t="s">
        <v>852</v>
      </c>
      <c r="B40" s="1913"/>
      <c r="C40" s="1913"/>
      <c r="D40" s="1915">
        <v>146539</v>
      </c>
      <c r="E40" s="1915"/>
      <c r="F40" s="1915">
        <v>92896</v>
      </c>
      <c r="G40" s="1915">
        <v>1450</v>
      </c>
      <c r="H40" s="1915">
        <v>345</v>
      </c>
      <c r="I40" s="1915">
        <v>440</v>
      </c>
      <c r="J40" s="1915">
        <v>1730</v>
      </c>
      <c r="K40" s="1915">
        <v>285</v>
      </c>
      <c r="L40" s="1912" t="s">
        <v>852</v>
      </c>
      <c r="M40" s="1913"/>
      <c r="N40" s="1913"/>
      <c r="O40" s="1915">
        <v>132</v>
      </c>
      <c r="P40" s="1915"/>
      <c r="Q40" s="1915">
        <v>267</v>
      </c>
      <c r="R40" s="1915"/>
      <c r="S40" s="1915">
        <v>74</v>
      </c>
      <c r="T40" s="1915"/>
      <c r="U40" s="1915">
        <v>44834</v>
      </c>
      <c r="V40" s="1915"/>
      <c r="W40" s="1915">
        <v>121</v>
      </c>
      <c r="X40" s="1915"/>
      <c r="Y40" s="1915">
        <v>3965</v>
      </c>
    </row>
    <row r="41" spans="1:25" ht="12.95" customHeight="1">
      <c r="A41" s="1912" t="s">
        <v>853</v>
      </c>
      <c r="B41" s="1913"/>
      <c r="C41" s="1913"/>
      <c r="D41" s="1915">
        <v>109595</v>
      </c>
      <c r="E41" s="1915"/>
      <c r="F41" s="1915">
        <v>75233</v>
      </c>
      <c r="G41" s="1915">
        <v>883</v>
      </c>
      <c r="H41" s="1915">
        <v>102</v>
      </c>
      <c r="I41" s="1915">
        <v>182</v>
      </c>
      <c r="J41" s="1915">
        <v>606</v>
      </c>
      <c r="K41" s="1915">
        <v>54</v>
      </c>
      <c r="L41" s="1912" t="s">
        <v>853</v>
      </c>
      <c r="M41" s="1913"/>
      <c r="N41" s="1913"/>
      <c r="O41" s="1915">
        <v>14</v>
      </c>
      <c r="P41" s="1915"/>
      <c r="Q41" s="1915">
        <v>70</v>
      </c>
      <c r="R41" s="1915"/>
      <c r="S41" s="1915">
        <v>13</v>
      </c>
      <c r="T41" s="1915"/>
      <c r="U41" s="1915">
        <v>11917</v>
      </c>
      <c r="V41" s="1915"/>
      <c r="W41" s="1915">
        <v>30</v>
      </c>
      <c r="X41" s="1915"/>
      <c r="Y41" s="1915">
        <v>20491</v>
      </c>
    </row>
    <row r="42" spans="1:25" ht="12.95" customHeight="1">
      <c r="A42" s="1912" t="s">
        <v>854</v>
      </c>
      <c r="B42" s="1913"/>
      <c r="C42" s="1913"/>
      <c r="D42" s="1915">
        <v>54810</v>
      </c>
      <c r="E42" s="1915"/>
      <c r="F42" s="1915">
        <v>42518</v>
      </c>
      <c r="G42" s="1915">
        <v>1025</v>
      </c>
      <c r="H42" s="1915">
        <v>123</v>
      </c>
      <c r="I42" s="1915">
        <v>242</v>
      </c>
      <c r="J42" s="1915">
        <v>495</v>
      </c>
      <c r="K42" s="1915">
        <v>287</v>
      </c>
      <c r="L42" s="1912" t="s">
        <v>854</v>
      </c>
      <c r="M42" s="1913"/>
      <c r="N42" s="1913"/>
      <c r="O42" s="1915">
        <v>28</v>
      </c>
      <c r="P42" s="1915"/>
      <c r="Q42" s="1915">
        <v>112</v>
      </c>
      <c r="R42" s="1915"/>
      <c r="S42" s="1915">
        <v>12</v>
      </c>
      <c r="T42" s="1915"/>
      <c r="U42" s="1915">
        <v>9826</v>
      </c>
      <c r="V42" s="1915"/>
      <c r="W42" s="1915">
        <v>55</v>
      </c>
      <c r="X42" s="1915"/>
      <c r="Y42" s="1915">
        <v>87</v>
      </c>
    </row>
    <row r="43" spans="1:25" ht="12.95" customHeight="1">
      <c r="A43" s="1912" t="s">
        <v>945</v>
      </c>
      <c r="D43" s="1915">
        <v>489652</v>
      </c>
      <c r="E43" s="1915"/>
      <c r="F43" s="1915">
        <v>329545</v>
      </c>
      <c r="G43" s="1915">
        <v>5698</v>
      </c>
      <c r="H43" s="1915">
        <v>1005</v>
      </c>
      <c r="I43" s="1915">
        <v>1991</v>
      </c>
      <c r="J43" s="1915">
        <v>4980</v>
      </c>
      <c r="K43" s="1915">
        <v>1215</v>
      </c>
      <c r="L43" s="1912" t="s">
        <v>945</v>
      </c>
      <c r="M43" s="1912"/>
      <c r="N43" s="1913"/>
      <c r="O43" s="1915">
        <v>181</v>
      </c>
      <c r="P43" s="1915"/>
      <c r="Q43" s="1915">
        <v>746</v>
      </c>
      <c r="R43" s="1915"/>
      <c r="S43" s="1915">
        <v>225</v>
      </c>
      <c r="T43" s="1915"/>
      <c r="U43" s="1915">
        <v>108085</v>
      </c>
      <c r="V43" s="1915"/>
      <c r="W43" s="1915">
        <v>354</v>
      </c>
      <c r="X43" s="1915"/>
      <c r="Y43" s="1915">
        <v>35627</v>
      </c>
    </row>
    <row r="44" spans="1:25" ht="12.95" customHeight="1">
      <c r="A44" s="1912" t="s">
        <v>856</v>
      </c>
      <c r="B44" s="1913"/>
      <c r="C44" s="1913"/>
      <c r="D44" s="1915">
        <v>74012</v>
      </c>
      <c r="E44" s="1915"/>
      <c r="F44" s="1915">
        <v>51417</v>
      </c>
      <c r="G44" s="1915">
        <v>283</v>
      </c>
      <c r="H44" s="1915">
        <v>66</v>
      </c>
      <c r="I44" s="1915">
        <v>350</v>
      </c>
      <c r="J44" s="1915">
        <v>2314</v>
      </c>
      <c r="K44" s="1915">
        <v>72</v>
      </c>
      <c r="L44" s="1912" t="s">
        <v>856</v>
      </c>
      <c r="M44" s="1913"/>
      <c r="N44" s="1913"/>
      <c r="O44" s="1915">
        <v>11</v>
      </c>
      <c r="P44" s="1915"/>
      <c r="Q44" s="1915">
        <v>51</v>
      </c>
      <c r="R44" s="1915"/>
      <c r="S44" s="1915">
        <v>20</v>
      </c>
      <c r="T44" s="1915"/>
      <c r="U44" s="1915">
        <v>8293</v>
      </c>
      <c r="V44" s="1915"/>
      <c r="W44" s="1915">
        <v>28</v>
      </c>
      <c r="X44" s="1915"/>
      <c r="Y44" s="1915">
        <v>11107</v>
      </c>
    </row>
    <row r="45" spans="1:25" ht="12.95" customHeight="1">
      <c r="A45" s="1912" t="s">
        <v>890</v>
      </c>
      <c r="B45" s="1913"/>
      <c r="C45" s="1913"/>
      <c r="D45" s="1915">
        <v>162890</v>
      </c>
      <c r="E45" s="1915"/>
      <c r="F45" s="1915">
        <v>129439</v>
      </c>
      <c r="G45" s="1915">
        <v>812</v>
      </c>
      <c r="H45" s="1915">
        <v>19</v>
      </c>
      <c r="I45" s="1915">
        <v>83</v>
      </c>
      <c r="J45" s="1915">
        <v>112</v>
      </c>
      <c r="K45" s="1915">
        <v>76</v>
      </c>
      <c r="L45" s="1912" t="s">
        <v>890</v>
      </c>
      <c r="M45" s="1913"/>
      <c r="N45" s="1913"/>
      <c r="O45" s="1915">
        <v>2</v>
      </c>
      <c r="P45" s="1915"/>
      <c r="Q45" s="1915">
        <v>17</v>
      </c>
      <c r="R45" s="1915"/>
      <c r="S45" s="1915">
        <v>2</v>
      </c>
      <c r="T45" s="1915"/>
      <c r="U45" s="1915">
        <v>16058</v>
      </c>
      <c r="V45" s="1915"/>
      <c r="W45" s="1915">
        <v>14</v>
      </c>
      <c r="X45" s="1915"/>
      <c r="Y45" s="1915">
        <v>16256</v>
      </c>
    </row>
    <row r="46" spans="1:25" ht="3" customHeight="1">
      <c r="A46" s="1917"/>
      <c r="B46" s="1917"/>
      <c r="C46" s="1917"/>
      <c r="D46" s="1919"/>
      <c r="E46" s="1918"/>
      <c r="F46" s="1918"/>
      <c r="G46" s="1918"/>
      <c r="H46" s="1918"/>
      <c r="I46" s="1918"/>
      <c r="J46" s="1918"/>
      <c r="K46" s="1919"/>
      <c r="L46" s="1917"/>
      <c r="M46" s="1917"/>
      <c r="N46" s="1917"/>
      <c r="O46" s="1918"/>
      <c r="P46" s="1918"/>
      <c r="Q46" s="1918"/>
      <c r="R46" s="1918"/>
      <c r="S46" s="1918"/>
      <c r="T46" s="1918"/>
      <c r="U46" s="1918"/>
      <c r="V46" s="1918"/>
      <c r="W46" s="1918"/>
      <c r="X46" s="1918"/>
      <c r="Y46" s="1919"/>
    </row>
    <row r="47" spans="1:25" ht="3" customHeight="1">
      <c r="A47" s="1905"/>
      <c r="B47" s="1905"/>
      <c r="C47" s="1905"/>
      <c r="D47" s="1921"/>
      <c r="E47" s="1920"/>
      <c r="F47" s="1920"/>
      <c r="G47" s="1920"/>
      <c r="H47" s="1920"/>
      <c r="I47" s="1920"/>
      <c r="J47" s="1920"/>
      <c r="K47" s="1921"/>
      <c r="L47" s="1905"/>
      <c r="M47" s="1905"/>
      <c r="N47" s="1905"/>
      <c r="O47" s="1920"/>
      <c r="P47" s="1920"/>
      <c r="Q47" s="1920"/>
      <c r="R47" s="1920"/>
      <c r="S47" s="1920"/>
      <c r="T47" s="1920"/>
      <c r="U47" s="1920"/>
      <c r="V47" s="1920"/>
      <c r="W47" s="1920"/>
      <c r="X47" s="1920"/>
      <c r="Y47" s="1921"/>
    </row>
    <row r="48" spans="1:25" ht="11.1" customHeight="1">
      <c r="A48" s="1928"/>
      <c r="B48" s="1928"/>
      <c r="C48" s="1928"/>
      <c r="D48" s="1929"/>
      <c r="E48" s="1930"/>
      <c r="F48" s="1930"/>
      <c r="G48" s="1930"/>
      <c r="H48" s="1930"/>
      <c r="I48" s="1930"/>
      <c r="J48" s="1930"/>
      <c r="K48" s="1929"/>
      <c r="L48" s="1592" t="s">
        <v>1477</v>
      </c>
      <c r="M48" s="1928"/>
      <c r="N48" s="1928"/>
      <c r="O48" s="1930"/>
      <c r="P48" s="1930"/>
      <c r="Q48" s="1930"/>
      <c r="R48" s="1930"/>
      <c r="S48" s="1930"/>
      <c r="T48" s="1930"/>
      <c r="U48" s="1930"/>
      <c r="V48" s="1930"/>
      <c r="W48" s="1930"/>
      <c r="X48" s="1930"/>
      <c r="Y48" s="1929"/>
    </row>
    <row r="49" spans="1:25" ht="11.1" customHeight="1">
      <c r="A49" s="1928"/>
      <c r="B49" s="1928"/>
      <c r="C49" s="1928"/>
      <c r="D49" s="1929"/>
      <c r="E49" s="1930"/>
      <c r="F49" s="1930"/>
      <c r="G49" s="1930"/>
      <c r="H49" s="1930"/>
      <c r="I49" s="1930"/>
      <c r="J49" s="1930"/>
      <c r="K49" s="1929"/>
      <c r="L49" s="1913" t="s">
        <v>946</v>
      </c>
      <c r="M49" s="1928"/>
      <c r="N49" s="1928"/>
      <c r="O49" s="1930"/>
      <c r="P49" s="1930"/>
      <c r="Q49" s="1930"/>
      <c r="R49" s="1930"/>
      <c r="S49" s="1930"/>
      <c r="T49" s="1930"/>
      <c r="U49" s="1930"/>
      <c r="V49" s="1930"/>
      <c r="W49" s="1930"/>
      <c r="X49" s="1930"/>
      <c r="Y49" s="1929"/>
    </row>
    <row r="50" spans="1:25" ht="12.95" customHeight="1">
      <c r="A50" s="1934"/>
      <c r="B50" s="1928"/>
      <c r="C50" s="1928"/>
      <c r="D50" s="1929"/>
      <c r="E50" s="1930"/>
      <c r="F50" s="1930"/>
      <c r="G50" s="1930"/>
      <c r="H50" s="1930"/>
      <c r="I50" s="1930"/>
      <c r="J50" s="1930"/>
      <c r="K50" s="1929"/>
      <c r="L50" s="2388" t="s">
        <v>670</v>
      </c>
      <c r="M50" s="1928"/>
      <c r="N50" s="1928"/>
      <c r="O50" s="1930"/>
      <c r="P50" s="1930"/>
      <c r="Q50" s="1930"/>
      <c r="R50" s="1930"/>
      <c r="S50" s="1930"/>
      <c r="T50" s="1930"/>
      <c r="U50" s="1930"/>
      <c r="V50" s="1930"/>
      <c r="W50" s="1930"/>
      <c r="X50" s="1930"/>
      <c r="Y50" s="1929"/>
    </row>
    <row r="51" spans="1:25" ht="12.95" customHeight="1">
      <c r="A51" s="1934"/>
      <c r="B51" s="1928"/>
      <c r="C51" s="1928"/>
      <c r="D51" s="1929"/>
      <c r="E51" s="1930"/>
      <c r="F51" s="1930"/>
      <c r="G51" s="1930"/>
      <c r="H51" s="1930"/>
      <c r="I51" s="1930"/>
      <c r="J51" s="1930"/>
      <c r="K51" s="1929"/>
      <c r="L51" s="2388" t="s">
        <v>671</v>
      </c>
      <c r="M51" s="1928"/>
      <c r="N51" s="1928"/>
      <c r="O51" s="1930"/>
      <c r="P51" s="1930"/>
      <c r="Q51" s="1930"/>
      <c r="R51" s="1930"/>
      <c r="S51" s="1930"/>
      <c r="T51" s="1930"/>
      <c r="U51" s="1930"/>
      <c r="V51" s="1930"/>
      <c r="W51" s="1930"/>
      <c r="X51" s="1930"/>
      <c r="Y51" s="1929"/>
    </row>
    <row r="52" spans="1:25" ht="12.95" customHeight="1">
      <c r="A52" s="1934"/>
      <c r="B52" s="1928"/>
      <c r="C52" s="1928"/>
      <c r="D52" s="1929"/>
      <c r="E52" s="1930"/>
      <c r="F52" s="1930"/>
      <c r="G52" s="1930"/>
      <c r="H52" s="1930"/>
      <c r="I52" s="1930"/>
      <c r="J52" s="1930"/>
      <c r="K52" s="1929"/>
      <c r="L52" s="2388" t="s">
        <v>672</v>
      </c>
      <c r="M52" s="1928"/>
      <c r="N52" s="1928"/>
      <c r="O52" s="1930"/>
      <c r="P52" s="1930"/>
      <c r="Q52" s="1930"/>
      <c r="R52" s="1930"/>
      <c r="S52" s="1930"/>
      <c r="T52" s="1930"/>
      <c r="U52" s="1930"/>
      <c r="V52" s="1930"/>
      <c r="W52" s="1930"/>
      <c r="X52" s="1930"/>
      <c r="Y52" s="1929"/>
    </row>
    <row r="53" spans="1:25" ht="12.95" customHeight="1">
      <c r="A53" s="1934"/>
      <c r="B53" s="1928"/>
      <c r="C53" s="1928"/>
      <c r="D53" s="1929"/>
      <c r="E53" s="1930"/>
      <c r="F53" s="1930"/>
      <c r="G53" s="1930"/>
      <c r="H53" s="1930"/>
      <c r="I53" s="1930"/>
      <c r="J53" s="1930"/>
      <c r="K53" s="1929"/>
      <c r="L53" s="2388" t="s">
        <v>673</v>
      </c>
      <c r="M53" s="1928"/>
      <c r="N53" s="1928"/>
      <c r="O53" s="1930"/>
      <c r="P53" s="1930"/>
      <c r="Q53" s="1930"/>
      <c r="R53" s="1930"/>
      <c r="S53" s="1930"/>
      <c r="T53" s="1930"/>
      <c r="U53" s="1930"/>
      <c r="V53" s="1930"/>
      <c r="W53" s="1930"/>
      <c r="X53" s="1930"/>
      <c r="Y53" s="1929"/>
    </row>
    <row r="54" spans="1:25" ht="12.95" customHeight="1">
      <c r="A54" s="1934"/>
      <c r="B54" s="1928"/>
      <c r="C54" s="1928"/>
      <c r="D54" s="1929"/>
      <c r="E54" s="1930"/>
      <c r="F54" s="1930"/>
      <c r="G54" s="1930"/>
      <c r="H54" s="1930"/>
      <c r="I54" s="1930"/>
      <c r="J54" s="1930"/>
      <c r="K54" s="1929"/>
      <c r="L54" s="2388" t="s">
        <v>674</v>
      </c>
      <c r="M54" s="1928"/>
      <c r="N54" s="1928"/>
      <c r="O54" s="1930"/>
      <c r="P54" s="1930"/>
      <c r="Q54" s="1930"/>
      <c r="R54" s="1930"/>
      <c r="S54" s="1930"/>
      <c r="T54" s="1930"/>
      <c r="U54" s="1930"/>
      <c r="V54" s="1930"/>
      <c r="W54" s="1930"/>
      <c r="X54" s="1930"/>
      <c r="Y54" s="1929"/>
    </row>
    <row r="55" spans="1:25" ht="12.95" customHeight="1">
      <c r="A55" s="1934"/>
      <c r="B55" s="1928"/>
      <c r="C55" s="1928"/>
      <c r="D55" s="1929"/>
      <c r="E55" s="1930"/>
      <c r="F55" s="1930"/>
      <c r="G55" s="1930"/>
      <c r="H55" s="1930"/>
      <c r="I55" s="1930"/>
      <c r="J55" s="1930"/>
      <c r="K55" s="1929"/>
      <c r="L55" s="2388" t="s">
        <v>675</v>
      </c>
      <c r="M55" s="1928"/>
      <c r="N55" s="1928"/>
      <c r="O55" s="1930"/>
      <c r="P55" s="1930"/>
      <c r="Q55" s="1930"/>
      <c r="R55" s="1930"/>
      <c r="S55" s="1930"/>
      <c r="T55" s="1930"/>
      <c r="U55" s="1930"/>
      <c r="V55" s="1930"/>
      <c r="W55" s="1930"/>
      <c r="X55" s="1930"/>
      <c r="Y55" s="1929"/>
    </row>
    <row r="56" spans="1:25" ht="12.95" customHeight="1">
      <c r="A56" s="1934"/>
      <c r="B56" s="1928"/>
      <c r="C56" s="1928"/>
      <c r="D56" s="1929"/>
      <c r="E56" s="1930"/>
      <c r="F56" s="1930"/>
      <c r="G56" s="1930"/>
      <c r="H56" s="1930"/>
      <c r="I56" s="1930"/>
      <c r="J56" s="1930"/>
      <c r="K56" s="1929"/>
      <c r="L56" s="2388" t="s">
        <v>676</v>
      </c>
      <c r="M56" s="1928"/>
      <c r="N56" s="1928"/>
      <c r="O56" s="1930"/>
      <c r="P56" s="1930"/>
      <c r="Q56" s="1930"/>
      <c r="R56" s="1930"/>
      <c r="S56" s="1930"/>
      <c r="T56" s="1930"/>
      <c r="U56" s="1930"/>
      <c r="V56" s="1930"/>
      <c r="W56" s="1930"/>
      <c r="X56" s="1930"/>
      <c r="Y56" s="1929"/>
    </row>
    <row r="57" spans="1:25" ht="11.1" customHeight="1">
      <c r="A57" s="1934"/>
      <c r="B57" s="1928"/>
      <c r="C57" s="1928"/>
      <c r="D57" s="1929"/>
      <c r="E57" s="1930"/>
      <c r="F57" s="1930"/>
      <c r="G57" s="1930"/>
      <c r="H57" s="1930"/>
      <c r="I57" s="1930"/>
      <c r="J57" s="1930"/>
      <c r="K57" s="1929"/>
      <c r="L57" s="1934" t="s">
        <v>1022</v>
      </c>
      <c r="M57" s="1928"/>
      <c r="N57" s="1928"/>
      <c r="O57" s="1930"/>
      <c r="P57" s="1930"/>
      <c r="Q57" s="1930"/>
      <c r="R57" s="1930"/>
      <c r="S57" s="1930"/>
      <c r="T57" s="1930"/>
      <c r="U57" s="1930"/>
      <c r="V57" s="1930"/>
      <c r="W57" s="1930"/>
      <c r="X57" s="1930"/>
      <c r="Y57" s="1929"/>
    </row>
    <row r="58" spans="1:25" ht="11.1" customHeight="1">
      <c r="A58" s="1934"/>
      <c r="B58" s="1928"/>
      <c r="C58" s="1928"/>
      <c r="D58" s="1929"/>
      <c r="E58" s="1930"/>
      <c r="F58" s="1930"/>
      <c r="G58" s="1930"/>
      <c r="H58" s="1930"/>
      <c r="I58" s="1930"/>
      <c r="J58" s="1930"/>
      <c r="K58" s="1929"/>
      <c r="L58" s="1934" t="s">
        <v>1023</v>
      </c>
      <c r="M58" s="1928"/>
      <c r="N58" s="1928"/>
      <c r="O58" s="1930"/>
      <c r="P58" s="1930"/>
      <c r="Q58" s="1930"/>
      <c r="R58" s="1930"/>
      <c r="S58" s="1930"/>
      <c r="T58" s="1930"/>
      <c r="U58" s="1930"/>
      <c r="V58" s="1930"/>
      <c r="W58" s="1930"/>
      <c r="X58" s="1930"/>
      <c r="Y58" s="1929"/>
    </row>
    <row r="59" spans="1:25" ht="11.1" customHeight="1">
      <c r="A59" s="1934"/>
      <c r="B59" s="1928"/>
      <c r="C59" s="1928"/>
      <c r="D59" s="1929"/>
      <c r="E59" s="1930"/>
      <c r="F59" s="1930"/>
      <c r="G59" s="1930"/>
      <c r="H59" s="1930"/>
      <c r="I59" s="1930"/>
      <c r="J59" s="1930"/>
      <c r="K59" s="1929"/>
      <c r="L59" s="1934" t="s">
        <v>1024</v>
      </c>
      <c r="M59" s="1928"/>
      <c r="N59" s="1928"/>
      <c r="O59" s="1930"/>
      <c r="P59" s="1930"/>
      <c r="Q59" s="1930"/>
      <c r="R59" s="1930"/>
      <c r="S59" s="1930"/>
      <c r="T59" s="1930"/>
      <c r="U59" s="1930"/>
      <c r="V59" s="1930"/>
      <c r="W59" s="1930"/>
      <c r="X59" s="1930"/>
      <c r="Y59" s="1929"/>
    </row>
    <row r="60" spans="1:25" ht="11.1" customHeight="1">
      <c r="A60" s="1934"/>
      <c r="B60" s="1928"/>
      <c r="C60" s="1928"/>
      <c r="D60" s="1929"/>
      <c r="E60" s="1930"/>
      <c r="F60" s="1930"/>
      <c r="G60" s="1930"/>
      <c r="H60" s="1930"/>
      <c r="I60" s="1930"/>
      <c r="J60" s="1930"/>
      <c r="K60" s="1929"/>
      <c r="L60" s="1934" t="s">
        <v>1025</v>
      </c>
      <c r="M60" s="1928"/>
      <c r="N60" s="1928"/>
      <c r="O60" s="1930"/>
      <c r="P60" s="1930"/>
      <c r="Q60" s="1930"/>
      <c r="R60" s="1930"/>
      <c r="S60" s="1930"/>
      <c r="T60" s="1930"/>
      <c r="U60" s="1930"/>
      <c r="V60" s="1930"/>
      <c r="W60" s="1930"/>
      <c r="X60" s="1930"/>
      <c r="Y60" s="1929"/>
    </row>
    <row r="61" spans="1:25" ht="12.95" customHeight="1">
      <c r="A61" s="1934"/>
      <c r="B61" s="1928"/>
      <c r="C61" s="1928"/>
      <c r="D61" s="1929"/>
      <c r="E61" s="1930"/>
      <c r="F61" s="1930"/>
      <c r="G61" s="1930"/>
      <c r="H61" s="1930"/>
      <c r="I61" s="1930"/>
      <c r="J61" s="1930"/>
      <c r="K61" s="1929"/>
      <c r="L61" s="2388" t="s">
        <v>677</v>
      </c>
      <c r="M61" s="1928"/>
      <c r="N61" s="1928"/>
      <c r="O61" s="1930"/>
      <c r="P61" s="1930"/>
      <c r="Q61" s="1930"/>
      <c r="R61" s="1930"/>
      <c r="S61" s="1930"/>
      <c r="T61" s="1930"/>
      <c r="U61" s="1930"/>
      <c r="V61" s="1930"/>
      <c r="W61" s="1930"/>
      <c r="X61" s="1930"/>
      <c r="Y61" s="1929"/>
    </row>
    <row r="62" spans="1:25" ht="11.1" customHeight="1">
      <c r="A62" s="1913"/>
      <c r="B62" s="1928"/>
      <c r="C62" s="1928"/>
      <c r="D62" s="1929"/>
      <c r="E62" s="1930"/>
      <c r="F62" s="1930"/>
      <c r="G62" s="1930"/>
      <c r="H62" s="1930"/>
      <c r="I62" s="1930"/>
      <c r="J62" s="1930"/>
      <c r="K62" s="1929"/>
      <c r="L62" s="1592" t="s">
        <v>526</v>
      </c>
      <c r="M62" s="1928"/>
      <c r="N62" s="1928"/>
      <c r="O62" s="1930"/>
      <c r="P62" s="1930"/>
      <c r="Q62" s="1930"/>
      <c r="R62" s="1930"/>
      <c r="S62" s="1930"/>
      <c r="T62" s="1930"/>
      <c r="U62" s="1930"/>
      <c r="V62" s="1930"/>
      <c r="W62" s="1930"/>
      <c r="X62" s="1930"/>
      <c r="Y62" s="1929"/>
    </row>
    <row r="63" spans="1:25" ht="11.1" customHeight="1">
      <c r="D63" s="1922"/>
      <c r="E63" s="1916"/>
      <c r="F63" s="1916"/>
      <c r="G63" s="1916"/>
      <c r="H63" s="1916"/>
      <c r="I63" s="1916"/>
      <c r="J63" s="1916"/>
      <c r="K63" s="1922"/>
      <c r="L63" s="1592" t="s">
        <v>527</v>
      </c>
      <c r="O63" s="1916"/>
      <c r="P63" s="1916"/>
      <c r="Q63" s="1916"/>
      <c r="R63" s="1916"/>
      <c r="S63" s="1916"/>
      <c r="T63" s="1916"/>
      <c r="U63" s="1916"/>
      <c r="V63" s="1916"/>
      <c r="W63" s="1916"/>
      <c r="X63" s="1916"/>
      <c r="Y63" s="1922"/>
    </row>
    <row r="64" spans="1:25" ht="11.1" customHeight="1">
      <c r="D64" s="1922"/>
      <c r="E64" s="1916"/>
      <c r="F64" s="1916"/>
      <c r="G64" s="1916"/>
      <c r="H64" s="1916"/>
      <c r="I64" s="1916"/>
      <c r="J64" s="1916"/>
      <c r="K64" s="1922"/>
      <c r="O64" s="1916"/>
      <c r="P64" s="1916"/>
      <c r="Q64" s="1916"/>
      <c r="R64" s="1916"/>
      <c r="S64" s="1916"/>
      <c r="T64" s="1916"/>
      <c r="U64" s="1916"/>
      <c r="V64" s="1916"/>
      <c r="W64" s="1916"/>
      <c r="X64" s="1916"/>
      <c r="Y64" s="1922"/>
    </row>
    <row r="65" spans="4:25">
      <c r="D65" s="1922"/>
      <c r="E65" s="1916"/>
      <c r="F65" s="1916"/>
      <c r="G65" s="1916"/>
      <c r="H65" s="1916"/>
      <c r="I65" s="1916"/>
      <c r="J65" s="1916"/>
      <c r="K65" s="1922"/>
      <c r="L65" s="1913" t="s">
        <v>405</v>
      </c>
      <c r="O65" s="1916"/>
      <c r="P65" s="1916"/>
      <c r="Q65" s="1916"/>
      <c r="R65" s="1916"/>
      <c r="S65" s="1916"/>
      <c r="T65" s="1916"/>
      <c r="U65" s="1916"/>
      <c r="V65" s="1916"/>
      <c r="W65" s="1916"/>
      <c r="X65" s="1916"/>
      <c r="Y65" s="1922"/>
    </row>
    <row r="66" spans="4:25">
      <c r="D66" s="1922"/>
      <c r="E66" s="1916"/>
      <c r="F66" s="1916"/>
      <c r="G66" s="1916"/>
      <c r="H66" s="1916"/>
      <c r="I66" s="1916"/>
      <c r="J66" s="1916"/>
      <c r="K66" s="1922"/>
      <c r="O66" s="1916"/>
      <c r="P66" s="1916"/>
      <c r="Q66" s="1916"/>
      <c r="R66" s="1916"/>
      <c r="S66" s="1916"/>
      <c r="T66" s="1916"/>
      <c r="U66" s="1916"/>
      <c r="V66" s="1916"/>
      <c r="W66" s="1916"/>
      <c r="X66" s="1916"/>
      <c r="Y66" s="1922"/>
    </row>
    <row r="67" spans="4:25">
      <c r="D67" s="1922"/>
      <c r="E67" s="1916"/>
      <c r="F67" s="1916"/>
      <c r="G67" s="1916"/>
      <c r="H67" s="1916"/>
      <c r="I67" s="1916"/>
      <c r="J67" s="1916"/>
      <c r="K67" s="1922"/>
      <c r="O67" s="1916"/>
      <c r="P67" s="1916"/>
      <c r="Q67" s="1916"/>
      <c r="R67" s="1916"/>
      <c r="S67" s="1916"/>
      <c r="T67" s="1916"/>
      <c r="U67" s="1916"/>
      <c r="V67" s="1916"/>
      <c r="W67" s="1916"/>
      <c r="X67" s="1916"/>
      <c r="Y67" s="1922"/>
    </row>
    <row r="68" spans="4:25">
      <c r="D68" s="1922"/>
      <c r="E68" s="1916"/>
      <c r="F68" s="1916"/>
      <c r="G68" s="1916"/>
      <c r="H68" s="1916"/>
      <c r="I68" s="1916"/>
      <c r="J68" s="1916"/>
      <c r="K68" s="1922"/>
      <c r="O68" s="1916"/>
      <c r="P68" s="1916"/>
      <c r="Q68" s="1916"/>
      <c r="R68" s="1916"/>
      <c r="S68" s="1916"/>
      <c r="T68" s="1916"/>
      <c r="U68" s="1916"/>
      <c r="V68" s="1916"/>
      <c r="W68" s="1916"/>
      <c r="X68" s="1916"/>
      <c r="Y68" s="1922"/>
    </row>
    <row r="69" spans="4:25">
      <c r="D69" s="1922"/>
      <c r="E69" s="1916"/>
      <c r="F69" s="1916"/>
      <c r="G69" s="1916"/>
      <c r="H69" s="1916"/>
      <c r="I69" s="1916"/>
      <c r="J69" s="1916"/>
      <c r="K69" s="1922"/>
      <c r="O69" s="1916"/>
      <c r="P69" s="1916"/>
      <c r="Q69" s="1916"/>
      <c r="R69" s="1916"/>
      <c r="S69" s="1916"/>
      <c r="T69" s="1916"/>
      <c r="U69" s="1916"/>
      <c r="V69" s="1916"/>
      <c r="W69" s="1916"/>
      <c r="X69" s="1916"/>
      <c r="Y69" s="1922"/>
    </row>
    <row r="70" spans="4:25">
      <c r="D70" s="1922"/>
      <c r="E70" s="1916"/>
      <c r="F70" s="1916"/>
      <c r="G70" s="1916"/>
      <c r="H70" s="1916"/>
      <c r="I70" s="1916"/>
      <c r="J70" s="1916"/>
      <c r="K70" s="1922"/>
      <c r="L70" s="1913"/>
      <c r="O70" s="1916"/>
      <c r="P70" s="1916"/>
      <c r="Q70" s="1916"/>
      <c r="R70" s="1916"/>
      <c r="S70" s="1916"/>
      <c r="T70" s="1916"/>
      <c r="U70" s="1916"/>
      <c r="V70" s="1916"/>
      <c r="W70" s="1916"/>
      <c r="X70" s="1916"/>
      <c r="Y70" s="1922"/>
    </row>
    <row r="71" spans="4:25">
      <c r="D71" s="1922"/>
      <c r="E71" s="1916"/>
      <c r="F71" s="1916"/>
      <c r="G71" s="1916"/>
      <c r="H71" s="1916"/>
      <c r="I71" s="1916"/>
      <c r="J71" s="1916"/>
      <c r="K71" s="1922"/>
      <c r="O71" s="1916"/>
      <c r="P71" s="1916"/>
      <c r="Q71" s="1916"/>
      <c r="R71" s="1916"/>
      <c r="S71" s="1916"/>
      <c r="T71" s="1916"/>
      <c r="U71" s="1916"/>
      <c r="V71" s="1916"/>
      <c r="W71" s="1916"/>
      <c r="X71" s="1916"/>
      <c r="Y71" s="1922"/>
    </row>
    <row r="72" spans="4:25">
      <c r="D72" s="1922"/>
      <c r="E72" s="1916"/>
      <c r="F72" s="1916"/>
      <c r="G72" s="1916"/>
      <c r="H72" s="1916"/>
      <c r="I72" s="1916"/>
      <c r="J72" s="1916"/>
      <c r="K72" s="1922"/>
      <c r="O72" s="1916"/>
      <c r="P72" s="1916"/>
      <c r="Q72" s="1916"/>
      <c r="R72" s="1916"/>
      <c r="S72" s="1916"/>
      <c r="T72" s="1916"/>
      <c r="U72" s="1916"/>
      <c r="V72" s="1916"/>
      <c r="W72" s="1916"/>
      <c r="X72" s="1916"/>
      <c r="Y72" s="1922"/>
    </row>
    <row r="73" spans="4:25">
      <c r="D73" s="1922"/>
      <c r="E73" s="1916"/>
      <c r="F73" s="1916"/>
      <c r="G73" s="1916"/>
      <c r="H73" s="1916"/>
      <c r="I73" s="1916"/>
      <c r="J73" s="1916"/>
      <c r="K73" s="1922"/>
      <c r="O73" s="1916"/>
      <c r="P73" s="1916"/>
      <c r="Q73" s="1916"/>
      <c r="R73" s="1916"/>
      <c r="S73" s="1916"/>
      <c r="T73" s="1916"/>
      <c r="U73" s="1916"/>
      <c r="V73" s="1916"/>
      <c r="W73" s="1916"/>
      <c r="X73" s="1916"/>
      <c r="Y73" s="1922"/>
    </row>
    <row r="74" spans="4:25">
      <c r="D74" s="1922"/>
      <c r="E74" s="1916"/>
      <c r="F74" s="1916"/>
      <c r="G74" s="1916"/>
      <c r="H74" s="1916"/>
      <c r="I74" s="1916"/>
      <c r="J74" s="1916"/>
      <c r="K74" s="1922"/>
      <c r="O74" s="1916"/>
      <c r="P74" s="1916"/>
      <c r="Q74" s="1916"/>
      <c r="R74" s="1916"/>
      <c r="S74" s="1916"/>
      <c r="T74" s="1916"/>
      <c r="U74" s="1916"/>
      <c r="V74" s="1916"/>
      <c r="W74" s="1916"/>
      <c r="X74" s="1916"/>
      <c r="Y74" s="1922"/>
    </row>
    <row r="75" spans="4:25">
      <c r="D75" s="1922"/>
      <c r="E75" s="1916"/>
      <c r="F75" s="1916"/>
      <c r="G75" s="1916"/>
      <c r="H75" s="1916"/>
      <c r="I75" s="1916"/>
      <c r="J75" s="1916"/>
      <c r="K75" s="1922"/>
      <c r="O75" s="1916"/>
      <c r="P75" s="1916"/>
      <c r="Q75" s="1916"/>
      <c r="R75" s="1916"/>
      <c r="S75" s="1916"/>
      <c r="T75" s="1916"/>
      <c r="U75" s="1916"/>
      <c r="V75" s="1916"/>
      <c r="W75" s="1916"/>
      <c r="X75" s="1916"/>
      <c r="Y75" s="1922"/>
    </row>
    <row r="76" spans="4:25">
      <c r="D76" s="1922"/>
      <c r="E76" s="1916"/>
      <c r="F76" s="1916"/>
      <c r="G76" s="1916"/>
      <c r="H76" s="1916"/>
      <c r="I76" s="1916"/>
      <c r="J76" s="1916"/>
      <c r="K76" s="1922"/>
      <c r="O76" s="1916"/>
      <c r="P76" s="1916"/>
      <c r="Q76" s="1916"/>
      <c r="R76" s="1916"/>
      <c r="S76" s="1916"/>
      <c r="T76" s="1916"/>
      <c r="U76" s="1916"/>
      <c r="V76" s="1916"/>
      <c r="W76" s="1916"/>
      <c r="X76" s="1916"/>
      <c r="Y76" s="1922"/>
    </row>
  </sheetData>
  <mergeCells count="4">
    <mergeCell ref="O6:Y6"/>
    <mergeCell ref="F6:K6"/>
    <mergeCell ref="A6:B10"/>
    <mergeCell ref="L6:M10"/>
  </mergeCells>
  <phoneticPr fontId="40" type="noConversion"/>
  <pageMargins left="0.59055118110236227" right="0.78740157480314965" top="0.59055118110236227" bottom="0.59055118110236227" header="0.19685039370078741" footer="0.39370078740157483"/>
  <pageSetup orientation="portrait" r:id="rId1"/>
  <headerFooter alignWithMargins="0">
    <oddHeader>&amp;L&amp;K0070C0INEGI. Estadísticas históricas de México 2014. 2015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Horizontal="1" syncRef="A2"/>
  <dimension ref="A1:H35"/>
  <sheetViews>
    <sheetView showGridLines="0" showZeros="0" showOutlineSymbols="0" workbookViewId="0">
      <pane ySplit="1" topLeftCell="A2" activePane="bottomLeft" state="frozen"/>
      <selection sqref="A1:D1"/>
      <selection pane="bottomLeft" sqref="A1:D1"/>
    </sheetView>
  </sheetViews>
  <sheetFormatPr baseColWidth="10" defaultColWidth="11.42578125" defaultRowHeight="11.1" customHeight="1"/>
  <cols>
    <col min="1" max="1" width="26.5703125" style="123" customWidth="1"/>
    <col min="2" max="2" width="12.42578125" style="105" customWidth="1"/>
    <col min="3" max="3" width="3" style="105" customWidth="1"/>
    <col min="4" max="4" width="9.5703125" style="105" customWidth="1"/>
    <col min="5" max="5" width="10.5703125" style="105" customWidth="1"/>
    <col min="6" max="6" width="10.7109375" style="105" customWidth="1"/>
    <col min="7" max="7" width="9.28515625" style="105" customWidth="1"/>
    <col min="8" max="8" width="10.42578125" style="105" customWidth="1"/>
    <col min="9" max="16384" width="11.42578125" style="105"/>
  </cols>
  <sheetData>
    <row r="1" spans="1:8" ht="24.75" customHeight="1"/>
    <row r="2" spans="1:8" s="99" customFormat="1" ht="12.75" customHeight="1">
      <c r="A2" s="95" t="s">
        <v>82</v>
      </c>
      <c r="B2" s="96"/>
      <c r="C2" s="96"/>
      <c r="D2" s="96"/>
      <c r="E2" s="96"/>
      <c r="F2" s="96"/>
      <c r="G2" s="97"/>
      <c r="H2" s="98" t="s">
        <v>137</v>
      </c>
    </row>
    <row r="3" spans="1:8" s="99" customFormat="1" ht="12.75" customHeight="1">
      <c r="A3" s="95" t="s">
        <v>83</v>
      </c>
      <c r="B3" s="96"/>
      <c r="C3" s="96"/>
      <c r="D3" s="96"/>
      <c r="E3" s="96"/>
      <c r="F3" s="96"/>
      <c r="G3" s="97"/>
      <c r="H3" s="100"/>
    </row>
    <row r="4" spans="1:8" ht="3" customHeight="1">
      <c r="A4" s="101"/>
      <c r="B4" s="102"/>
      <c r="C4" s="102"/>
      <c r="D4" s="102"/>
      <c r="E4" s="102"/>
      <c r="F4" s="102"/>
      <c r="G4" s="103"/>
      <c r="H4" s="104"/>
    </row>
    <row r="5" spans="1:8" ht="3" customHeight="1">
      <c r="A5" s="106"/>
      <c r="B5" s="107"/>
      <c r="C5" s="107"/>
      <c r="D5" s="107"/>
      <c r="E5" s="107"/>
      <c r="F5" s="107"/>
      <c r="G5" s="108"/>
      <c r="H5" s="109"/>
    </row>
    <row r="6" spans="1:8" s="112" customFormat="1" ht="12" customHeight="1">
      <c r="A6" s="110" t="s">
        <v>407</v>
      </c>
      <c r="B6" s="111">
        <v>1930</v>
      </c>
      <c r="C6" s="111"/>
      <c r="D6" s="111">
        <v>1940</v>
      </c>
      <c r="E6" s="111">
        <v>1950</v>
      </c>
      <c r="F6" s="111">
        <v>1960</v>
      </c>
      <c r="G6" s="111">
        <v>1970</v>
      </c>
      <c r="H6" s="111">
        <v>1980</v>
      </c>
    </row>
    <row r="7" spans="1:8" ht="3" customHeight="1">
      <c r="A7" s="113"/>
      <c r="B7" s="114"/>
      <c r="C7" s="114"/>
      <c r="D7" s="114"/>
      <c r="E7" s="114"/>
      <c r="F7" s="114"/>
      <c r="G7" s="114"/>
      <c r="H7" s="114"/>
    </row>
    <row r="8" spans="1:8" ht="3" customHeight="1">
      <c r="A8" s="115"/>
      <c r="B8" s="116"/>
      <c r="C8" s="116"/>
      <c r="D8" s="116"/>
      <c r="E8" s="116"/>
      <c r="F8" s="116"/>
      <c r="G8" s="116"/>
      <c r="H8" s="116"/>
    </row>
    <row r="9" spans="1:8" s="118" customFormat="1" ht="12.95" customHeight="1">
      <c r="A9" s="2259" t="s">
        <v>408</v>
      </c>
      <c r="B9" s="98"/>
      <c r="C9" s="98"/>
      <c r="D9" s="98"/>
      <c r="E9" s="98"/>
      <c r="F9" s="98"/>
      <c r="G9" s="98"/>
      <c r="H9" s="98"/>
    </row>
    <row r="10" spans="1:8" s="118" customFormat="1" ht="12.95" customHeight="1">
      <c r="A10" s="2259" t="s">
        <v>634</v>
      </c>
      <c r="B10" s="98"/>
      <c r="C10" s="98"/>
      <c r="D10" s="98"/>
      <c r="E10" s="98"/>
      <c r="F10" s="98"/>
      <c r="G10" s="98"/>
      <c r="H10" s="98"/>
    </row>
    <row r="11" spans="1:8" s="118" customFormat="1" ht="12.95" customHeight="1">
      <c r="A11" s="2259" t="s">
        <v>126</v>
      </c>
      <c r="B11" s="98">
        <v>14617769</v>
      </c>
      <c r="C11" s="2577" t="s">
        <v>858</v>
      </c>
      <c r="D11" s="98">
        <v>14871078</v>
      </c>
      <c r="E11" s="98">
        <v>19928261</v>
      </c>
      <c r="F11" s="98">
        <v>23816912</v>
      </c>
      <c r="G11" s="98">
        <v>23138405</v>
      </c>
      <c r="H11" s="98">
        <v>23174932</v>
      </c>
    </row>
    <row r="12" spans="1:8" s="119" customFormat="1" ht="12.95" customHeight="1">
      <c r="A12" s="2259" t="s">
        <v>410</v>
      </c>
      <c r="B12" s="98">
        <v>11497170</v>
      </c>
      <c r="C12" s="98"/>
      <c r="D12" s="98">
        <v>12133784</v>
      </c>
      <c r="E12" s="98">
        <v>16582696</v>
      </c>
      <c r="F12" s="98">
        <v>19408113</v>
      </c>
      <c r="G12" s="98">
        <v>18556684</v>
      </c>
      <c r="H12" s="98">
        <v>19255731</v>
      </c>
    </row>
    <row r="13" spans="1:8" s="119" customFormat="1" ht="12.95" customHeight="1">
      <c r="A13" s="2259" t="s">
        <v>411</v>
      </c>
      <c r="B13" s="98">
        <v>1304238</v>
      </c>
      <c r="C13" s="98"/>
      <c r="D13" s="98">
        <v>909531</v>
      </c>
      <c r="E13" s="98">
        <v>841846</v>
      </c>
      <c r="F13" s="98">
        <v>893489</v>
      </c>
      <c r="G13" s="98">
        <v>998694</v>
      </c>
      <c r="H13" s="98" t="s">
        <v>132</v>
      </c>
    </row>
    <row r="14" spans="1:8" s="119" customFormat="1" ht="12.95" customHeight="1">
      <c r="A14" s="2259" t="s">
        <v>412</v>
      </c>
      <c r="B14" s="98">
        <v>1677110</v>
      </c>
      <c r="C14" s="98"/>
      <c r="D14" s="98">
        <v>1827763</v>
      </c>
      <c r="E14" s="98">
        <v>2503719</v>
      </c>
      <c r="F14" s="98">
        <v>3515310</v>
      </c>
      <c r="G14" s="98">
        <v>3583027</v>
      </c>
      <c r="H14" s="98">
        <v>3919201</v>
      </c>
    </row>
    <row r="15" spans="1:8" s="118" customFormat="1" ht="12.95" customHeight="1">
      <c r="A15" s="2259" t="s">
        <v>413</v>
      </c>
      <c r="B15" s="98"/>
      <c r="C15" s="98"/>
      <c r="D15" s="98"/>
      <c r="E15" s="98"/>
      <c r="F15" s="98"/>
      <c r="G15" s="98"/>
      <c r="H15" s="98"/>
    </row>
    <row r="16" spans="1:8" s="118" customFormat="1" ht="12.95" customHeight="1">
      <c r="A16" s="2259" t="s">
        <v>126</v>
      </c>
      <c r="B16" s="98">
        <v>5791841</v>
      </c>
      <c r="C16" s="98"/>
      <c r="D16" s="98">
        <v>14020610</v>
      </c>
      <c r="E16" s="98">
        <v>19109061</v>
      </c>
      <c r="F16" s="98">
        <v>22506768</v>
      </c>
      <c r="G16" s="98">
        <v>17688037</v>
      </c>
      <c r="H16" s="98" t="s">
        <v>132</v>
      </c>
    </row>
    <row r="17" spans="1:8" s="119" customFormat="1" ht="12.95" customHeight="1">
      <c r="A17" s="2259" t="s">
        <v>410</v>
      </c>
      <c r="B17" s="98" t="s">
        <v>132</v>
      </c>
      <c r="C17" s="98"/>
      <c r="D17" s="98">
        <v>11522743</v>
      </c>
      <c r="E17" s="98">
        <v>16008666</v>
      </c>
      <c r="F17" s="98">
        <v>18344862</v>
      </c>
      <c r="G17" s="98">
        <v>13713171</v>
      </c>
      <c r="H17" s="98" t="s">
        <v>132</v>
      </c>
    </row>
    <row r="18" spans="1:8" s="119" customFormat="1" ht="12.95" customHeight="1">
      <c r="A18" s="2259" t="s">
        <v>411</v>
      </c>
      <c r="B18" s="98" t="s">
        <v>132</v>
      </c>
      <c r="C18" s="98"/>
      <c r="D18" s="98">
        <v>765513</v>
      </c>
      <c r="E18" s="98">
        <v>668454</v>
      </c>
      <c r="F18" s="98">
        <v>753467</v>
      </c>
      <c r="G18" s="98">
        <v>569880</v>
      </c>
      <c r="H18" s="98" t="s">
        <v>132</v>
      </c>
    </row>
    <row r="19" spans="1:8" s="119" customFormat="1" ht="12.95" customHeight="1">
      <c r="A19" s="2259" t="s">
        <v>414</v>
      </c>
      <c r="B19" s="98" t="s">
        <v>132</v>
      </c>
      <c r="C19" s="98"/>
      <c r="D19" s="98">
        <v>1732354</v>
      </c>
      <c r="E19" s="98">
        <v>2431941</v>
      </c>
      <c r="F19" s="98">
        <v>3408439</v>
      </c>
      <c r="G19" s="98">
        <v>3404986</v>
      </c>
      <c r="H19" s="98" t="s">
        <v>132</v>
      </c>
    </row>
    <row r="20" spans="1:8" s="118" customFormat="1" ht="12.95" customHeight="1">
      <c r="A20" s="2259" t="s">
        <v>415</v>
      </c>
      <c r="B20" s="98"/>
      <c r="C20" s="98"/>
      <c r="D20" s="98"/>
      <c r="E20" s="98"/>
      <c r="F20" s="98"/>
      <c r="G20" s="98"/>
      <c r="H20" s="98"/>
    </row>
    <row r="21" spans="1:8" s="118" customFormat="1" ht="12.95" customHeight="1">
      <c r="A21" s="2259" t="s">
        <v>126</v>
      </c>
      <c r="B21" s="98">
        <v>39181</v>
      </c>
      <c r="C21" s="98"/>
      <c r="D21" s="98">
        <v>850468</v>
      </c>
      <c r="E21" s="98">
        <v>819200</v>
      </c>
      <c r="F21" s="98">
        <v>1310144</v>
      </c>
      <c r="G21" s="98">
        <v>1450267</v>
      </c>
      <c r="H21" s="98">
        <v>2272552</v>
      </c>
    </row>
    <row r="22" spans="1:8" s="119" customFormat="1" ht="12.95" customHeight="1">
      <c r="A22" s="2259" t="s">
        <v>410</v>
      </c>
      <c r="B22" s="98" t="s">
        <v>132</v>
      </c>
      <c r="C22" s="98"/>
      <c r="D22" s="98">
        <v>611041</v>
      </c>
      <c r="E22" s="98">
        <v>574030</v>
      </c>
      <c r="F22" s="98">
        <v>1063251</v>
      </c>
      <c r="G22" s="98">
        <v>1131628</v>
      </c>
      <c r="H22" s="98" t="s">
        <v>132</v>
      </c>
    </row>
    <row r="23" spans="1:8" s="119" customFormat="1" ht="12.95" customHeight="1">
      <c r="A23" s="2259" t="s">
        <v>411</v>
      </c>
      <c r="B23" s="98" t="s">
        <v>132</v>
      </c>
      <c r="C23" s="98"/>
      <c r="D23" s="98">
        <v>144018</v>
      </c>
      <c r="E23" s="98">
        <v>173392</v>
      </c>
      <c r="F23" s="98">
        <v>140022</v>
      </c>
      <c r="G23" s="98">
        <v>178845</v>
      </c>
      <c r="H23" s="98" t="s">
        <v>132</v>
      </c>
    </row>
    <row r="24" spans="1:8" s="119" customFormat="1" ht="12.95" customHeight="1">
      <c r="A24" s="2259" t="s">
        <v>412</v>
      </c>
      <c r="B24" s="98" t="s">
        <v>132</v>
      </c>
      <c r="C24" s="98"/>
      <c r="D24" s="98">
        <v>95409</v>
      </c>
      <c r="E24" s="98">
        <v>71778</v>
      </c>
      <c r="F24" s="98">
        <v>106871</v>
      </c>
      <c r="G24" s="98">
        <v>139794</v>
      </c>
      <c r="H24" s="98" t="s">
        <v>132</v>
      </c>
    </row>
    <row r="25" spans="1:8" s="118" customFormat="1" ht="12.95" customHeight="1">
      <c r="A25" s="2259" t="s">
        <v>416</v>
      </c>
      <c r="B25" s="98"/>
      <c r="C25" s="98"/>
      <c r="D25" s="98"/>
      <c r="E25" s="98"/>
      <c r="F25" s="98"/>
      <c r="G25" s="98"/>
      <c r="H25" s="98"/>
    </row>
    <row r="26" spans="1:8" s="118" customFormat="1" ht="12.95" customHeight="1">
      <c r="A26" s="2259" t="s">
        <v>126</v>
      </c>
      <c r="B26" s="98" t="s">
        <v>132</v>
      </c>
      <c r="C26" s="98"/>
      <c r="D26" s="98" t="s">
        <v>132</v>
      </c>
      <c r="E26" s="98" t="s">
        <v>132</v>
      </c>
      <c r="F26" s="98" t="s">
        <v>132</v>
      </c>
      <c r="G26" s="98">
        <v>4000161</v>
      </c>
      <c r="H26" s="98" t="s">
        <v>132</v>
      </c>
    </row>
    <row r="27" spans="1:8" s="119" customFormat="1" ht="12.95" customHeight="1">
      <c r="A27" s="2259" t="s">
        <v>410</v>
      </c>
      <c r="B27" s="98" t="s">
        <v>132</v>
      </c>
      <c r="C27" s="98"/>
      <c r="D27" s="98" t="s">
        <v>132</v>
      </c>
      <c r="E27" s="98" t="s">
        <v>132</v>
      </c>
      <c r="F27" s="98" t="s">
        <v>132</v>
      </c>
      <c r="G27" s="98">
        <v>3711886</v>
      </c>
      <c r="H27" s="98">
        <v>3705897</v>
      </c>
    </row>
    <row r="28" spans="1:8" s="119" customFormat="1" ht="12.95" customHeight="1">
      <c r="A28" s="2259" t="s">
        <v>411</v>
      </c>
      <c r="B28" s="98" t="s">
        <v>132</v>
      </c>
      <c r="C28" s="98"/>
      <c r="D28" s="98" t="s">
        <v>132</v>
      </c>
      <c r="E28" s="98" t="s">
        <v>132</v>
      </c>
      <c r="F28" s="98" t="s">
        <v>132</v>
      </c>
      <c r="G28" s="98">
        <v>249969</v>
      </c>
      <c r="H28" s="98" t="s">
        <v>132</v>
      </c>
    </row>
    <row r="29" spans="1:8" s="119" customFormat="1" ht="12.95" customHeight="1">
      <c r="A29" s="2259" t="s">
        <v>412</v>
      </c>
      <c r="B29" s="98" t="s">
        <v>132</v>
      </c>
      <c r="C29" s="98"/>
      <c r="D29" s="98" t="s">
        <v>132</v>
      </c>
      <c r="E29" s="98" t="s">
        <v>132</v>
      </c>
      <c r="F29" s="98" t="s">
        <v>132</v>
      </c>
      <c r="G29" s="98">
        <v>38306</v>
      </c>
      <c r="H29" s="98" t="s">
        <v>132</v>
      </c>
    </row>
    <row r="30" spans="1:8" ht="3" customHeight="1">
      <c r="A30" s="101"/>
      <c r="B30" s="120"/>
      <c r="C30" s="120"/>
      <c r="D30" s="120"/>
      <c r="E30" s="120"/>
      <c r="F30" s="120"/>
      <c r="G30" s="120"/>
      <c r="H30" s="120"/>
    </row>
    <row r="31" spans="1:8" ht="3" customHeight="1">
      <c r="A31" s="121"/>
      <c r="B31" s="107"/>
      <c r="C31" s="107"/>
      <c r="D31" s="107"/>
      <c r="E31" s="107"/>
      <c r="F31" s="107"/>
      <c r="G31" s="107"/>
      <c r="H31" s="107"/>
    </row>
    <row r="32" spans="1:8" ht="11.1" customHeight="1">
      <c r="A32" s="2491" t="s">
        <v>859</v>
      </c>
      <c r="B32" s="122"/>
      <c r="C32" s="122"/>
      <c r="D32" s="122"/>
      <c r="E32" s="122"/>
      <c r="F32" s="122"/>
      <c r="G32" s="122"/>
      <c r="H32" s="122"/>
    </row>
    <row r="33" spans="1:8" ht="11.1" customHeight="1">
      <c r="A33" s="117" t="s">
        <v>860</v>
      </c>
      <c r="B33" s="122"/>
      <c r="C33" s="122"/>
      <c r="D33" s="122"/>
      <c r="E33" s="122"/>
      <c r="F33" s="122"/>
      <c r="G33" s="122"/>
      <c r="H33" s="122"/>
    </row>
    <row r="34" spans="1:8" ht="11.1" customHeight="1">
      <c r="A34" s="117" t="s">
        <v>604</v>
      </c>
      <c r="B34" s="122"/>
      <c r="C34" s="122"/>
      <c r="D34" s="122"/>
      <c r="E34" s="122"/>
      <c r="F34" s="122"/>
      <c r="G34" s="122"/>
      <c r="H34" s="122"/>
    </row>
    <row r="35" spans="1:8" ht="9.9499999999999993" customHeight="1">
      <c r="A35" s="105"/>
    </row>
  </sheetData>
  <phoneticPr fontId="40" type="noConversion"/>
  <printOptions gridLinesSet="0"/>
  <pageMargins left="0.59055118110236227" right="0.78740157480314965" top="0.59055118110236227" bottom="0.59055118110236227" header="0.19685039370078741" footer="0.39370078740157483"/>
  <pageSetup orientation="portrait" verticalDpi="180" r:id="rId1"/>
  <headerFooter alignWithMargins="0">
    <oddHeader>&amp;L&amp;K0070C0INEGI. Estadísticas históricas de México 2014. 2015</oddHeader>
  </headerFooter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showGridLines="0" workbookViewId="0">
      <pane ySplit="1" topLeftCell="A2" activePane="bottomLeft" state="frozen"/>
      <selection sqref="A1:D1"/>
      <selection pane="bottomLeft" sqref="A1:D1"/>
    </sheetView>
  </sheetViews>
  <sheetFormatPr baseColWidth="10" defaultColWidth="11.42578125" defaultRowHeight="12" customHeight="1"/>
  <cols>
    <col min="1" max="1" width="8.5703125" style="1975" customWidth="1"/>
    <col min="2" max="2" width="3" style="1938" customWidth="1"/>
    <col min="3" max="3" width="12.85546875" style="1939" customWidth="1"/>
    <col min="4" max="4" width="3.42578125" style="1939" customWidth="1"/>
    <col min="5" max="5" width="14" style="1939" customWidth="1"/>
    <col min="6" max="6" width="16.5703125" style="1939" customWidth="1"/>
    <col min="7" max="7" width="5.28515625" style="1939" customWidth="1"/>
    <col min="8" max="8" width="13.85546875" style="1939" customWidth="1"/>
    <col min="9" max="9" width="15.140625" style="1939" customWidth="1"/>
    <col min="10" max="16384" width="11.42578125" style="1940"/>
  </cols>
  <sheetData>
    <row r="1" spans="1:9" ht="24.75" customHeight="1"/>
    <row r="2" spans="1:9" ht="12.75" customHeight="1">
      <c r="A2" s="1773" t="s">
        <v>791</v>
      </c>
      <c r="B2" s="1942"/>
      <c r="C2" s="1943"/>
      <c r="D2" s="1943"/>
      <c r="E2" s="1943"/>
      <c r="I2" s="1944" t="s">
        <v>226</v>
      </c>
    </row>
    <row r="3" spans="1:9" s="1946" customFormat="1" ht="12.75" customHeight="1">
      <c r="A3" s="1773" t="s">
        <v>796</v>
      </c>
      <c r="B3" s="1942"/>
      <c r="C3" s="1943"/>
      <c r="D3" s="1943"/>
      <c r="E3" s="1943"/>
      <c r="F3" s="1945"/>
      <c r="G3" s="1945"/>
      <c r="H3" s="1945"/>
      <c r="I3" s="1945"/>
    </row>
    <row r="4" spans="1:9" s="1946" customFormat="1" ht="12.75" customHeight="1">
      <c r="A4" s="2470" t="s">
        <v>602</v>
      </c>
      <c r="B4" s="1942"/>
      <c r="C4" s="1943"/>
      <c r="D4" s="1943"/>
      <c r="E4" s="1943"/>
      <c r="F4" s="1945"/>
      <c r="G4" s="1945"/>
      <c r="H4" s="1945"/>
      <c r="I4" s="1945"/>
    </row>
    <row r="5" spans="1:9" s="1946" customFormat="1" ht="3" customHeight="1">
      <c r="A5" s="1947"/>
      <c r="B5" s="1941"/>
      <c r="C5" s="1948"/>
      <c r="D5" s="1948"/>
      <c r="E5" s="1948"/>
      <c r="F5" s="1948"/>
      <c r="G5" s="1948"/>
      <c r="H5" s="1948"/>
      <c r="I5" s="1948"/>
    </row>
    <row r="6" spans="1:9" s="1946" customFormat="1" ht="3" customHeight="1">
      <c r="A6" s="1949"/>
      <c r="B6" s="1950"/>
      <c r="C6" s="1951"/>
      <c r="D6" s="1951"/>
      <c r="E6" s="1951"/>
      <c r="F6" s="1951"/>
      <c r="G6" s="1951"/>
      <c r="H6" s="1951"/>
      <c r="I6" s="1951"/>
    </row>
    <row r="7" spans="1:9" s="1954" customFormat="1" ht="12" customHeight="1">
      <c r="A7" s="2730" t="s">
        <v>799</v>
      </c>
      <c r="B7" s="1952"/>
      <c r="C7" s="1952" t="s">
        <v>1026</v>
      </c>
      <c r="D7" s="1952"/>
      <c r="E7" s="1953" t="s">
        <v>1027</v>
      </c>
      <c r="F7" s="1953"/>
      <c r="G7" s="1952"/>
      <c r="H7" s="1953" t="s">
        <v>1028</v>
      </c>
      <c r="I7" s="1953"/>
    </row>
    <row r="8" spans="1:9" s="1954" customFormat="1" ht="12" customHeight="1">
      <c r="A8" s="2730"/>
      <c r="B8" s="1952"/>
      <c r="C8" s="1952" t="s">
        <v>1029</v>
      </c>
      <c r="D8" s="1952"/>
      <c r="E8" s="1955" t="s">
        <v>1030</v>
      </c>
      <c r="F8" s="1955" t="s">
        <v>1031</v>
      </c>
      <c r="G8" s="1952"/>
      <c r="H8" s="1955" t="s">
        <v>1030</v>
      </c>
      <c r="I8" s="1955" t="s">
        <v>1031</v>
      </c>
    </row>
    <row r="9" spans="1:9" s="1954" customFormat="1" ht="3" customHeight="1">
      <c r="A9" s="1956"/>
      <c r="B9" s="1941"/>
      <c r="C9" s="1957"/>
      <c r="D9" s="1957"/>
      <c r="E9" s="1957"/>
      <c r="F9" s="1957"/>
      <c r="G9" s="1957"/>
      <c r="H9" s="1957"/>
      <c r="I9" s="1957"/>
    </row>
    <row r="10" spans="1:9" s="1954" customFormat="1" ht="3" customHeight="1">
      <c r="A10" s="1958"/>
      <c r="B10" s="1950"/>
      <c r="C10" s="1959"/>
      <c r="D10" s="1959"/>
      <c r="E10" s="1959"/>
      <c r="F10" s="1959"/>
      <c r="G10" s="1959"/>
      <c r="H10" s="1959"/>
      <c r="I10" s="1959"/>
    </row>
    <row r="11" spans="1:9" s="1946" customFormat="1" ht="17.100000000000001" customHeight="1">
      <c r="A11" s="1960" t="s">
        <v>1032</v>
      </c>
      <c r="B11" s="1961"/>
      <c r="C11" s="1962">
        <v>20100</v>
      </c>
      <c r="D11" s="1962"/>
      <c r="E11" s="1962">
        <v>20100</v>
      </c>
      <c r="F11" s="1962" t="s">
        <v>132</v>
      </c>
      <c r="G11" s="1963"/>
      <c r="H11" s="1962" t="s">
        <v>132</v>
      </c>
      <c r="I11" s="1962" t="s">
        <v>132</v>
      </c>
    </row>
    <row r="12" spans="1:9" s="1946" customFormat="1" ht="17.100000000000001" customHeight="1">
      <c r="A12" s="1964" t="s">
        <v>1033</v>
      </c>
      <c r="B12" s="1944"/>
      <c r="C12" s="1965">
        <v>158200</v>
      </c>
      <c r="D12" s="1965"/>
      <c r="E12" s="1965">
        <v>158200</v>
      </c>
      <c r="F12" s="1965" t="s">
        <v>132</v>
      </c>
      <c r="G12" s="1966"/>
      <c r="H12" s="1965" t="s">
        <v>132</v>
      </c>
      <c r="I12" s="1965" t="s">
        <v>132</v>
      </c>
    </row>
    <row r="13" spans="1:9" s="1946" customFormat="1" ht="17.100000000000001" customHeight="1">
      <c r="A13" s="1964" t="s">
        <v>1034</v>
      </c>
      <c r="B13" s="2616" t="s">
        <v>858</v>
      </c>
      <c r="C13" s="1965">
        <v>271200</v>
      </c>
      <c r="D13" s="1965"/>
      <c r="E13" s="1965">
        <v>266169</v>
      </c>
      <c r="F13" s="1965">
        <v>5031</v>
      </c>
      <c r="G13" s="1966"/>
      <c r="H13" s="1965" t="s">
        <v>132</v>
      </c>
      <c r="I13" s="1965" t="s">
        <v>132</v>
      </c>
    </row>
    <row r="14" spans="1:9" s="1946" customFormat="1" ht="17.100000000000001" customHeight="1">
      <c r="A14" s="1964" t="s">
        <v>1035</v>
      </c>
      <c r="B14" s="2616" t="s">
        <v>858</v>
      </c>
      <c r="C14" s="1965">
        <v>827425</v>
      </c>
      <c r="D14" s="1965"/>
      <c r="E14" s="1965">
        <v>785350</v>
      </c>
      <c r="F14" s="1965">
        <v>42075</v>
      </c>
      <c r="G14" s="1966"/>
      <c r="H14" s="1965" t="s">
        <v>132</v>
      </c>
      <c r="I14" s="1965" t="s">
        <v>132</v>
      </c>
    </row>
    <row r="15" spans="1:9" s="1946" customFormat="1" ht="17.100000000000001" customHeight="1">
      <c r="A15" s="1964" t="s">
        <v>1036</v>
      </c>
      <c r="B15" s="2616" t="s">
        <v>858</v>
      </c>
      <c r="C15" s="1965">
        <v>1452937</v>
      </c>
      <c r="D15" s="1965"/>
      <c r="E15" s="1965">
        <v>1165620</v>
      </c>
      <c r="F15" s="1965">
        <v>188517</v>
      </c>
      <c r="G15" s="1966"/>
      <c r="H15" s="1965">
        <v>98800</v>
      </c>
      <c r="I15" s="1965" t="s">
        <v>132</v>
      </c>
    </row>
    <row r="16" spans="1:9" s="1946" customFormat="1" ht="17.100000000000001" customHeight="1">
      <c r="A16" s="1964" t="s">
        <v>1037</v>
      </c>
      <c r="B16" s="2616" t="s">
        <v>858</v>
      </c>
      <c r="C16" s="1965">
        <v>2211237</v>
      </c>
      <c r="D16" s="1965"/>
      <c r="E16" s="1965">
        <v>1590624</v>
      </c>
      <c r="F16" s="1965">
        <v>336510</v>
      </c>
      <c r="G16" s="1966"/>
      <c r="H16" s="1965">
        <v>284033</v>
      </c>
      <c r="I16" s="1965">
        <v>70</v>
      </c>
    </row>
    <row r="17" spans="1:10" s="1946" customFormat="1" ht="17.100000000000001" customHeight="1">
      <c r="A17" s="1964" t="s">
        <v>1038</v>
      </c>
      <c r="B17" s="2616" t="s">
        <v>858</v>
      </c>
      <c r="C17" s="1965">
        <v>2456095</v>
      </c>
      <c r="D17" s="1965"/>
      <c r="E17" s="1965">
        <v>1688924</v>
      </c>
      <c r="F17" s="1965">
        <v>446208</v>
      </c>
      <c r="G17" s="1966"/>
      <c r="H17" s="1965">
        <v>320293</v>
      </c>
      <c r="I17" s="1965">
        <v>670</v>
      </c>
    </row>
    <row r="18" spans="1:10" s="1946" customFormat="1" ht="17.100000000000001" customHeight="1">
      <c r="A18" s="1964" t="s">
        <v>1039</v>
      </c>
      <c r="B18" s="2616" t="s">
        <v>858</v>
      </c>
      <c r="C18" s="1965">
        <v>2764639</v>
      </c>
      <c r="D18" s="1965"/>
      <c r="E18" s="1965">
        <v>1866198</v>
      </c>
      <c r="F18" s="1965">
        <v>531316</v>
      </c>
      <c r="G18" s="1966"/>
      <c r="H18" s="1965">
        <v>355016</v>
      </c>
      <c r="I18" s="1965">
        <v>12109</v>
      </c>
    </row>
    <row r="19" spans="1:10" s="1946" customFormat="1" ht="17.100000000000001" customHeight="1">
      <c r="A19" s="1964" t="s">
        <v>1040</v>
      </c>
      <c r="B19" s="2616" t="s">
        <v>858</v>
      </c>
      <c r="C19" s="1965">
        <v>3274426</v>
      </c>
      <c r="D19" s="1965"/>
      <c r="E19" s="1965">
        <v>2081876</v>
      </c>
      <c r="F19" s="1965">
        <v>752424</v>
      </c>
      <c r="G19" s="1966"/>
      <c r="H19" s="1965">
        <v>405607</v>
      </c>
      <c r="I19" s="1965">
        <v>34519</v>
      </c>
    </row>
    <row r="20" spans="1:10" s="1946" customFormat="1" ht="17.100000000000001" customHeight="1">
      <c r="A20" s="1964" t="s">
        <v>1041</v>
      </c>
      <c r="B20" s="2616" t="s">
        <v>56</v>
      </c>
      <c r="C20" s="1965">
        <v>3363112</v>
      </c>
      <c r="D20" s="1965"/>
      <c r="E20" s="1965">
        <v>2135325</v>
      </c>
      <c r="F20" s="1965">
        <v>785814</v>
      </c>
      <c r="G20" s="1966"/>
      <c r="H20" s="1965">
        <v>407409</v>
      </c>
      <c r="I20" s="1965">
        <v>34564</v>
      </c>
    </row>
    <row r="21" spans="1:10" s="1946" customFormat="1" ht="17.100000000000001" customHeight="1">
      <c r="A21" s="1964" t="s">
        <v>1042</v>
      </c>
      <c r="B21" s="2616" t="s">
        <v>54</v>
      </c>
      <c r="C21" s="1965">
        <v>3477958</v>
      </c>
      <c r="D21" s="1965"/>
      <c r="E21" s="1965">
        <v>2194558</v>
      </c>
      <c r="F21" s="1965">
        <v>837696</v>
      </c>
      <c r="G21" s="1966"/>
      <c r="H21" s="1965">
        <v>410512</v>
      </c>
      <c r="I21" s="1965">
        <v>35192</v>
      </c>
    </row>
    <row r="22" spans="1:10" s="1946" customFormat="1" ht="17.100000000000001" customHeight="1">
      <c r="A22" s="1964" t="s">
        <v>1043</v>
      </c>
      <c r="B22" s="2616" t="s">
        <v>54</v>
      </c>
      <c r="C22" s="1965">
        <v>3589170</v>
      </c>
      <c r="D22" s="1965"/>
      <c r="E22" s="1965">
        <v>2259115</v>
      </c>
      <c r="F22" s="1965">
        <v>884298</v>
      </c>
      <c r="G22" s="1966"/>
      <c r="H22" s="1965">
        <v>410512</v>
      </c>
      <c r="I22" s="1965">
        <v>35245</v>
      </c>
    </row>
    <row r="23" spans="1:10" s="1946" customFormat="1" ht="17.100000000000001" customHeight="1">
      <c r="A23" s="1964" t="s">
        <v>1044</v>
      </c>
      <c r="B23" s="2616" t="s">
        <v>54</v>
      </c>
      <c r="C23" s="1965">
        <v>3709203</v>
      </c>
      <c r="D23" s="1965"/>
      <c r="E23" s="1965">
        <v>2306588</v>
      </c>
      <c r="F23" s="1965">
        <v>954799</v>
      </c>
      <c r="G23" s="1966"/>
      <c r="H23" s="1965">
        <v>410512</v>
      </c>
      <c r="I23" s="1965">
        <v>37304</v>
      </c>
    </row>
    <row r="24" spans="1:10" s="1946" customFormat="1" ht="17.100000000000001" customHeight="1">
      <c r="A24" s="1964" t="s">
        <v>1055</v>
      </c>
      <c r="B24" s="2616" t="s">
        <v>54</v>
      </c>
      <c r="C24" s="1965">
        <v>3803475</v>
      </c>
      <c r="D24" s="1965"/>
      <c r="E24" s="1965">
        <v>2350987</v>
      </c>
      <c r="F24" s="1965">
        <v>1003999</v>
      </c>
      <c r="G24" s="1966"/>
      <c r="H24" s="1965">
        <v>410512</v>
      </c>
      <c r="I24" s="1965">
        <v>37977</v>
      </c>
    </row>
    <row r="25" spans="1:10" s="1946" customFormat="1" ht="17.100000000000001" customHeight="1">
      <c r="A25" s="1964" t="s">
        <v>1056</v>
      </c>
      <c r="B25" s="2616" t="s">
        <v>54</v>
      </c>
      <c r="C25" s="1965">
        <v>3930524</v>
      </c>
      <c r="D25" s="1965"/>
      <c r="E25" s="1965">
        <v>2405267</v>
      </c>
      <c r="F25" s="1965">
        <v>1076768</v>
      </c>
      <c r="G25" s="1966"/>
      <c r="H25" s="1965">
        <v>410512</v>
      </c>
      <c r="I25" s="1965">
        <v>37977</v>
      </c>
    </row>
    <row r="26" spans="1:10" s="1946" customFormat="1" ht="17.100000000000001" customHeight="1">
      <c r="A26" s="1964" t="s">
        <v>1057</v>
      </c>
      <c r="B26" s="2616" t="s">
        <v>56</v>
      </c>
      <c r="C26" s="1965">
        <v>4028882</v>
      </c>
      <c r="D26" s="1965"/>
      <c r="E26" s="1965">
        <v>2441669</v>
      </c>
      <c r="F26" s="1965">
        <v>1138724</v>
      </c>
      <c r="G26" s="1966"/>
      <c r="H26" s="1965">
        <v>410512</v>
      </c>
      <c r="I26" s="1965">
        <v>37977</v>
      </c>
    </row>
    <row r="27" spans="1:10" s="1946" customFormat="1" ht="17.100000000000001" customHeight="1">
      <c r="A27" s="1960" t="s">
        <v>1058</v>
      </c>
      <c r="B27" s="2616" t="s">
        <v>54</v>
      </c>
      <c r="C27" s="1962">
        <v>4130705</v>
      </c>
      <c r="D27" s="1962"/>
      <c r="E27" s="1962">
        <v>2494178</v>
      </c>
      <c r="F27" s="1962">
        <v>1188038</v>
      </c>
      <c r="G27" s="1963"/>
      <c r="H27" s="1962">
        <v>410512</v>
      </c>
      <c r="I27" s="1962">
        <v>37977</v>
      </c>
    </row>
    <row r="28" spans="1:10" s="1946" customFormat="1" ht="3" customHeight="1">
      <c r="A28" s="1956"/>
      <c r="B28" s="1967"/>
      <c r="C28" s="1968"/>
      <c r="D28" s="1968"/>
      <c r="E28" s="1968"/>
      <c r="F28" s="1968"/>
      <c r="G28" s="1969"/>
      <c r="H28" s="1968"/>
      <c r="I28" s="1968"/>
    </row>
    <row r="29" spans="1:10" s="1946" customFormat="1" ht="3" customHeight="1">
      <c r="A29" s="1958"/>
      <c r="B29" s="1970"/>
      <c r="C29" s="1971"/>
      <c r="D29" s="1971"/>
      <c r="E29" s="1971"/>
      <c r="F29" s="1971"/>
      <c r="G29" s="1972"/>
      <c r="H29" s="1971"/>
      <c r="I29" s="1971"/>
    </row>
    <row r="30" spans="1:10" ht="12.95" customHeight="1">
      <c r="A30" s="1964" t="s">
        <v>678</v>
      </c>
      <c r="B30" s="1944"/>
      <c r="C30" s="1944"/>
      <c r="D30" s="1944"/>
      <c r="E30" s="1944"/>
      <c r="F30" s="1944"/>
      <c r="G30" s="1944"/>
      <c r="H30" s="1944"/>
      <c r="I30" s="1944"/>
      <c r="J30" s="1966"/>
    </row>
    <row r="31" spans="1:10" ht="12.95" customHeight="1">
      <c r="A31" s="1964" t="s">
        <v>1059</v>
      </c>
      <c r="B31" s="1944"/>
      <c r="C31" s="1944"/>
      <c r="D31" s="1944"/>
      <c r="E31" s="1944"/>
      <c r="F31" s="1944"/>
      <c r="G31" s="1944"/>
      <c r="H31" s="1944"/>
      <c r="I31" s="1944"/>
      <c r="J31" s="1966"/>
    </row>
    <row r="32" spans="1:10" ht="12.95" customHeight="1">
      <c r="A32" s="1964" t="s">
        <v>679</v>
      </c>
      <c r="B32" s="1944"/>
      <c r="C32" s="1944"/>
      <c r="D32" s="1944"/>
      <c r="E32" s="1944"/>
      <c r="F32" s="1944"/>
      <c r="G32" s="1944"/>
      <c r="H32" s="1944"/>
      <c r="I32" s="1944"/>
      <c r="J32" s="1966"/>
    </row>
    <row r="33" spans="1:10" ht="12.95" customHeight="1">
      <c r="A33" s="1964" t="s">
        <v>1060</v>
      </c>
      <c r="B33" s="1944"/>
      <c r="C33" s="1944"/>
      <c r="D33" s="1944"/>
      <c r="E33" s="1944"/>
      <c r="F33" s="1944"/>
      <c r="G33" s="1944"/>
      <c r="H33" s="1944"/>
      <c r="I33" s="1944"/>
      <c r="J33" s="1966"/>
    </row>
    <row r="34" spans="1:10" ht="12.95" customHeight="1">
      <c r="A34" s="1964" t="s">
        <v>680</v>
      </c>
      <c r="B34" s="1944"/>
      <c r="C34" s="1944"/>
      <c r="D34" s="1944"/>
      <c r="E34" s="1944"/>
      <c r="F34" s="1944"/>
      <c r="G34" s="1944"/>
      <c r="H34" s="1944"/>
      <c r="I34" s="1944"/>
      <c r="J34" s="1966"/>
    </row>
    <row r="35" spans="1:10" ht="9.9499999999999993" customHeight="1">
      <c r="A35" s="1973" t="s">
        <v>1061</v>
      </c>
      <c r="B35" s="1944"/>
      <c r="C35" s="1944"/>
      <c r="D35" s="1944"/>
      <c r="E35" s="1944"/>
      <c r="F35" s="1944"/>
      <c r="G35" s="1944"/>
      <c r="H35" s="1944"/>
      <c r="I35" s="1944"/>
      <c r="J35" s="1966"/>
    </row>
    <row r="36" spans="1:10" ht="12" customHeight="1">
      <c r="A36" s="1964"/>
      <c r="B36" s="1974"/>
      <c r="C36" s="1944"/>
      <c r="D36" s="1944"/>
      <c r="E36" s="1944"/>
      <c r="F36" s="1944"/>
      <c r="G36" s="1944"/>
      <c r="H36" s="1944"/>
      <c r="I36" s="1944"/>
      <c r="J36" s="1966"/>
    </row>
  </sheetData>
  <mergeCells count="1">
    <mergeCell ref="A7:A8"/>
  </mergeCells>
  <phoneticPr fontId="39" type="noConversion"/>
  <printOptions gridLinesSet="0"/>
  <pageMargins left="0.59055118110236227" right="0.78740157480314965" top="0.59055118110236227" bottom="0.59055118110236227" header="0.19685039370078741" footer="0.39370078740157483"/>
  <pageSetup orientation="portrait" r:id="rId1"/>
  <headerFooter alignWithMargins="0">
    <oddHeader>&amp;L&amp;K0070C0INEGI. Estadísticas históricas de México 2014. 2015</oddHeader>
  </headerFooter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showGridLines="0" workbookViewId="0">
      <pane ySplit="1" topLeftCell="A2" activePane="bottomLeft" state="frozen"/>
      <selection sqref="A1:D1"/>
      <selection pane="bottomLeft" sqref="A1:D1"/>
    </sheetView>
  </sheetViews>
  <sheetFormatPr baseColWidth="10" defaultColWidth="11.42578125" defaultRowHeight="12" customHeight="1"/>
  <cols>
    <col min="1" max="1" width="6" style="1999" customWidth="1"/>
    <col min="2" max="2" width="9.7109375" style="2000" customWidth="1"/>
    <col min="3" max="3" width="7.7109375" style="2000" customWidth="1"/>
    <col min="4" max="4" width="10.28515625" style="2000" customWidth="1"/>
    <col min="5" max="5" width="1.7109375" style="2000" customWidth="1"/>
    <col min="6" max="6" width="9.7109375" style="2000" customWidth="1"/>
    <col min="7" max="7" width="7.7109375" style="2000" customWidth="1"/>
    <col min="8" max="8" width="10.28515625" style="2000" customWidth="1"/>
    <col min="9" max="9" width="1.7109375" style="2000" customWidth="1"/>
    <col min="10" max="10" width="9.7109375" style="2000" customWidth="1"/>
    <col min="11" max="11" width="7.7109375" style="2000" customWidth="1"/>
    <col min="12" max="12" width="10.28515625" style="2000" customWidth="1"/>
    <col min="13" max="16384" width="11.42578125" style="1998"/>
  </cols>
  <sheetData>
    <row r="1" spans="1:12" ht="24.75" customHeight="1"/>
    <row r="2" spans="1:12" s="1980" customFormat="1" ht="12.75" customHeight="1">
      <c r="A2" s="1976" t="s">
        <v>1062</v>
      </c>
      <c r="B2" s="1977"/>
      <c r="C2" s="1977"/>
      <c r="D2" s="1977"/>
      <c r="E2" s="1977"/>
      <c r="F2" s="1978"/>
      <c r="G2" s="1977"/>
      <c r="H2" s="1978"/>
      <c r="I2" s="1978"/>
      <c r="J2" s="1978"/>
      <c r="K2" s="1977"/>
      <c r="L2" s="1979" t="s">
        <v>227</v>
      </c>
    </row>
    <row r="3" spans="1:12" s="1983" customFormat="1" ht="12.75" customHeight="1">
      <c r="A3" s="1976" t="s">
        <v>797</v>
      </c>
      <c r="B3" s="1981"/>
      <c r="C3" s="1982"/>
      <c r="D3" s="1982"/>
      <c r="E3" s="1982"/>
      <c r="F3" s="1982"/>
      <c r="G3" s="1982"/>
      <c r="H3" s="1982"/>
      <c r="I3" s="1982"/>
      <c r="J3" s="1982"/>
      <c r="K3" s="1982"/>
      <c r="L3" s="1982"/>
    </row>
    <row r="4" spans="1:12" s="1983" customFormat="1" ht="12.75" customHeight="1">
      <c r="A4" s="2471" t="s">
        <v>602</v>
      </c>
      <c r="B4" s="1981"/>
      <c r="C4" s="1982"/>
      <c r="D4" s="1982"/>
      <c r="E4" s="1982"/>
      <c r="F4" s="1982"/>
      <c r="G4" s="1982"/>
      <c r="H4" s="1982"/>
      <c r="I4" s="1982"/>
      <c r="J4" s="1982"/>
      <c r="K4" s="1982"/>
      <c r="L4" s="1982"/>
    </row>
    <row r="5" spans="1:12" s="1983" customFormat="1" ht="3" customHeight="1">
      <c r="A5" s="1984"/>
      <c r="B5" s="1981"/>
      <c r="C5" s="1982"/>
      <c r="D5" s="1982"/>
      <c r="E5" s="1982"/>
      <c r="F5" s="1982"/>
      <c r="G5" s="1982"/>
      <c r="H5" s="1982"/>
      <c r="I5" s="1982"/>
      <c r="J5" s="1982"/>
      <c r="K5" s="1982"/>
      <c r="L5" s="1982"/>
    </row>
    <row r="6" spans="1:12" s="1987" customFormat="1" ht="3" customHeight="1">
      <c r="A6" s="1985"/>
      <c r="B6" s="1986"/>
      <c r="C6" s="1986"/>
      <c r="D6" s="1986"/>
      <c r="E6" s="1986"/>
      <c r="F6" s="1986"/>
      <c r="G6" s="1986"/>
      <c r="H6" s="1986"/>
      <c r="I6" s="1986"/>
      <c r="J6" s="1986"/>
      <c r="K6" s="1986"/>
      <c r="L6" s="1986"/>
    </row>
    <row r="7" spans="1:12" s="1987" customFormat="1" ht="12" customHeight="1">
      <c r="A7" s="2733" t="s">
        <v>125</v>
      </c>
      <c r="B7" s="2732" t="s">
        <v>126</v>
      </c>
      <c r="C7" s="2732"/>
      <c r="D7" s="2732"/>
      <c r="E7" s="1988"/>
      <c r="F7" s="2732" t="s">
        <v>1063</v>
      </c>
      <c r="G7" s="2732"/>
      <c r="H7" s="2732"/>
      <c r="I7" s="1988"/>
      <c r="J7" s="2732" t="s">
        <v>1064</v>
      </c>
      <c r="K7" s="2732"/>
      <c r="L7" s="2732"/>
    </row>
    <row r="8" spans="1:12" s="1987" customFormat="1" ht="12" customHeight="1">
      <c r="A8" s="2733"/>
      <c r="B8" s="2250" t="s">
        <v>1065</v>
      </c>
      <c r="C8" s="2250" t="s">
        <v>1066</v>
      </c>
      <c r="D8" s="2250" t="s">
        <v>1067</v>
      </c>
      <c r="E8" s="2251"/>
      <c r="F8" s="2250" t="s">
        <v>1065</v>
      </c>
      <c r="G8" s="2250" t="s">
        <v>1066</v>
      </c>
      <c r="H8" s="2250" t="s">
        <v>1067</v>
      </c>
      <c r="I8" s="2251"/>
      <c r="J8" s="2250" t="s">
        <v>1065</v>
      </c>
      <c r="K8" s="2250" t="s">
        <v>1066</v>
      </c>
      <c r="L8" s="2250" t="s">
        <v>1067</v>
      </c>
    </row>
    <row r="9" spans="1:12" s="1987" customFormat="1" ht="3" customHeight="1">
      <c r="A9" s="1991"/>
      <c r="B9" s="1990"/>
      <c r="C9" s="1990"/>
      <c r="D9" s="1990"/>
      <c r="E9" s="1990"/>
      <c r="F9" s="1990"/>
      <c r="G9" s="1990"/>
      <c r="H9" s="1990"/>
      <c r="I9" s="1990"/>
      <c r="J9" s="1990"/>
      <c r="K9" s="1990"/>
      <c r="L9" s="1990"/>
    </row>
    <row r="10" spans="1:12" s="1987" customFormat="1" ht="3" customHeight="1">
      <c r="A10" s="1992"/>
      <c r="B10" s="1989"/>
      <c r="C10" s="1989"/>
      <c r="D10" s="1989"/>
      <c r="E10" s="1989"/>
      <c r="F10" s="1989"/>
      <c r="G10" s="1989"/>
      <c r="H10" s="1989"/>
      <c r="I10" s="1989"/>
      <c r="J10" s="1989"/>
      <c r="K10" s="1989"/>
      <c r="L10" s="1989"/>
    </row>
    <row r="11" spans="1:12" s="1995" customFormat="1" ht="16.350000000000001" customHeight="1">
      <c r="A11" s="1993">
        <v>1973</v>
      </c>
      <c r="B11" s="1994">
        <v>36655</v>
      </c>
      <c r="C11" s="1994">
        <v>11541</v>
      </c>
      <c r="D11" s="1994">
        <v>57924</v>
      </c>
      <c r="E11" s="1994"/>
      <c r="F11" s="1994">
        <v>17981</v>
      </c>
      <c r="G11" s="1994">
        <v>5530</v>
      </c>
      <c r="H11" s="1994">
        <v>57924</v>
      </c>
      <c r="I11" s="1994"/>
      <c r="J11" s="1994">
        <v>18674</v>
      </c>
      <c r="K11" s="1994">
        <v>6011</v>
      </c>
      <c r="L11" s="1994" t="s">
        <v>132</v>
      </c>
    </row>
    <row r="12" spans="1:12" s="1995" customFormat="1" ht="16.350000000000001" customHeight="1">
      <c r="A12" s="1993">
        <v>1974</v>
      </c>
      <c r="B12" s="1994">
        <v>48133</v>
      </c>
      <c r="C12" s="1994">
        <v>28372</v>
      </c>
      <c r="D12" s="1994">
        <v>45486</v>
      </c>
      <c r="E12" s="1994"/>
      <c r="F12" s="1994">
        <v>31467</v>
      </c>
      <c r="G12" s="1994">
        <v>12760</v>
      </c>
      <c r="H12" s="1994">
        <v>45486</v>
      </c>
      <c r="I12" s="1994"/>
      <c r="J12" s="1994">
        <v>16666</v>
      </c>
      <c r="K12" s="1994">
        <v>15612</v>
      </c>
      <c r="L12" s="1994" t="s">
        <v>132</v>
      </c>
    </row>
    <row r="13" spans="1:12" s="1995" customFormat="1" ht="16.350000000000001" customHeight="1">
      <c r="A13" s="1993">
        <v>1975</v>
      </c>
      <c r="B13" s="1994">
        <v>111820</v>
      </c>
      <c r="C13" s="1994">
        <v>30894</v>
      </c>
      <c r="D13" s="1994">
        <v>35084</v>
      </c>
      <c r="E13" s="1994"/>
      <c r="F13" s="1994">
        <v>45045</v>
      </c>
      <c r="G13" s="1994">
        <v>15821</v>
      </c>
      <c r="H13" s="1994">
        <v>35084</v>
      </c>
      <c r="I13" s="1994"/>
      <c r="J13" s="1994">
        <v>66775</v>
      </c>
      <c r="K13" s="1994">
        <v>15073</v>
      </c>
      <c r="L13" s="1994" t="s">
        <v>132</v>
      </c>
    </row>
    <row r="14" spans="1:12" s="1995" customFormat="1" ht="16.350000000000001" customHeight="1">
      <c r="A14" s="1993">
        <v>1976</v>
      </c>
      <c r="B14" s="1994">
        <v>85856</v>
      </c>
      <c r="C14" s="1994">
        <v>8297</v>
      </c>
      <c r="D14" s="1994">
        <v>19954</v>
      </c>
      <c r="E14" s="1994"/>
      <c r="F14" s="1994">
        <v>48775</v>
      </c>
      <c r="G14" s="1994">
        <v>3563</v>
      </c>
      <c r="H14" s="1994">
        <v>19954</v>
      </c>
      <c r="I14" s="1994"/>
      <c r="J14" s="1994">
        <v>37081</v>
      </c>
      <c r="K14" s="1994">
        <v>4734</v>
      </c>
      <c r="L14" s="1994" t="s">
        <v>132</v>
      </c>
    </row>
    <row r="15" spans="1:12" s="1995" customFormat="1" ht="16.350000000000001" customHeight="1">
      <c r="A15" s="1993">
        <v>1977</v>
      </c>
      <c r="B15" s="1994">
        <v>126590</v>
      </c>
      <c r="C15" s="1994">
        <v>9224</v>
      </c>
      <c r="D15" s="1994">
        <v>41802</v>
      </c>
      <c r="E15" s="1994"/>
      <c r="F15" s="1994">
        <v>85681</v>
      </c>
      <c r="G15" s="1994">
        <v>6881</v>
      </c>
      <c r="H15" s="1994">
        <v>41802</v>
      </c>
      <c r="I15" s="1994"/>
      <c r="J15" s="1994">
        <v>40909</v>
      </c>
      <c r="K15" s="1994">
        <v>2343</v>
      </c>
      <c r="L15" s="1994" t="s">
        <v>132</v>
      </c>
    </row>
    <row r="16" spans="1:12" s="1995" customFormat="1" ht="16.350000000000001" customHeight="1">
      <c r="A16" s="1993">
        <v>1978</v>
      </c>
      <c r="B16" s="1994">
        <v>99912</v>
      </c>
      <c r="C16" s="1994">
        <v>11799</v>
      </c>
      <c r="D16" s="1994">
        <v>36516</v>
      </c>
      <c r="E16" s="1994"/>
      <c r="F16" s="1994">
        <v>54990</v>
      </c>
      <c r="G16" s="1994">
        <v>7708</v>
      </c>
      <c r="H16" s="1994">
        <v>36516</v>
      </c>
      <c r="I16" s="1994"/>
      <c r="J16" s="1994">
        <v>44922</v>
      </c>
      <c r="K16" s="1994">
        <v>4091</v>
      </c>
      <c r="L16" s="1994" t="s">
        <v>132</v>
      </c>
    </row>
    <row r="17" spans="1:12" s="1995" customFormat="1" ht="16.350000000000001" customHeight="1">
      <c r="A17" s="1993">
        <v>1979</v>
      </c>
      <c r="B17" s="1994">
        <v>202839</v>
      </c>
      <c r="C17" s="1994">
        <v>14327</v>
      </c>
      <c r="D17" s="1994">
        <v>74013</v>
      </c>
      <c r="E17" s="1994"/>
      <c r="F17" s="1994">
        <v>109485</v>
      </c>
      <c r="G17" s="1994">
        <v>6301</v>
      </c>
      <c r="H17" s="1994">
        <v>74013</v>
      </c>
      <c r="I17" s="1994"/>
      <c r="J17" s="1994">
        <v>93354</v>
      </c>
      <c r="K17" s="1994">
        <v>8026</v>
      </c>
      <c r="L17" s="1994" t="s">
        <v>132</v>
      </c>
    </row>
    <row r="18" spans="1:12" s="1995" customFormat="1" ht="16.350000000000001" customHeight="1">
      <c r="A18" s="1993">
        <v>1980</v>
      </c>
      <c r="B18" s="1994">
        <v>88994</v>
      </c>
      <c r="C18" s="1994">
        <v>16512</v>
      </c>
      <c r="D18" s="1994">
        <v>97224</v>
      </c>
      <c r="E18" s="1994"/>
      <c r="F18" s="1994">
        <v>45161</v>
      </c>
      <c r="G18" s="1994">
        <v>12890</v>
      </c>
      <c r="H18" s="1994">
        <v>97224</v>
      </c>
      <c r="I18" s="1994"/>
      <c r="J18" s="1994">
        <v>43833</v>
      </c>
      <c r="K18" s="1994">
        <v>3622</v>
      </c>
      <c r="L18" s="1994" t="s">
        <v>132</v>
      </c>
    </row>
    <row r="19" spans="1:12" s="1995" customFormat="1" ht="16.350000000000001" customHeight="1">
      <c r="A19" s="1993">
        <v>1981</v>
      </c>
      <c r="B19" s="1994">
        <v>146050</v>
      </c>
      <c r="C19" s="1994">
        <v>64957</v>
      </c>
      <c r="D19" s="1994">
        <v>77142</v>
      </c>
      <c r="E19" s="1994"/>
      <c r="F19" s="1994">
        <v>70241</v>
      </c>
      <c r="G19" s="1994">
        <v>62059</v>
      </c>
      <c r="H19" s="1994">
        <v>77142</v>
      </c>
      <c r="I19" s="1994"/>
      <c r="J19" s="1994">
        <v>75809</v>
      </c>
      <c r="K19" s="1994">
        <v>2898</v>
      </c>
      <c r="L19" s="1994" t="s">
        <v>132</v>
      </c>
    </row>
    <row r="20" spans="1:12" s="1995" customFormat="1" ht="16.350000000000001" customHeight="1">
      <c r="A20" s="1993">
        <v>1982</v>
      </c>
      <c r="B20" s="1994">
        <v>109659</v>
      </c>
      <c r="C20" s="1994">
        <v>19200</v>
      </c>
      <c r="D20" s="1994">
        <v>40671</v>
      </c>
      <c r="E20" s="1994"/>
      <c r="F20" s="1994">
        <v>48893</v>
      </c>
      <c r="G20" s="1994">
        <v>13324</v>
      </c>
      <c r="H20" s="1994">
        <v>40671</v>
      </c>
      <c r="I20" s="1994"/>
      <c r="J20" s="1994">
        <v>60766</v>
      </c>
      <c r="K20" s="1994">
        <v>5876</v>
      </c>
      <c r="L20" s="1994" t="s">
        <v>132</v>
      </c>
    </row>
    <row r="21" spans="1:12" s="1995" customFormat="1" ht="16.350000000000001" customHeight="1">
      <c r="A21" s="1993">
        <v>1983</v>
      </c>
      <c r="B21" s="1994">
        <v>97180</v>
      </c>
      <c r="C21" s="1994">
        <v>11319</v>
      </c>
      <c r="D21" s="1994">
        <v>34341</v>
      </c>
      <c r="E21" s="1994"/>
      <c r="F21" s="1994">
        <v>39297</v>
      </c>
      <c r="G21" s="1994">
        <v>9222</v>
      </c>
      <c r="H21" s="1994">
        <v>34341</v>
      </c>
      <c r="I21" s="1994"/>
      <c r="J21" s="1994">
        <v>57883</v>
      </c>
      <c r="K21" s="1994">
        <v>2097</v>
      </c>
      <c r="L21" s="1994" t="s">
        <v>132</v>
      </c>
    </row>
    <row r="22" spans="1:12" s="1995" customFormat="1" ht="16.350000000000001" customHeight="1">
      <c r="A22" s="1993">
        <v>1984</v>
      </c>
      <c r="B22" s="1994">
        <v>98421</v>
      </c>
      <c r="C22" s="1994">
        <v>17099</v>
      </c>
      <c r="D22" s="1994">
        <v>41553</v>
      </c>
      <c r="E22" s="1994"/>
      <c r="F22" s="1994">
        <v>57399</v>
      </c>
      <c r="G22" s="1994">
        <v>10115</v>
      </c>
      <c r="H22" s="1994">
        <v>41553</v>
      </c>
      <c r="I22" s="1994"/>
      <c r="J22" s="1994">
        <v>41022</v>
      </c>
      <c r="K22" s="1994">
        <v>6984</v>
      </c>
      <c r="L22" s="1994" t="s">
        <v>132</v>
      </c>
    </row>
    <row r="23" spans="1:12" s="1995" customFormat="1" ht="16.350000000000001" customHeight="1">
      <c r="A23" s="1993">
        <v>1985</v>
      </c>
      <c r="B23" s="1994">
        <v>66737</v>
      </c>
      <c r="C23" s="1994">
        <v>10688</v>
      </c>
      <c r="D23" s="1994">
        <v>52458</v>
      </c>
      <c r="E23" s="1994"/>
      <c r="F23" s="1994">
        <v>27091</v>
      </c>
      <c r="G23" s="1994">
        <v>3672</v>
      </c>
      <c r="H23" s="1994">
        <v>52458</v>
      </c>
      <c r="I23" s="1994"/>
      <c r="J23" s="1994">
        <v>39646</v>
      </c>
      <c r="K23" s="1994">
        <v>7016</v>
      </c>
      <c r="L23" s="1994" t="s">
        <v>132</v>
      </c>
    </row>
    <row r="24" spans="1:12" s="1995" customFormat="1" ht="16.350000000000001" customHeight="1">
      <c r="A24" s="1993">
        <v>1986</v>
      </c>
      <c r="B24" s="1994">
        <v>46300</v>
      </c>
      <c r="C24" s="1994">
        <v>8173</v>
      </c>
      <c r="D24" s="1994">
        <v>23700</v>
      </c>
      <c r="E24" s="1994"/>
      <c r="F24" s="1994">
        <v>26600</v>
      </c>
      <c r="G24" s="1994">
        <v>8173</v>
      </c>
      <c r="H24" s="1994">
        <v>23700</v>
      </c>
      <c r="I24" s="1994"/>
      <c r="J24" s="1994">
        <v>19700</v>
      </c>
      <c r="K24" s="1994" t="s">
        <v>1068</v>
      </c>
      <c r="L24" s="1994" t="s">
        <v>132</v>
      </c>
    </row>
    <row r="25" spans="1:12" s="1995" customFormat="1" ht="16.350000000000001" customHeight="1">
      <c r="A25" s="1993">
        <v>1987</v>
      </c>
      <c r="B25" s="1994">
        <v>77473</v>
      </c>
      <c r="C25" s="1994">
        <v>1124</v>
      </c>
      <c r="D25" s="1994">
        <v>13621</v>
      </c>
      <c r="E25" s="1994"/>
      <c r="F25" s="1994">
        <v>16441</v>
      </c>
      <c r="G25" s="1994">
        <v>27</v>
      </c>
      <c r="H25" s="1994">
        <v>7328</v>
      </c>
      <c r="I25" s="1994"/>
      <c r="J25" s="1994">
        <v>61032</v>
      </c>
      <c r="K25" s="1994">
        <v>1097</v>
      </c>
      <c r="L25" s="1994">
        <v>6293</v>
      </c>
    </row>
    <row r="26" spans="1:12" s="1995" customFormat="1" ht="16.350000000000001" customHeight="1">
      <c r="A26" s="1993">
        <v>1988</v>
      </c>
      <c r="B26" s="1994">
        <v>27752</v>
      </c>
      <c r="C26" s="1994">
        <v>689</v>
      </c>
      <c r="D26" s="1994">
        <v>2149</v>
      </c>
      <c r="E26" s="1994"/>
      <c r="F26" s="1994">
        <v>4085</v>
      </c>
      <c r="G26" s="1994">
        <v>659</v>
      </c>
      <c r="H26" s="1994">
        <v>1150</v>
      </c>
      <c r="I26" s="1994"/>
      <c r="J26" s="1994">
        <v>23667</v>
      </c>
      <c r="K26" s="1994">
        <v>30</v>
      </c>
      <c r="L26" s="1994">
        <v>999</v>
      </c>
    </row>
    <row r="27" spans="1:12" s="1995" customFormat="1" ht="16.350000000000001" customHeight="1">
      <c r="A27" s="1993">
        <v>1989</v>
      </c>
      <c r="B27" s="1994">
        <v>21032</v>
      </c>
      <c r="C27" s="1994">
        <v>21548</v>
      </c>
      <c r="D27" s="1994">
        <v>13478</v>
      </c>
      <c r="E27" s="1994"/>
      <c r="F27" s="1994">
        <v>6070</v>
      </c>
      <c r="G27" s="1994">
        <v>1451</v>
      </c>
      <c r="H27" s="1994">
        <v>9591</v>
      </c>
      <c r="I27" s="1994"/>
      <c r="J27" s="1994">
        <v>14962</v>
      </c>
      <c r="K27" s="1994">
        <v>20097</v>
      </c>
      <c r="L27" s="1994">
        <v>3887</v>
      </c>
    </row>
    <row r="28" spans="1:12" s="1995" customFormat="1" ht="16.350000000000001" customHeight="1">
      <c r="A28" s="1993">
        <v>1990</v>
      </c>
      <c r="B28" s="1994">
        <v>38000</v>
      </c>
      <c r="C28" s="1994">
        <v>5086</v>
      </c>
      <c r="D28" s="1994">
        <v>43800</v>
      </c>
      <c r="E28" s="1994"/>
      <c r="F28" s="1994">
        <v>20200</v>
      </c>
      <c r="G28" s="1994">
        <v>2025</v>
      </c>
      <c r="H28" s="1994">
        <v>39200</v>
      </c>
      <c r="I28" s="1994"/>
      <c r="J28" s="1994">
        <v>17812</v>
      </c>
      <c r="K28" s="1994">
        <v>3061</v>
      </c>
      <c r="L28" s="1994">
        <v>4600</v>
      </c>
    </row>
    <row r="29" spans="1:12" s="1995" customFormat="1" ht="16.350000000000001" customHeight="1">
      <c r="A29" s="1993">
        <v>1991</v>
      </c>
      <c r="B29" s="1994">
        <v>39000</v>
      </c>
      <c r="C29" s="1994">
        <v>23547</v>
      </c>
      <c r="D29" s="1994">
        <v>164300</v>
      </c>
      <c r="E29" s="1994"/>
      <c r="F29" s="1994">
        <v>31600</v>
      </c>
      <c r="G29" s="1994">
        <v>3123</v>
      </c>
      <c r="H29" s="1994">
        <v>145400</v>
      </c>
      <c r="I29" s="1994"/>
      <c r="J29" s="1994">
        <v>7400</v>
      </c>
      <c r="K29" s="1994">
        <v>20424</v>
      </c>
      <c r="L29" s="1994">
        <v>18900</v>
      </c>
    </row>
    <row r="30" spans="1:12" s="1995" customFormat="1" ht="16.350000000000001" customHeight="1">
      <c r="A30" s="1993">
        <v>1992</v>
      </c>
      <c r="B30" s="1994">
        <v>32100</v>
      </c>
      <c r="C30" s="1994" t="s">
        <v>132</v>
      </c>
      <c r="D30" s="1994">
        <v>176300</v>
      </c>
      <c r="E30" s="2574" t="s">
        <v>858</v>
      </c>
      <c r="F30" s="1994">
        <v>27300</v>
      </c>
      <c r="G30" s="1994" t="s">
        <v>132</v>
      </c>
      <c r="H30" s="1994">
        <v>144400</v>
      </c>
      <c r="I30" s="1994"/>
      <c r="J30" s="1994">
        <v>4800</v>
      </c>
      <c r="K30" s="1994" t="s">
        <v>132</v>
      </c>
      <c r="L30" s="1994">
        <v>31900</v>
      </c>
    </row>
    <row r="31" spans="1:12" s="1995" customFormat="1" ht="16.350000000000001" customHeight="1">
      <c r="A31" s="1993">
        <v>1993</v>
      </c>
      <c r="B31" s="1994">
        <v>13700</v>
      </c>
      <c r="C31" s="1994" t="s">
        <v>132</v>
      </c>
      <c r="D31" s="1994">
        <v>99600</v>
      </c>
      <c r="E31" s="1994"/>
      <c r="F31" s="1994">
        <v>11100</v>
      </c>
      <c r="G31" s="1994" t="s">
        <v>132</v>
      </c>
      <c r="H31" s="1994">
        <v>92300</v>
      </c>
      <c r="I31" s="1994"/>
      <c r="J31" s="1994">
        <v>2600</v>
      </c>
      <c r="K31" s="1994" t="s">
        <v>132</v>
      </c>
      <c r="L31" s="1994">
        <v>7300</v>
      </c>
    </row>
    <row r="32" spans="1:12" s="1995" customFormat="1" ht="16.350000000000001" customHeight="1">
      <c r="A32" s="1993">
        <v>1994</v>
      </c>
      <c r="B32" s="1994">
        <v>10900</v>
      </c>
      <c r="C32" s="1994" t="s">
        <v>132</v>
      </c>
      <c r="D32" s="1994">
        <v>116300</v>
      </c>
      <c r="E32" s="1994"/>
      <c r="F32" s="1994">
        <v>7900</v>
      </c>
      <c r="G32" s="1994" t="s">
        <v>132</v>
      </c>
      <c r="H32" s="1994">
        <v>105500</v>
      </c>
      <c r="I32" s="1994"/>
      <c r="J32" s="1994">
        <v>3000</v>
      </c>
      <c r="K32" s="1994" t="s">
        <v>132</v>
      </c>
      <c r="L32" s="1994">
        <v>10800</v>
      </c>
    </row>
    <row r="33" spans="1:12" s="1995" customFormat="1" ht="16.350000000000001" customHeight="1">
      <c r="A33" s="1993">
        <v>1995</v>
      </c>
      <c r="B33" s="1994">
        <v>5178</v>
      </c>
      <c r="C33" s="1994" t="s">
        <v>132</v>
      </c>
      <c r="D33" s="1994">
        <v>55313</v>
      </c>
      <c r="E33" s="1994"/>
      <c r="F33" s="1994">
        <v>2792</v>
      </c>
      <c r="G33" s="1994" t="s">
        <v>132</v>
      </c>
      <c r="H33" s="1994">
        <v>55313</v>
      </c>
      <c r="I33" s="1994"/>
      <c r="J33" s="1994">
        <v>2386</v>
      </c>
      <c r="K33" s="1994" t="s">
        <v>132</v>
      </c>
      <c r="L33" s="1994">
        <v>10800</v>
      </c>
    </row>
    <row r="34" spans="1:12" s="1995" customFormat="1" ht="16.350000000000001" customHeight="1">
      <c r="A34" s="1993">
        <v>1996</v>
      </c>
      <c r="B34" s="1994">
        <v>9494</v>
      </c>
      <c r="C34" s="1994" t="s">
        <v>132</v>
      </c>
      <c r="D34" s="1994">
        <v>27104</v>
      </c>
      <c r="E34" s="1994"/>
      <c r="F34" s="1994">
        <v>6265</v>
      </c>
      <c r="G34" s="1994" t="s">
        <v>132</v>
      </c>
      <c r="H34" s="1994">
        <v>27104</v>
      </c>
      <c r="I34" s="1994"/>
      <c r="J34" s="1994">
        <v>3229</v>
      </c>
      <c r="K34" s="1994" t="s">
        <v>132</v>
      </c>
      <c r="L34" s="1994">
        <v>11500</v>
      </c>
    </row>
    <row r="35" spans="1:12" s="1995" customFormat="1" ht="16.350000000000001" customHeight="1">
      <c r="A35" s="1993">
        <v>1997</v>
      </c>
      <c r="B35" s="1994">
        <v>5332</v>
      </c>
      <c r="C35" s="1994" t="s">
        <v>132</v>
      </c>
      <c r="D35" s="1994">
        <v>116619</v>
      </c>
      <c r="E35" s="1994"/>
      <c r="F35" s="1994">
        <v>2536</v>
      </c>
      <c r="G35" s="1994" t="s">
        <v>132</v>
      </c>
      <c r="H35" s="1994">
        <v>95387</v>
      </c>
      <c r="I35" s="1994"/>
      <c r="J35" s="1994">
        <v>2796</v>
      </c>
      <c r="K35" s="1994" t="s">
        <v>132</v>
      </c>
      <c r="L35" s="1994">
        <v>35050</v>
      </c>
    </row>
    <row r="36" spans="1:12" s="1995" customFormat="1" ht="16.350000000000001" customHeight="1">
      <c r="A36" s="1993">
        <v>1998</v>
      </c>
      <c r="B36" s="1994">
        <v>7911</v>
      </c>
      <c r="C36" s="1994" t="s">
        <v>132</v>
      </c>
      <c r="D36" s="1994">
        <v>192240</v>
      </c>
      <c r="E36" s="1994"/>
      <c r="F36" s="1994">
        <v>4511</v>
      </c>
      <c r="G36" s="1994" t="s">
        <v>132</v>
      </c>
      <c r="H36" s="1994">
        <v>131619</v>
      </c>
      <c r="I36" s="1994"/>
      <c r="J36" s="1994">
        <v>1804</v>
      </c>
      <c r="K36" s="1994" t="s">
        <v>132</v>
      </c>
      <c r="L36" s="1994">
        <v>60760</v>
      </c>
    </row>
    <row r="37" spans="1:12" s="1995" customFormat="1" ht="16.350000000000001" customHeight="1">
      <c r="A37" s="1993">
        <v>1999</v>
      </c>
      <c r="B37" s="1994">
        <v>9406</v>
      </c>
      <c r="C37" s="1994" t="s">
        <v>132</v>
      </c>
      <c r="D37" s="1994">
        <v>131940</v>
      </c>
      <c r="E37" s="1994"/>
      <c r="F37" s="1994">
        <v>4140</v>
      </c>
      <c r="G37" s="1994" t="s">
        <v>132</v>
      </c>
      <c r="H37" s="1994">
        <v>86820</v>
      </c>
      <c r="I37" s="1994"/>
      <c r="J37" s="1994">
        <v>3566</v>
      </c>
      <c r="K37" s="1994" t="s">
        <v>132</v>
      </c>
      <c r="L37" s="1994">
        <v>54826</v>
      </c>
    </row>
    <row r="38" spans="1:12" s="1995" customFormat="1" ht="16.350000000000001" customHeight="1">
      <c r="A38" s="1993">
        <v>2000</v>
      </c>
      <c r="B38" s="1994">
        <v>8772</v>
      </c>
      <c r="C38" s="1994" t="s">
        <v>132</v>
      </c>
      <c r="D38" s="1994">
        <v>113995</v>
      </c>
      <c r="E38" s="1994"/>
      <c r="F38" s="1994">
        <v>3636</v>
      </c>
      <c r="G38" s="1994" t="s">
        <v>132</v>
      </c>
      <c r="H38" s="1994">
        <v>73475</v>
      </c>
      <c r="I38" s="1994"/>
      <c r="J38" s="1994">
        <v>2652</v>
      </c>
      <c r="K38" s="1994" t="s">
        <v>132</v>
      </c>
      <c r="L38" s="1994">
        <v>41834</v>
      </c>
    </row>
    <row r="39" spans="1:12" s="1995" customFormat="1" ht="16.350000000000001" customHeight="1">
      <c r="A39" s="1993">
        <v>2001</v>
      </c>
      <c r="B39" s="1994">
        <v>10763</v>
      </c>
      <c r="C39" s="1994" t="s">
        <v>132</v>
      </c>
      <c r="D39" s="1994">
        <v>104073</v>
      </c>
      <c r="E39" s="1994"/>
      <c r="F39" s="1994">
        <v>3260</v>
      </c>
      <c r="G39" s="1994" t="s">
        <v>132</v>
      </c>
      <c r="H39" s="1994">
        <v>64828</v>
      </c>
      <c r="I39" s="1994"/>
      <c r="J39" s="1994">
        <v>2400</v>
      </c>
      <c r="K39" s="1994" t="s">
        <v>132</v>
      </c>
      <c r="L39" s="1994">
        <v>40430</v>
      </c>
    </row>
    <row r="40" spans="1:12" s="1995" customFormat="1" ht="16.350000000000001" customHeight="1">
      <c r="A40" s="1993">
        <v>2002</v>
      </c>
      <c r="B40" s="1994">
        <v>7771</v>
      </c>
      <c r="C40" s="1994" t="s">
        <v>132</v>
      </c>
      <c r="D40" s="1994">
        <v>77733</v>
      </c>
      <c r="E40" s="1994"/>
      <c r="F40" s="1994">
        <v>3774</v>
      </c>
      <c r="G40" s="1994" t="s">
        <v>132</v>
      </c>
      <c r="H40" s="1994">
        <v>77733</v>
      </c>
      <c r="I40" s="1994"/>
      <c r="J40" s="1994">
        <v>1613</v>
      </c>
      <c r="K40" s="1994" t="s">
        <v>132</v>
      </c>
      <c r="L40" s="1994">
        <v>31884</v>
      </c>
    </row>
    <row r="41" spans="1:12" s="1995" customFormat="1" ht="16.350000000000001" customHeight="1">
      <c r="A41" s="1993">
        <v>2003</v>
      </c>
      <c r="B41" s="1994">
        <v>10900</v>
      </c>
      <c r="C41" s="1994" t="s">
        <v>132</v>
      </c>
      <c r="D41" s="1994">
        <v>153695</v>
      </c>
      <c r="E41" s="1994"/>
      <c r="F41" s="1994">
        <v>4055</v>
      </c>
      <c r="G41" s="1994" t="s">
        <v>132</v>
      </c>
      <c r="H41" s="1994">
        <v>153695</v>
      </c>
      <c r="I41" s="1994"/>
      <c r="J41" s="1994">
        <v>2193</v>
      </c>
      <c r="K41" s="1994" t="s">
        <v>132</v>
      </c>
      <c r="L41" s="1994">
        <v>30229</v>
      </c>
    </row>
    <row r="42" spans="1:12" s="1995" customFormat="1" ht="16.350000000000001" customHeight="1">
      <c r="A42" s="1993">
        <v>2004</v>
      </c>
      <c r="B42" s="1994">
        <v>13548</v>
      </c>
      <c r="C42" s="1994" t="s">
        <v>132</v>
      </c>
      <c r="D42" s="1994">
        <v>112058</v>
      </c>
      <c r="E42" s="1994"/>
      <c r="F42" s="1994">
        <v>2205</v>
      </c>
      <c r="G42" s="1994" t="s">
        <v>132</v>
      </c>
      <c r="H42" s="1994">
        <v>112058</v>
      </c>
      <c r="I42" s="1994"/>
      <c r="J42" s="1994">
        <v>1450</v>
      </c>
      <c r="K42" s="1994" t="s">
        <v>132</v>
      </c>
      <c r="L42" s="1994">
        <v>23551</v>
      </c>
    </row>
    <row r="43" spans="1:12" s="1995" customFormat="1" ht="16.350000000000001" customHeight="1">
      <c r="A43" s="1993">
        <v>2005</v>
      </c>
      <c r="B43" s="1994">
        <v>16931</v>
      </c>
      <c r="C43" s="1994" t="s">
        <v>132</v>
      </c>
      <c r="D43" s="1994">
        <v>128252</v>
      </c>
      <c r="E43" s="1994"/>
      <c r="F43" s="1994">
        <v>3825</v>
      </c>
      <c r="G43" s="1994" t="s">
        <v>132</v>
      </c>
      <c r="H43" s="1994">
        <v>126252</v>
      </c>
      <c r="I43" s="1994"/>
      <c r="J43" s="1994">
        <v>2721</v>
      </c>
      <c r="K43" s="1994" t="s">
        <v>132</v>
      </c>
      <c r="L43" s="1994">
        <v>27806</v>
      </c>
    </row>
    <row r="44" spans="1:12" s="1995" customFormat="1" ht="16.350000000000001" customHeight="1">
      <c r="A44" s="1993">
        <v>2006</v>
      </c>
      <c r="B44" s="1994">
        <v>10423</v>
      </c>
      <c r="C44" s="1994" t="s">
        <v>132</v>
      </c>
      <c r="D44" s="1994">
        <v>99557</v>
      </c>
      <c r="E44" s="1994"/>
      <c r="F44" s="1994">
        <v>2800</v>
      </c>
      <c r="G44" s="1994" t="s">
        <v>132</v>
      </c>
      <c r="H44" s="1994">
        <v>99557</v>
      </c>
      <c r="I44" s="1994"/>
      <c r="J44" s="1994">
        <v>2401</v>
      </c>
      <c r="K44" s="1994" t="s">
        <v>132</v>
      </c>
      <c r="L44" s="1994">
        <v>27250</v>
      </c>
    </row>
    <row r="45" spans="1:12" s="1995" customFormat="1" ht="16.350000000000001" customHeight="1">
      <c r="A45" s="1993">
        <v>2007</v>
      </c>
      <c r="B45" s="1994">
        <v>11030</v>
      </c>
      <c r="C45" s="1994" t="s">
        <v>132</v>
      </c>
      <c r="D45" s="1994">
        <v>113139</v>
      </c>
      <c r="E45" s="1994"/>
      <c r="F45" s="1994">
        <v>1435</v>
      </c>
      <c r="G45" s="1994" t="s">
        <v>132</v>
      </c>
      <c r="H45" s="1994">
        <v>113139</v>
      </c>
      <c r="I45" s="1994"/>
      <c r="J45" s="1994">
        <v>4332</v>
      </c>
      <c r="K45" s="1994" t="s">
        <v>132</v>
      </c>
      <c r="L45" s="1994">
        <v>67739</v>
      </c>
    </row>
    <row r="46" spans="1:12" s="1995" customFormat="1" ht="16.350000000000001" customHeight="1">
      <c r="A46" s="1993" t="s">
        <v>260</v>
      </c>
      <c r="B46" s="1994">
        <v>13447</v>
      </c>
      <c r="C46" s="1994" t="s">
        <v>132</v>
      </c>
      <c r="D46" s="1994">
        <v>148400</v>
      </c>
      <c r="E46" s="1994"/>
      <c r="F46" s="1994">
        <v>2285</v>
      </c>
      <c r="G46" s="1994" t="s">
        <v>132</v>
      </c>
      <c r="H46" s="1994">
        <v>172785</v>
      </c>
      <c r="I46" s="1994"/>
      <c r="J46" s="1994">
        <v>3361</v>
      </c>
      <c r="K46" s="1994" t="s">
        <v>132</v>
      </c>
      <c r="L46" s="1994">
        <v>46926</v>
      </c>
    </row>
    <row r="47" spans="1:12" ht="3" customHeight="1">
      <c r="A47" s="1996"/>
      <c r="B47" s="1997"/>
      <c r="C47" s="1997"/>
      <c r="D47" s="1997"/>
      <c r="E47" s="1997"/>
      <c r="F47" s="1997"/>
      <c r="G47" s="1997"/>
      <c r="H47" s="1997"/>
      <c r="I47" s="1997"/>
      <c r="J47" s="1997"/>
      <c r="K47" s="1997"/>
      <c r="L47" s="1997"/>
    </row>
    <row r="48" spans="1:12" ht="12.75" customHeight="1">
      <c r="A48" s="1993" t="s">
        <v>261</v>
      </c>
      <c r="B48" s="1979"/>
      <c r="C48" s="1979"/>
      <c r="D48" s="1979"/>
      <c r="E48" s="1979"/>
      <c r="F48" s="1979"/>
      <c r="G48" s="1979"/>
      <c r="H48" s="1979"/>
      <c r="I48" s="1979"/>
      <c r="J48" s="1979"/>
      <c r="K48" s="1979"/>
      <c r="L48" s="1979"/>
    </row>
    <row r="49" spans="1:12" ht="11.1" customHeight="1">
      <c r="A49" s="2321" t="s">
        <v>1010</v>
      </c>
      <c r="B49" s="2321"/>
      <c r="C49" s="2321"/>
      <c r="D49" s="2321"/>
      <c r="E49" s="2321"/>
      <c r="F49" s="2321"/>
      <c r="G49" s="2321"/>
      <c r="H49" s="2321"/>
      <c r="I49" s="2321"/>
      <c r="J49" s="2321"/>
      <c r="K49" s="2321"/>
      <c r="L49" s="2321"/>
    </row>
    <row r="50" spans="1:12" ht="11.1" customHeight="1">
      <c r="A50" s="2321" t="s">
        <v>1011</v>
      </c>
      <c r="B50" s="2321"/>
      <c r="C50" s="2321"/>
      <c r="D50" s="2321"/>
      <c r="E50" s="2321"/>
      <c r="F50" s="2321"/>
      <c r="G50" s="2321"/>
      <c r="H50" s="2321"/>
      <c r="I50" s="2321"/>
      <c r="J50" s="2321"/>
      <c r="K50" s="2321"/>
      <c r="L50" s="2321"/>
    </row>
    <row r="51" spans="1:12" ht="11.1" customHeight="1">
      <c r="A51" s="2321" t="s">
        <v>1012</v>
      </c>
      <c r="B51" s="2321"/>
      <c r="C51" s="2321"/>
      <c r="D51" s="2321"/>
      <c r="E51" s="2321"/>
      <c r="F51" s="2321"/>
      <c r="G51" s="2321"/>
      <c r="H51" s="2321"/>
      <c r="I51" s="2321"/>
      <c r="J51" s="2321"/>
      <c r="K51" s="2321"/>
      <c r="L51" s="2321"/>
    </row>
    <row r="52" spans="1:12" ht="11.1" customHeight="1">
      <c r="A52" s="2321" t="s">
        <v>1069</v>
      </c>
      <c r="B52" s="2321"/>
      <c r="C52" s="2321"/>
      <c r="D52" s="2321"/>
      <c r="E52" s="2321"/>
      <c r="F52" s="2321"/>
      <c r="G52" s="2321"/>
      <c r="H52" s="2321"/>
      <c r="I52" s="2321"/>
      <c r="J52" s="2321"/>
      <c r="K52" s="2321"/>
      <c r="L52" s="2321"/>
    </row>
    <row r="53" spans="1:12" ht="12" customHeight="1">
      <c r="H53" s="1979"/>
      <c r="I53" s="1979"/>
      <c r="J53" s="1979"/>
      <c r="K53" s="1979"/>
      <c r="L53" s="1979"/>
    </row>
    <row r="54" spans="1:12" ht="12" customHeight="1">
      <c r="A54" s="2731"/>
      <c r="B54" s="2731"/>
      <c r="C54" s="2731"/>
      <c r="D54" s="2731"/>
      <c r="E54" s="2731"/>
      <c r="F54" s="2731"/>
      <c r="G54" s="2731"/>
      <c r="H54" s="2731"/>
      <c r="I54" s="2731"/>
      <c r="J54" s="2731"/>
      <c r="K54" s="2731"/>
      <c r="L54" s="2731"/>
    </row>
    <row r="55" spans="1:12" ht="12" customHeight="1">
      <c r="A55" s="2731"/>
      <c r="B55" s="2731"/>
      <c r="C55" s="2731"/>
      <c r="D55" s="2731"/>
      <c r="E55" s="2731"/>
      <c r="F55" s="2731"/>
      <c r="G55" s="2731"/>
      <c r="H55" s="2731"/>
      <c r="I55" s="2731"/>
      <c r="J55" s="2731"/>
      <c r="K55" s="2731"/>
      <c r="L55" s="2731"/>
    </row>
    <row r="56" spans="1:12" ht="12" customHeight="1">
      <c r="A56" s="2731"/>
      <c r="B56" s="2731"/>
      <c r="C56" s="2731"/>
      <c r="D56" s="2731"/>
      <c r="E56" s="2731"/>
      <c r="F56" s="2731"/>
      <c r="G56" s="2731"/>
      <c r="H56" s="2731"/>
      <c r="I56" s="2731"/>
      <c r="J56" s="2731"/>
      <c r="K56" s="2731"/>
      <c r="L56" s="2731"/>
    </row>
    <row r="57" spans="1:12" ht="12" customHeight="1">
      <c r="A57" s="2731"/>
      <c r="B57" s="2731"/>
      <c r="C57" s="2731"/>
      <c r="D57" s="2731"/>
      <c r="E57" s="2731"/>
      <c r="F57" s="2731"/>
      <c r="G57" s="2731"/>
      <c r="H57" s="2731"/>
      <c r="I57" s="2731"/>
      <c r="J57" s="2731"/>
      <c r="K57" s="2731"/>
      <c r="L57" s="2731"/>
    </row>
  </sheetData>
  <mergeCells count="8">
    <mergeCell ref="A56:L56"/>
    <mergeCell ref="A57:L57"/>
    <mergeCell ref="J7:L7"/>
    <mergeCell ref="F7:H7"/>
    <mergeCell ref="B7:D7"/>
    <mergeCell ref="A7:A8"/>
    <mergeCell ref="A54:L54"/>
    <mergeCell ref="A55:L55"/>
  </mergeCells>
  <phoneticPr fontId="48" type="noConversion"/>
  <printOptions gridLinesSet="0"/>
  <pageMargins left="0.59055118110236227" right="0.78740157480314965" top="0.59055118110236227" bottom="0.59055118110236227" header="0.19685039370078741" footer="0.39370078740157483"/>
  <pageSetup orientation="portrait" r:id="rId1"/>
  <headerFooter alignWithMargins="0">
    <oddHeader>&amp;L&amp;K0070C0INEGI. Estadísticas históricas de México 2014. 2015</oddHeader>
  </headerFooter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D103"/>
  <sheetViews>
    <sheetView showGridLines="0" workbookViewId="0">
      <pane ySplit="1" topLeftCell="A2" activePane="bottomLeft" state="frozen"/>
      <selection sqref="A1:D1"/>
      <selection pane="bottomLeft" sqref="A1:D1"/>
    </sheetView>
  </sheetViews>
  <sheetFormatPr baseColWidth="10" defaultColWidth="11.42578125" defaultRowHeight="12" customHeight="1"/>
  <cols>
    <col min="1" max="1" width="29.5703125" style="2042" customWidth="1"/>
    <col min="2" max="2" width="15.7109375" style="2043" customWidth="1"/>
    <col min="3" max="3" width="25.7109375" style="2043" customWidth="1"/>
    <col min="4" max="4" width="21.7109375" style="2043" customWidth="1"/>
    <col min="5" max="16384" width="11.42578125" style="2023"/>
  </cols>
  <sheetData>
    <row r="1" spans="1:4" ht="24.75" customHeight="1"/>
    <row r="2" spans="1:4" s="2004" customFormat="1" ht="12.75" customHeight="1">
      <c r="A2" s="2001" t="s">
        <v>792</v>
      </c>
      <c r="B2" s="2002"/>
      <c r="C2" s="2002"/>
      <c r="D2" s="2003" t="s">
        <v>228</v>
      </c>
    </row>
    <row r="3" spans="1:4" s="2004" customFormat="1" ht="12.75" customHeight="1">
      <c r="A3" s="2001" t="s">
        <v>1013</v>
      </c>
      <c r="B3" s="2002"/>
      <c r="C3" s="2002"/>
      <c r="D3" s="2005"/>
    </row>
    <row r="4" spans="1:4" s="2007" customFormat="1" ht="3" customHeight="1">
      <c r="A4" s="2006"/>
      <c r="B4" s="2003"/>
      <c r="C4" s="2003"/>
      <c r="D4" s="2003"/>
    </row>
    <row r="5" spans="1:4" s="2007" customFormat="1" ht="3" customHeight="1">
      <c r="A5" s="2008"/>
      <c r="B5" s="2009"/>
      <c r="C5" s="2009"/>
      <c r="D5" s="2009"/>
    </row>
    <row r="6" spans="1:4" s="2012" customFormat="1" ht="11.1" customHeight="1">
      <c r="A6" s="2736" t="s">
        <v>125</v>
      </c>
      <c r="B6" s="2010" t="s">
        <v>1070</v>
      </c>
      <c r="C6" s="2011" t="s">
        <v>1071</v>
      </c>
      <c r="D6" s="2010" t="s">
        <v>1072</v>
      </c>
    </row>
    <row r="7" spans="1:4" s="2012" customFormat="1" ht="11.1" customHeight="1">
      <c r="A7" s="2736"/>
      <c r="B7" s="2013" t="s">
        <v>1073</v>
      </c>
      <c r="C7" s="2011" t="s">
        <v>1074</v>
      </c>
      <c r="D7" s="2010" t="s">
        <v>1016</v>
      </c>
    </row>
    <row r="8" spans="1:4" s="2012" customFormat="1" ht="11.1" customHeight="1">
      <c r="A8" s="2736"/>
      <c r="B8" s="2734" t="s">
        <v>1049</v>
      </c>
      <c r="C8" s="2735"/>
      <c r="D8" s="2472" t="s">
        <v>629</v>
      </c>
    </row>
    <row r="9" spans="1:4" s="2012" customFormat="1" ht="3" customHeight="1">
      <c r="A9" s="2014"/>
      <c r="B9" s="2015"/>
      <c r="C9" s="2016"/>
      <c r="D9" s="2015"/>
    </row>
    <row r="10" spans="1:4" s="2007" customFormat="1" ht="3" customHeight="1">
      <c r="A10" s="2017"/>
      <c r="B10" s="2018"/>
      <c r="C10" s="2018"/>
      <c r="D10" s="2019"/>
    </row>
    <row r="11" spans="1:4" s="2007" customFormat="1" ht="12.2" customHeight="1">
      <c r="A11" s="2020">
        <v>1930</v>
      </c>
      <c r="B11" s="2021">
        <v>2989</v>
      </c>
      <c r="C11" s="2021">
        <v>764.5</v>
      </c>
      <c r="D11" s="2019">
        <v>26</v>
      </c>
    </row>
    <row r="12" spans="1:4" s="2007" customFormat="1" ht="12.2" customHeight="1">
      <c r="A12" s="2020">
        <v>1935</v>
      </c>
      <c r="B12" s="2021">
        <v>4749.5</v>
      </c>
      <c r="C12" s="2021">
        <v>930.1</v>
      </c>
      <c r="D12" s="2019">
        <v>20</v>
      </c>
    </row>
    <row r="13" spans="1:4" s="2007" customFormat="1" ht="12.2" customHeight="1">
      <c r="A13" s="2020">
        <v>1940</v>
      </c>
      <c r="B13" s="2021">
        <v>5207.2</v>
      </c>
      <c r="C13" s="2021">
        <v>3103.4</v>
      </c>
      <c r="D13" s="2019">
        <v>60</v>
      </c>
    </row>
    <row r="14" spans="1:4" s="2007" customFormat="1" ht="12.2" customHeight="1">
      <c r="A14" s="2020">
        <v>1945</v>
      </c>
      <c r="B14" s="2021">
        <v>6232.3</v>
      </c>
      <c r="C14" s="2021">
        <v>5025.5</v>
      </c>
      <c r="D14" s="2019">
        <v>81</v>
      </c>
    </row>
    <row r="15" spans="1:4" s="2007" customFormat="1" ht="12.2" customHeight="1">
      <c r="A15" s="2020">
        <v>1946</v>
      </c>
      <c r="B15" s="2021">
        <v>16980</v>
      </c>
      <c r="C15" s="2021">
        <v>5694</v>
      </c>
      <c r="D15" s="2019">
        <v>33.5</v>
      </c>
    </row>
    <row r="16" spans="1:4" s="2007" customFormat="1" ht="12.2" customHeight="1">
      <c r="A16" s="2020">
        <v>1947</v>
      </c>
      <c r="B16" s="2021">
        <v>16980</v>
      </c>
      <c r="C16" s="2021">
        <v>5906</v>
      </c>
      <c r="D16" s="2019">
        <v>34.799999999999997</v>
      </c>
    </row>
    <row r="17" spans="1:4" s="2007" customFormat="1" ht="12.2" customHeight="1">
      <c r="A17" s="2020">
        <v>1948</v>
      </c>
      <c r="B17" s="2021">
        <v>17723</v>
      </c>
      <c r="C17" s="2021">
        <v>6690</v>
      </c>
      <c r="D17" s="2019">
        <v>37.700000000000003</v>
      </c>
    </row>
    <row r="18" spans="1:4" s="2007" customFormat="1" ht="12.2" customHeight="1">
      <c r="A18" s="2020">
        <v>1949</v>
      </c>
      <c r="B18" s="2021">
        <v>18138</v>
      </c>
      <c r="C18" s="2021">
        <v>6085</v>
      </c>
      <c r="D18" s="2019">
        <v>33.5</v>
      </c>
    </row>
    <row r="19" spans="1:4" s="2007" customFormat="1" ht="12.2" customHeight="1">
      <c r="A19" s="2020">
        <v>1950</v>
      </c>
      <c r="B19" s="2021">
        <v>18923</v>
      </c>
      <c r="C19" s="2021">
        <v>4801</v>
      </c>
      <c r="D19" s="2019">
        <v>25.4</v>
      </c>
    </row>
    <row r="20" spans="1:4" s="2007" customFormat="1" ht="12.2" customHeight="1">
      <c r="A20" s="2020">
        <v>1951</v>
      </c>
      <c r="B20" s="2021">
        <v>18923</v>
      </c>
      <c r="C20" s="2021">
        <v>4134</v>
      </c>
      <c r="D20" s="2019">
        <v>21.8</v>
      </c>
    </row>
    <row r="21" spans="1:4" s="2007" customFormat="1" ht="12.2" customHeight="1">
      <c r="A21" s="2020">
        <v>1952</v>
      </c>
      <c r="B21" s="2021">
        <v>22700</v>
      </c>
      <c r="C21" s="2021">
        <v>4800</v>
      </c>
      <c r="D21" s="2019">
        <v>21.1</v>
      </c>
    </row>
    <row r="22" spans="1:4" s="2007" customFormat="1" ht="12.2" customHeight="1">
      <c r="A22" s="2020">
        <v>1953</v>
      </c>
      <c r="B22" s="2021">
        <v>23982</v>
      </c>
      <c r="C22" s="2021">
        <v>7273</v>
      </c>
      <c r="D22" s="2019">
        <v>30.3</v>
      </c>
    </row>
    <row r="23" spans="1:4" s="2007" customFormat="1" ht="12.2" customHeight="1">
      <c r="A23" s="2020">
        <v>1954</v>
      </c>
      <c r="B23" s="2021">
        <v>23982</v>
      </c>
      <c r="C23" s="2021">
        <v>7838</v>
      </c>
      <c r="D23" s="2019">
        <v>32.700000000000003</v>
      </c>
    </row>
    <row r="24" spans="1:4" s="2007" customFormat="1" ht="12.2" customHeight="1">
      <c r="A24" s="2020">
        <v>1955</v>
      </c>
      <c r="B24" s="2021">
        <v>25022</v>
      </c>
      <c r="C24" s="2021">
        <v>14555</v>
      </c>
      <c r="D24" s="2019">
        <v>58.2</v>
      </c>
    </row>
    <row r="25" spans="1:4" s="2007" customFormat="1" ht="12.2" customHeight="1">
      <c r="A25" s="2020">
        <v>1956</v>
      </c>
      <c r="B25" s="2021">
        <v>28027</v>
      </c>
      <c r="C25" s="2021">
        <v>15282</v>
      </c>
      <c r="D25" s="2019">
        <v>54.5</v>
      </c>
    </row>
    <row r="26" spans="1:4" s="2007" customFormat="1" ht="12.2" customHeight="1">
      <c r="A26" s="2020">
        <v>1957</v>
      </c>
      <c r="B26" s="2021">
        <v>28027</v>
      </c>
      <c r="C26" s="2021">
        <v>11113</v>
      </c>
      <c r="D26" s="2019">
        <v>39.700000000000003</v>
      </c>
    </row>
    <row r="27" spans="1:4" s="2007" customFormat="1" ht="12.2" customHeight="1">
      <c r="A27" s="2020">
        <v>1958</v>
      </c>
      <c r="B27" s="2021">
        <v>28027</v>
      </c>
      <c r="C27" s="2021">
        <v>23747</v>
      </c>
      <c r="D27" s="2019">
        <v>84.7</v>
      </c>
    </row>
    <row r="28" spans="1:4" s="2007" customFormat="1" ht="12.2" customHeight="1">
      <c r="A28" s="2020">
        <v>1959</v>
      </c>
      <c r="B28" s="2021">
        <v>28280</v>
      </c>
      <c r="C28" s="2021">
        <v>24999</v>
      </c>
      <c r="D28" s="2019">
        <v>88.4</v>
      </c>
    </row>
    <row r="29" spans="1:4" s="2007" customFormat="1" ht="12.2" customHeight="1">
      <c r="A29" s="2020">
        <v>1960</v>
      </c>
      <c r="B29" s="2021">
        <v>28429</v>
      </c>
      <c r="C29" s="2021">
        <v>23268</v>
      </c>
      <c r="D29" s="2019">
        <v>81.8</v>
      </c>
    </row>
    <row r="30" spans="1:4" s="2007" customFormat="1" ht="12.2" customHeight="1">
      <c r="A30" s="2020">
        <v>1961</v>
      </c>
      <c r="B30" s="2021">
        <v>28429</v>
      </c>
      <c r="C30" s="2021">
        <v>20452</v>
      </c>
      <c r="D30" s="2019">
        <v>71.900000000000006</v>
      </c>
    </row>
    <row r="31" spans="1:4" s="2007" customFormat="1" ht="12.2" customHeight="1">
      <c r="A31" s="2020">
        <v>1962</v>
      </c>
      <c r="B31" s="2021">
        <v>28249</v>
      </c>
      <c r="C31" s="2021">
        <v>18380</v>
      </c>
      <c r="D31" s="2019">
        <v>64.7</v>
      </c>
    </row>
    <row r="32" spans="1:4" s="2007" customFormat="1" ht="12.2" customHeight="1">
      <c r="A32" s="2020">
        <v>1963</v>
      </c>
      <c r="B32" s="2021">
        <v>29497</v>
      </c>
      <c r="C32" s="2021">
        <v>19819</v>
      </c>
      <c r="D32" s="2019">
        <v>67.2</v>
      </c>
    </row>
    <row r="33" spans="1:4" s="2007" customFormat="1" ht="12.2" customHeight="1">
      <c r="A33" s="2020">
        <v>1964</v>
      </c>
      <c r="B33" s="2021">
        <v>35136</v>
      </c>
      <c r="C33" s="2021">
        <v>23347</v>
      </c>
      <c r="D33" s="2019">
        <v>66.400000000000006</v>
      </c>
    </row>
    <row r="34" spans="1:4" s="2007" customFormat="1" ht="12.2" customHeight="1">
      <c r="A34" s="2020">
        <v>1965</v>
      </c>
      <c r="B34" s="2021">
        <v>35311</v>
      </c>
      <c r="C34" s="2021">
        <v>22450</v>
      </c>
      <c r="D34" s="2019">
        <v>63.6</v>
      </c>
    </row>
    <row r="35" spans="1:4" s="2007" customFormat="1" ht="12.2" customHeight="1">
      <c r="A35" s="2020" t="s">
        <v>275</v>
      </c>
      <c r="B35" s="2021">
        <v>35039</v>
      </c>
      <c r="C35" s="2021">
        <v>29742</v>
      </c>
      <c r="D35" s="2019">
        <v>84.9</v>
      </c>
    </row>
    <row r="36" spans="1:4" s="2007" customFormat="1" ht="12.2" customHeight="1">
      <c r="A36" s="2020">
        <v>1967</v>
      </c>
      <c r="B36" s="2021">
        <v>35980</v>
      </c>
      <c r="C36" s="2021">
        <v>29575</v>
      </c>
      <c r="D36" s="2019">
        <v>82.2</v>
      </c>
    </row>
    <row r="37" spans="1:4" s="2007" customFormat="1" ht="12.2" customHeight="1">
      <c r="A37" s="2020">
        <v>1968</v>
      </c>
      <c r="B37" s="2021">
        <v>36344</v>
      </c>
      <c r="C37" s="2021">
        <v>33519</v>
      </c>
      <c r="D37" s="2019">
        <v>92.2</v>
      </c>
    </row>
    <row r="38" spans="1:4" s="2007" customFormat="1" ht="12.2" customHeight="1">
      <c r="A38" s="2020">
        <v>1969</v>
      </c>
      <c r="B38" s="2021">
        <v>36344</v>
      </c>
      <c r="C38" s="2021">
        <v>31119</v>
      </c>
      <c r="D38" s="2019">
        <v>85.6</v>
      </c>
    </row>
    <row r="39" spans="1:4" s="2007" customFormat="1" ht="12.2" customHeight="1">
      <c r="A39" s="2020">
        <v>1970</v>
      </c>
      <c r="B39" s="2021">
        <v>36344</v>
      </c>
      <c r="C39" s="2021">
        <v>26972</v>
      </c>
      <c r="D39" s="2019">
        <v>74.2</v>
      </c>
    </row>
    <row r="40" spans="1:4" s="2007" customFormat="1" ht="12.2" customHeight="1">
      <c r="A40" s="2020">
        <v>1971</v>
      </c>
      <c r="B40" s="2021">
        <v>38078</v>
      </c>
      <c r="C40" s="2021">
        <v>32272</v>
      </c>
      <c r="D40" s="2019">
        <v>84.8</v>
      </c>
    </row>
    <row r="41" spans="1:4" ht="12.2" customHeight="1">
      <c r="A41" s="2020">
        <v>1972</v>
      </c>
      <c r="B41" s="2022">
        <v>42346</v>
      </c>
      <c r="C41" s="2022">
        <v>34032</v>
      </c>
      <c r="D41" s="2019">
        <v>80.400000000000006</v>
      </c>
    </row>
    <row r="42" spans="1:4" ht="12.2" customHeight="1">
      <c r="A42" s="2020">
        <v>1973</v>
      </c>
      <c r="B42" s="2022">
        <v>43185</v>
      </c>
      <c r="C42" s="2022">
        <v>38738</v>
      </c>
      <c r="D42" s="2019">
        <v>89.7</v>
      </c>
    </row>
    <row r="43" spans="1:4" ht="12.2" customHeight="1">
      <c r="A43" s="2020">
        <v>1974</v>
      </c>
      <c r="B43" s="2022">
        <v>43033</v>
      </c>
      <c r="C43" s="2022">
        <v>36043</v>
      </c>
      <c r="D43" s="2019">
        <v>83.8</v>
      </c>
    </row>
    <row r="44" spans="1:4" ht="12.2" customHeight="1">
      <c r="A44" s="2020">
        <v>1975</v>
      </c>
      <c r="B44" s="2022">
        <v>43045</v>
      </c>
      <c r="C44" s="2022">
        <v>35593</v>
      </c>
      <c r="D44" s="2019">
        <v>82.7</v>
      </c>
    </row>
    <row r="45" spans="1:4" ht="12.2" customHeight="1">
      <c r="A45" s="2020">
        <v>1976</v>
      </c>
      <c r="B45" s="2022">
        <v>43045</v>
      </c>
      <c r="C45" s="2022">
        <v>32785</v>
      </c>
      <c r="D45" s="2019">
        <v>76.2</v>
      </c>
    </row>
    <row r="46" spans="1:4" ht="12.2" customHeight="1">
      <c r="A46" s="2020">
        <v>1977</v>
      </c>
      <c r="B46" s="2022">
        <v>43045</v>
      </c>
      <c r="C46" s="2022">
        <v>33320</v>
      </c>
      <c r="D46" s="2019">
        <v>77.400000000000006</v>
      </c>
    </row>
    <row r="47" spans="1:4" s="2007" customFormat="1" ht="12.2" customHeight="1">
      <c r="A47" s="2020">
        <v>1978</v>
      </c>
      <c r="B47" s="2022">
        <v>45479</v>
      </c>
      <c r="C47" s="2022">
        <v>36700</v>
      </c>
      <c r="D47" s="2019">
        <v>80.7</v>
      </c>
    </row>
    <row r="48" spans="1:4" s="2007" customFormat="1" ht="12.2" customHeight="1">
      <c r="A48" s="2020">
        <v>1979</v>
      </c>
      <c r="B48" s="2022">
        <v>45479</v>
      </c>
      <c r="C48" s="2022">
        <v>34526</v>
      </c>
      <c r="D48" s="2019">
        <v>75.900000000000006</v>
      </c>
    </row>
    <row r="49" spans="1:4" s="2007" customFormat="1" ht="12.2" customHeight="1">
      <c r="A49" s="2020">
        <v>1980</v>
      </c>
      <c r="B49" s="2022">
        <v>39300</v>
      </c>
      <c r="C49" s="2022">
        <v>24770</v>
      </c>
      <c r="D49" s="2019">
        <v>63</v>
      </c>
    </row>
    <row r="50" spans="1:4" s="2007" customFormat="1" ht="12.2" customHeight="1">
      <c r="A50" s="2020">
        <v>1981</v>
      </c>
      <c r="B50" s="2022">
        <v>45255</v>
      </c>
      <c r="C50" s="2022">
        <v>35030</v>
      </c>
      <c r="D50" s="2019">
        <v>77.400000000000006</v>
      </c>
    </row>
    <row r="51" spans="1:4" s="2007" customFormat="1" ht="12.2" customHeight="1">
      <c r="A51" s="2020">
        <v>1982</v>
      </c>
      <c r="B51" s="2022">
        <v>45255</v>
      </c>
      <c r="C51" s="2022">
        <v>32700</v>
      </c>
      <c r="D51" s="2019">
        <v>72.3</v>
      </c>
    </row>
    <row r="52" spans="1:4" s="2007" customFormat="1" ht="12.2" customHeight="1">
      <c r="A52" s="2020">
        <v>1983</v>
      </c>
      <c r="B52" s="2022">
        <v>45255</v>
      </c>
      <c r="C52" s="2022">
        <v>29041</v>
      </c>
      <c r="D52" s="2019">
        <v>64.2</v>
      </c>
    </row>
    <row r="53" spans="1:4" s="2007" customFormat="1" ht="12.2" customHeight="1">
      <c r="A53" s="2020">
        <v>1984</v>
      </c>
      <c r="B53" s="2022">
        <v>45255</v>
      </c>
      <c r="C53" s="2022">
        <v>33360</v>
      </c>
      <c r="D53" s="2019">
        <v>73.7</v>
      </c>
    </row>
    <row r="54" spans="1:4" ht="14.1" customHeight="1">
      <c r="A54" s="2020" t="s">
        <v>274</v>
      </c>
      <c r="B54" s="2022">
        <v>45255</v>
      </c>
      <c r="C54" s="2022">
        <v>34877</v>
      </c>
      <c r="D54" s="2019">
        <v>77</v>
      </c>
    </row>
    <row r="55" spans="1:4" ht="12.2" customHeight="1">
      <c r="A55" s="2020">
        <v>1986</v>
      </c>
      <c r="B55" s="2022">
        <v>47422</v>
      </c>
      <c r="C55" s="2022">
        <v>30403</v>
      </c>
      <c r="D55" s="2019">
        <v>64</v>
      </c>
    </row>
    <row r="56" spans="1:4" ht="12.2" customHeight="1">
      <c r="A56" s="2020">
        <v>1987</v>
      </c>
      <c r="B56" s="2022">
        <v>47613</v>
      </c>
      <c r="C56" s="2022">
        <v>33359</v>
      </c>
      <c r="D56" s="2019">
        <v>70</v>
      </c>
    </row>
    <row r="57" spans="1:4" ht="12.2" customHeight="1">
      <c r="A57" s="2020">
        <v>1988</v>
      </c>
      <c r="B57" s="2022">
        <v>47912</v>
      </c>
      <c r="C57" s="2022">
        <v>33152</v>
      </c>
      <c r="D57" s="2019">
        <v>69</v>
      </c>
    </row>
    <row r="58" spans="1:4" ht="12.2" customHeight="1">
      <c r="A58" s="2020">
        <v>1989</v>
      </c>
      <c r="B58" s="2022">
        <v>47912</v>
      </c>
      <c r="C58" s="2022">
        <v>33048</v>
      </c>
      <c r="D58" s="2019">
        <v>69</v>
      </c>
    </row>
    <row r="59" spans="1:4" ht="12.2" customHeight="1">
      <c r="A59" s="2020">
        <v>1990</v>
      </c>
      <c r="B59" s="2022">
        <v>47912</v>
      </c>
      <c r="C59" s="2022">
        <v>29501</v>
      </c>
      <c r="D59" s="2019">
        <v>61.6</v>
      </c>
    </row>
    <row r="60" spans="1:4" s="2007" customFormat="1" ht="12.2" customHeight="1">
      <c r="A60" s="2020">
        <v>1991</v>
      </c>
      <c r="B60" s="2022">
        <v>48165</v>
      </c>
      <c r="C60" s="2022">
        <v>36480</v>
      </c>
      <c r="D60" s="2019">
        <v>75.7</v>
      </c>
    </row>
    <row r="61" spans="1:4" s="2007" customFormat="1" ht="12.2" customHeight="1">
      <c r="A61" s="2020">
        <v>1992</v>
      </c>
      <c r="B61" s="2021">
        <v>48165</v>
      </c>
      <c r="C61" s="2021">
        <v>39132</v>
      </c>
      <c r="D61" s="2019">
        <v>81.2</v>
      </c>
    </row>
    <row r="62" spans="1:4" s="2007" customFormat="1" ht="12.2" customHeight="1">
      <c r="A62" s="2020"/>
      <c r="B62" s="2022"/>
      <c r="C62" s="2022"/>
      <c r="D62" s="2019"/>
    </row>
    <row r="63" spans="1:4" s="2007" customFormat="1" ht="12" customHeight="1">
      <c r="A63" s="2020"/>
      <c r="B63" s="2021"/>
      <c r="C63" s="2024"/>
      <c r="D63" s="2019"/>
    </row>
    <row r="64" spans="1:4" s="2007" customFormat="1" ht="9.9499999999999993" customHeight="1">
      <c r="A64" s="2316" t="s">
        <v>133</v>
      </c>
      <c r="B64" s="2021"/>
      <c r="C64" s="2024"/>
      <c r="D64" s="2019"/>
    </row>
    <row r="65" spans="1:4" s="2007" customFormat="1" ht="12.75" customHeight="1">
      <c r="A65" s="2025" t="s">
        <v>792</v>
      </c>
      <c r="B65" s="2021"/>
      <c r="C65" s="2024"/>
      <c r="D65" s="2003" t="s">
        <v>228</v>
      </c>
    </row>
    <row r="66" spans="1:4" s="2007" customFormat="1" ht="12.75" customHeight="1">
      <c r="A66" s="2001" t="s">
        <v>1013</v>
      </c>
      <c r="B66" s="2021"/>
      <c r="C66" s="2024"/>
      <c r="D66" s="2019"/>
    </row>
    <row r="67" spans="1:4" s="2007" customFormat="1" ht="3" customHeight="1">
      <c r="A67" s="2026"/>
      <c r="B67" s="2027"/>
      <c r="C67" s="2028"/>
      <c r="D67" s="2029"/>
    </row>
    <row r="68" spans="1:4" s="2007" customFormat="1" ht="3" customHeight="1">
      <c r="A68" s="2030"/>
      <c r="B68" s="2031"/>
      <c r="C68" s="2032"/>
      <c r="D68" s="2033"/>
    </row>
    <row r="69" spans="1:4" s="2007" customFormat="1" ht="11.1" customHeight="1">
      <c r="A69" s="2736" t="s">
        <v>125</v>
      </c>
      <c r="B69" s="2010" t="s">
        <v>1070</v>
      </c>
      <c r="C69" s="2011" t="s">
        <v>1071</v>
      </c>
      <c r="D69" s="2010" t="s">
        <v>1072</v>
      </c>
    </row>
    <row r="70" spans="1:4" s="2007" customFormat="1" ht="11.1" customHeight="1">
      <c r="A70" s="2736"/>
      <c r="B70" s="2013" t="s">
        <v>1073</v>
      </c>
      <c r="C70" s="2011" t="s">
        <v>1074</v>
      </c>
      <c r="D70" s="2010" t="s">
        <v>1016</v>
      </c>
    </row>
    <row r="71" spans="1:4" s="2007" customFormat="1" ht="11.1" customHeight="1">
      <c r="A71" s="2736"/>
      <c r="B71" s="2734" t="s">
        <v>1049</v>
      </c>
      <c r="C71" s="2735"/>
      <c r="D71" s="2472" t="s">
        <v>629</v>
      </c>
    </row>
    <row r="72" spans="1:4" s="2007" customFormat="1" ht="3" customHeight="1">
      <c r="A72" s="2014"/>
      <c r="B72" s="2015"/>
      <c r="C72" s="2016"/>
      <c r="D72" s="2015"/>
    </row>
    <row r="73" spans="1:4" s="2007" customFormat="1" ht="3" customHeight="1">
      <c r="A73" s="2034"/>
      <c r="B73" s="2035"/>
      <c r="C73" s="2036"/>
      <c r="D73" s="2035"/>
    </row>
    <row r="74" spans="1:4" s="2007" customFormat="1" ht="17.100000000000001" customHeight="1">
      <c r="A74" s="2020">
        <v>1993</v>
      </c>
      <c r="B74" s="2021">
        <v>48035</v>
      </c>
      <c r="C74" s="2021">
        <v>36862</v>
      </c>
      <c r="D74" s="2019">
        <v>76.7</v>
      </c>
    </row>
    <row r="75" spans="1:4" s="2007" customFormat="1" ht="17.100000000000001" customHeight="1">
      <c r="A75" s="2020">
        <v>1994</v>
      </c>
      <c r="B75" s="2021">
        <v>48395</v>
      </c>
      <c r="C75" s="2021">
        <v>37734</v>
      </c>
      <c r="D75" s="2019">
        <v>78</v>
      </c>
    </row>
    <row r="76" spans="1:4" s="2007" customFormat="1" ht="17.100000000000001" customHeight="1">
      <c r="A76" s="2020">
        <v>1995</v>
      </c>
      <c r="B76" s="2021">
        <v>51368</v>
      </c>
      <c r="C76" s="2021">
        <v>27300</v>
      </c>
      <c r="D76" s="2019">
        <v>53.1</v>
      </c>
    </row>
    <row r="77" spans="1:4" s="2007" customFormat="1" ht="17.100000000000001" customHeight="1">
      <c r="A77" s="2020">
        <v>1996</v>
      </c>
      <c r="B77" s="2021">
        <v>51368</v>
      </c>
      <c r="C77" s="2021">
        <v>31166</v>
      </c>
      <c r="D77" s="2019">
        <v>60.7</v>
      </c>
    </row>
    <row r="78" spans="1:4" s="2007" customFormat="1" ht="17.100000000000001" customHeight="1">
      <c r="A78" s="2020">
        <v>1997</v>
      </c>
      <c r="B78" s="2021">
        <v>51015</v>
      </c>
      <c r="C78" s="2021">
        <v>31888</v>
      </c>
      <c r="D78" s="2019">
        <v>62.5</v>
      </c>
    </row>
    <row r="79" spans="1:4" s="2007" customFormat="1" ht="17.100000000000001" customHeight="1">
      <c r="A79" s="2020">
        <v>1998</v>
      </c>
      <c r="B79" s="2021">
        <v>51477</v>
      </c>
      <c r="C79" s="2021">
        <v>24810</v>
      </c>
      <c r="D79" s="2019">
        <v>48.2</v>
      </c>
    </row>
    <row r="80" spans="1:4" s="2007" customFormat="1" ht="17.100000000000001" customHeight="1">
      <c r="A80" s="2020">
        <v>1999</v>
      </c>
      <c r="B80" s="2021">
        <v>51477</v>
      </c>
      <c r="C80" s="2021">
        <v>26052</v>
      </c>
      <c r="D80" s="2019">
        <v>50.6</v>
      </c>
    </row>
    <row r="81" spans="1:4" s="2007" customFormat="1" ht="17.100000000000001" customHeight="1">
      <c r="A81" s="2020">
        <v>2000</v>
      </c>
      <c r="B81" s="2021">
        <v>51697</v>
      </c>
      <c r="C81" s="2021">
        <v>26326</v>
      </c>
      <c r="D81" s="2019">
        <v>50.9</v>
      </c>
    </row>
    <row r="82" spans="1:4" s="2007" customFormat="1" ht="17.100000000000001" customHeight="1">
      <c r="A82" s="2020">
        <v>2001</v>
      </c>
      <c r="B82" s="2021">
        <v>51697</v>
      </c>
      <c r="C82" s="2021">
        <v>24100</v>
      </c>
      <c r="D82" s="2019">
        <v>46.6</v>
      </c>
    </row>
    <row r="83" spans="1:4" s="2007" customFormat="1" ht="17.100000000000001" customHeight="1">
      <c r="A83" s="2020">
        <v>2002</v>
      </c>
      <c r="B83" s="2021">
        <v>51697</v>
      </c>
      <c r="C83" s="2021">
        <v>23442</v>
      </c>
      <c r="D83" s="2019">
        <v>45.3</v>
      </c>
    </row>
    <row r="84" spans="1:4" s="2007" customFormat="1" ht="17.100000000000001" customHeight="1">
      <c r="A84" s="2020">
        <v>2003</v>
      </c>
      <c r="B84" s="2021">
        <v>51671</v>
      </c>
      <c r="C84" s="2021">
        <v>25276</v>
      </c>
      <c r="D84" s="2019">
        <v>48.9</v>
      </c>
    </row>
    <row r="85" spans="1:4" s="2007" customFormat="1" ht="17.100000000000001" customHeight="1">
      <c r="A85" s="2020">
        <v>2004</v>
      </c>
      <c r="B85" s="2021">
        <v>51427</v>
      </c>
      <c r="C85" s="2021">
        <v>35614</v>
      </c>
      <c r="D85" s="2019">
        <v>69.3</v>
      </c>
    </row>
    <row r="86" spans="1:4" s="2007" customFormat="1" ht="17.100000000000001" customHeight="1">
      <c r="A86" s="2020">
        <v>2005</v>
      </c>
      <c r="B86" s="2021">
        <v>51416</v>
      </c>
      <c r="C86" s="2021">
        <v>31534</v>
      </c>
      <c r="D86" s="2019">
        <v>61.3</v>
      </c>
    </row>
    <row r="87" spans="1:4" s="2007" customFormat="1" ht="17.100000000000001" customHeight="1">
      <c r="A87" s="2020">
        <v>2006</v>
      </c>
      <c r="B87" s="2021">
        <v>51260</v>
      </c>
      <c r="C87" s="2021">
        <v>37390</v>
      </c>
      <c r="D87" s="2019">
        <v>72.900000000000006</v>
      </c>
    </row>
    <row r="88" spans="1:4" s="2007" customFormat="1" ht="17.100000000000001" customHeight="1">
      <c r="A88" s="2020">
        <v>2007</v>
      </c>
      <c r="B88" s="2021">
        <v>51260</v>
      </c>
      <c r="C88" s="2021">
        <v>37895</v>
      </c>
      <c r="D88" s="2019">
        <v>73.900000000000006</v>
      </c>
    </row>
    <row r="89" spans="1:4" s="2007" customFormat="1" ht="17.100000000000001" customHeight="1">
      <c r="A89" s="2020">
        <v>2008</v>
      </c>
      <c r="B89" s="2021">
        <v>51513</v>
      </c>
      <c r="C89" s="2021">
        <v>40244</v>
      </c>
      <c r="D89" s="2019">
        <v>78.099999999999994</v>
      </c>
    </row>
    <row r="90" spans="1:4" s="2007" customFormat="1" ht="17.100000000000001" customHeight="1">
      <c r="A90" s="2037" t="s">
        <v>276</v>
      </c>
      <c r="B90" s="2021">
        <v>51513</v>
      </c>
      <c r="C90" s="2021">
        <v>51201</v>
      </c>
      <c r="D90" s="2019">
        <v>99.4</v>
      </c>
    </row>
    <row r="91" spans="1:4" s="2007" customFormat="1" ht="3" customHeight="1">
      <c r="A91" s="2038"/>
      <c r="B91" s="2027"/>
      <c r="C91" s="2027"/>
      <c r="D91" s="2027"/>
    </row>
    <row r="92" spans="1:4" s="2007" customFormat="1" ht="3" customHeight="1">
      <c r="A92" s="2020"/>
      <c r="B92" s="2021"/>
      <c r="C92" s="2021"/>
      <c r="D92" s="2021"/>
    </row>
    <row r="93" spans="1:4" s="2007" customFormat="1" ht="12.95" customHeight="1">
      <c r="A93" s="2020" t="s">
        <v>277</v>
      </c>
      <c r="B93" s="2021"/>
      <c r="C93" s="2021"/>
      <c r="D93" s="2021"/>
    </row>
    <row r="94" spans="1:4" s="2007" customFormat="1" ht="12.95" customHeight="1">
      <c r="A94" s="2020" t="s">
        <v>278</v>
      </c>
      <c r="B94" s="2021"/>
      <c r="C94" s="2021"/>
      <c r="D94" s="2021"/>
    </row>
    <row r="95" spans="1:4" s="2007" customFormat="1" ht="12.95" customHeight="1">
      <c r="A95" s="2020" t="s">
        <v>279</v>
      </c>
      <c r="B95" s="2021"/>
      <c r="C95" s="2021"/>
      <c r="D95" s="2021"/>
    </row>
    <row r="96" spans="1:4" s="2007" customFormat="1" ht="9.9499999999999993" customHeight="1">
      <c r="A96" s="2020" t="s">
        <v>12</v>
      </c>
      <c r="B96" s="2021"/>
      <c r="C96" s="2021"/>
      <c r="D96" s="2021"/>
    </row>
    <row r="97" spans="1:4" s="2007" customFormat="1" ht="9.9499999999999993" customHeight="1">
      <c r="A97" s="2020" t="s">
        <v>1075</v>
      </c>
      <c r="B97" s="2021"/>
      <c r="C97" s="2021"/>
      <c r="D97" s="2021"/>
    </row>
    <row r="98" spans="1:4" s="2007" customFormat="1" ht="9.9499999999999993" customHeight="1">
      <c r="A98" s="2020" t="s">
        <v>1069</v>
      </c>
      <c r="B98" s="2021"/>
      <c r="C98" s="2021"/>
      <c r="D98" s="2021"/>
    </row>
    <row r="99" spans="1:4" s="2007" customFormat="1" ht="9.9499999999999993" customHeight="1">
      <c r="A99" s="2020" t="s">
        <v>1076</v>
      </c>
      <c r="B99" s="2021"/>
      <c r="C99" s="2021"/>
      <c r="D99" s="2021"/>
    </row>
    <row r="103" spans="1:4" ht="12" customHeight="1">
      <c r="A103" s="2020"/>
      <c r="B103" s="2039"/>
      <c r="C103" s="2040"/>
      <c r="D103" s="2041"/>
    </row>
  </sheetData>
  <mergeCells count="4">
    <mergeCell ref="B8:C8"/>
    <mergeCell ref="A6:A8"/>
    <mergeCell ref="A69:A71"/>
    <mergeCell ref="B71:C71"/>
  </mergeCells>
  <phoneticPr fontId="48" type="noConversion"/>
  <printOptions gridLinesSet="0"/>
  <pageMargins left="0.59055118110236227" right="0.78740157480314965" top="0.59055118110236227" bottom="0.59055118110236227" header="0.19685039370078741" footer="0.39370078740157483"/>
  <pageSetup orientation="portrait" r:id="rId1"/>
  <headerFooter alignWithMargins="0">
    <oddHeader>&amp;L&amp;K0070C0INEGI. Estadísticas históricas de México 2014. 2015</oddHeader>
  </headerFooter>
  <rowBreaks count="1" manualBreakCount="1">
    <brk id="64" max="16383" man="1"/>
  </rowBreaks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"/>
  <sheetViews>
    <sheetView showGridLines="0" workbookViewId="0">
      <pane ySplit="1" topLeftCell="A2" activePane="bottomLeft" state="frozen"/>
      <selection sqref="A1:D1"/>
      <selection pane="bottomLeft" sqref="A1:D1"/>
    </sheetView>
  </sheetViews>
  <sheetFormatPr baseColWidth="10" defaultColWidth="8.7109375" defaultRowHeight="12" customHeight="1"/>
  <cols>
    <col min="1" max="1" width="21.140625" style="2072" customWidth="1"/>
    <col min="2" max="4" width="23.85546875" style="2070" customWidth="1"/>
    <col min="5" max="255" width="8.7109375" style="2071" customWidth="1"/>
    <col min="256" max="16384" width="8.7109375" style="2071"/>
  </cols>
  <sheetData>
    <row r="1" spans="1:4" ht="24.75" customHeight="1"/>
    <row r="2" spans="1:4" s="2047" customFormat="1" ht="12.75" customHeight="1">
      <c r="A2" s="2044" t="s">
        <v>1077</v>
      </c>
      <c r="B2" s="2045"/>
      <c r="C2" s="2045"/>
      <c r="D2" s="2046" t="s">
        <v>229</v>
      </c>
    </row>
    <row r="3" spans="1:4" s="2050" customFormat="1" ht="12.75" customHeight="1">
      <c r="A3" s="2044" t="s">
        <v>90</v>
      </c>
      <c r="B3" s="2048"/>
      <c r="C3" s="2049"/>
      <c r="D3" s="2049"/>
    </row>
    <row r="4" spans="1:4" s="2050" customFormat="1" ht="3" customHeight="1">
      <c r="A4" s="2051"/>
      <c r="B4" s="2048"/>
      <c r="C4" s="2049"/>
      <c r="D4" s="2049"/>
    </row>
    <row r="5" spans="1:4" s="2050" customFormat="1" ht="3" customHeight="1">
      <c r="A5" s="2323"/>
      <c r="B5" s="2052"/>
      <c r="C5" s="2053"/>
      <c r="D5" s="2053"/>
    </row>
    <row r="6" spans="1:4" s="2055" customFormat="1" ht="11.1" customHeight="1">
      <c r="A6" s="2737" t="s">
        <v>125</v>
      </c>
      <c r="B6" s="2324" t="s">
        <v>442</v>
      </c>
      <c r="C6" s="2324" t="s">
        <v>708</v>
      </c>
      <c r="D6" s="2324" t="s">
        <v>419</v>
      </c>
    </row>
    <row r="7" spans="1:4" s="2055" customFormat="1" ht="11.1" customHeight="1">
      <c r="A7" s="2737"/>
      <c r="B7" s="2324" t="s">
        <v>1078</v>
      </c>
      <c r="C7" s="2324" t="s">
        <v>1079</v>
      </c>
      <c r="D7" s="2324" t="s">
        <v>14</v>
      </c>
    </row>
    <row r="8" spans="1:4" s="2055" customFormat="1" ht="11.25" customHeight="1">
      <c r="A8" s="2737"/>
      <c r="B8" s="2473" t="s">
        <v>630</v>
      </c>
      <c r="C8" s="2473" t="s">
        <v>1050</v>
      </c>
      <c r="D8" s="2324" t="s">
        <v>1080</v>
      </c>
    </row>
    <row r="9" spans="1:4" s="2055" customFormat="1" ht="3" customHeight="1">
      <c r="A9" s="2322"/>
      <c r="B9" s="2054"/>
      <c r="C9" s="2054"/>
      <c r="D9" s="2054"/>
    </row>
    <row r="10" spans="1:4" s="2055" customFormat="1" ht="3" customHeight="1">
      <c r="A10" s="2056"/>
      <c r="B10" s="2057"/>
      <c r="C10" s="2057"/>
      <c r="D10" s="2057"/>
    </row>
    <row r="11" spans="1:4" s="2060" customFormat="1" ht="11.45" customHeight="1">
      <c r="A11" s="2058">
        <v>1958</v>
      </c>
      <c r="B11" s="2059">
        <v>1585626</v>
      </c>
      <c r="C11" s="2059">
        <v>14973412</v>
      </c>
      <c r="D11" s="2059">
        <v>236890</v>
      </c>
    </row>
    <row r="12" spans="1:4" s="2060" customFormat="1" ht="11.45" customHeight="1">
      <c r="A12" s="2058">
        <v>1959</v>
      </c>
      <c r="B12" s="2059">
        <v>1621185</v>
      </c>
      <c r="C12" s="2059">
        <v>16485099</v>
      </c>
      <c r="D12" s="2059">
        <v>261000</v>
      </c>
    </row>
    <row r="13" spans="1:4" s="2062" customFormat="1" ht="11.45" customHeight="1">
      <c r="A13" s="2061">
        <v>1960</v>
      </c>
      <c r="B13" s="2059">
        <v>1617399</v>
      </c>
      <c r="C13" s="2059">
        <v>18600911</v>
      </c>
      <c r="D13" s="2059">
        <v>258279</v>
      </c>
    </row>
    <row r="14" spans="1:4" s="2062" customFormat="1" ht="11.45" customHeight="1">
      <c r="A14" s="2061">
        <v>1961</v>
      </c>
      <c r="B14" s="2059">
        <v>1880504</v>
      </c>
      <c r="C14" s="2059">
        <v>22897135</v>
      </c>
      <c r="D14" s="2059">
        <v>287872</v>
      </c>
    </row>
    <row r="15" spans="1:4" s="2062" customFormat="1" ht="11.45" customHeight="1">
      <c r="A15" s="2061">
        <v>1962</v>
      </c>
      <c r="B15" s="2059">
        <v>1914205</v>
      </c>
      <c r="C15" s="2059">
        <v>22574562</v>
      </c>
      <c r="D15" s="2059">
        <v>305242</v>
      </c>
    </row>
    <row r="16" spans="1:4" s="2062" customFormat="1" ht="11.45" customHeight="1">
      <c r="A16" s="2061">
        <v>1963</v>
      </c>
      <c r="B16" s="2059">
        <v>1747179</v>
      </c>
      <c r="C16" s="2059">
        <v>20744937</v>
      </c>
      <c r="D16" s="2059">
        <v>270153</v>
      </c>
    </row>
    <row r="17" spans="1:4" s="2062" customFormat="1" ht="11.45" customHeight="1">
      <c r="A17" s="2061">
        <v>1964</v>
      </c>
      <c r="B17" s="2059">
        <v>2005413</v>
      </c>
      <c r="C17" s="2059">
        <v>22663821</v>
      </c>
      <c r="D17" s="2059">
        <v>325838</v>
      </c>
    </row>
    <row r="18" spans="1:4" s="2062" customFormat="1" ht="11.45" customHeight="1">
      <c r="A18" s="2061">
        <v>1965</v>
      </c>
      <c r="B18" s="2059">
        <v>1987821</v>
      </c>
      <c r="C18" s="2059">
        <v>23596534</v>
      </c>
      <c r="D18" s="2059">
        <v>333637</v>
      </c>
    </row>
    <row r="19" spans="1:4" s="2062" customFormat="1" ht="11.45" customHeight="1">
      <c r="A19" s="2061">
        <v>1966</v>
      </c>
      <c r="B19" s="2059">
        <v>1884447</v>
      </c>
      <c r="C19" s="2059">
        <v>21228583</v>
      </c>
      <c r="D19" s="2059">
        <v>339997</v>
      </c>
    </row>
    <row r="20" spans="1:4" s="2062" customFormat="1" ht="11.45" customHeight="1">
      <c r="A20" s="2061">
        <v>1967</v>
      </c>
      <c r="B20" s="2059">
        <v>2179803</v>
      </c>
      <c r="C20" s="2059">
        <v>22554179</v>
      </c>
      <c r="D20" s="2059">
        <v>355079</v>
      </c>
    </row>
    <row r="21" spans="1:4" s="2062" customFormat="1" ht="11.45" customHeight="1">
      <c r="A21" s="2061">
        <v>1968</v>
      </c>
      <c r="B21" s="2059">
        <v>2137368</v>
      </c>
      <c r="C21" s="2059">
        <v>24042957</v>
      </c>
      <c r="D21" s="2059">
        <v>359817</v>
      </c>
    </row>
    <row r="22" spans="1:4" s="2062" customFormat="1" ht="11.45" customHeight="1">
      <c r="A22" s="2061">
        <v>1969</v>
      </c>
      <c r="B22" s="2059">
        <v>2182512</v>
      </c>
      <c r="C22" s="2059">
        <v>28568389</v>
      </c>
      <c r="D22" s="2059">
        <v>338522</v>
      </c>
    </row>
    <row r="23" spans="1:4" s="2062" customFormat="1" ht="11.45" customHeight="1">
      <c r="A23" s="2061">
        <v>1970</v>
      </c>
      <c r="B23" s="2059">
        <v>2078179</v>
      </c>
      <c r="C23" s="2059">
        <v>25531955</v>
      </c>
      <c r="D23" s="2059">
        <v>333879</v>
      </c>
    </row>
    <row r="24" spans="1:4" s="2062" customFormat="1" ht="11.45" customHeight="1">
      <c r="A24" s="2061">
        <v>1971</v>
      </c>
      <c r="B24" s="2059">
        <v>2129867</v>
      </c>
      <c r="C24" s="2059">
        <v>26139684</v>
      </c>
      <c r="D24" s="2059">
        <v>344143</v>
      </c>
    </row>
    <row r="25" spans="1:4" s="2062" customFormat="1" ht="11.45" customHeight="1">
      <c r="A25" s="2061">
        <v>1972</v>
      </c>
      <c r="B25" s="2059">
        <v>2148861</v>
      </c>
      <c r="C25" s="2059">
        <v>27034165</v>
      </c>
      <c r="D25" s="2059">
        <v>329108</v>
      </c>
    </row>
    <row r="26" spans="1:4" s="2062" customFormat="1" ht="11.45" customHeight="1">
      <c r="A26" s="2061">
        <v>1973</v>
      </c>
      <c r="B26" s="2059">
        <v>2189148</v>
      </c>
      <c r="C26" s="2059">
        <v>26227444</v>
      </c>
      <c r="D26" s="2059">
        <v>361359</v>
      </c>
    </row>
    <row r="27" spans="1:4" s="2062" customFormat="1" ht="11.45" customHeight="1">
      <c r="A27" s="2061">
        <v>1974</v>
      </c>
      <c r="B27" s="2059">
        <v>2366947</v>
      </c>
      <c r="C27" s="2059">
        <v>30385174</v>
      </c>
      <c r="D27" s="2059">
        <v>350385</v>
      </c>
    </row>
    <row r="28" spans="1:4" s="2062" customFormat="1" ht="11.45" customHeight="1">
      <c r="A28" s="2061">
        <v>1975</v>
      </c>
      <c r="B28" s="2059">
        <v>2367701</v>
      </c>
      <c r="C28" s="2059">
        <v>29233817</v>
      </c>
      <c r="D28" s="2059">
        <v>359257</v>
      </c>
    </row>
    <row r="29" spans="1:4" s="2062" customFormat="1" ht="11.45" customHeight="1">
      <c r="A29" s="2061">
        <v>1976</v>
      </c>
      <c r="B29" s="2059">
        <v>2480919</v>
      </c>
      <c r="C29" s="2059">
        <v>28639542</v>
      </c>
      <c r="D29" s="2059">
        <v>386810</v>
      </c>
    </row>
    <row r="30" spans="1:4" s="2062" customFormat="1" ht="11.45" customHeight="1">
      <c r="A30" s="2061">
        <v>1977</v>
      </c>
      <c r="B30" s="2059">
        <v>2388734</v>
      </c>
      <c r="C30" s="2059">
        <v>28531872</v>
      </c>
      <c r="D30" s="2059">
        <v>388765</v>
      </c>
    </row>
    <row r="31" spans="1:4" s="2062" customFormat="1" ht="11.45" customHeight="1">
      <c r="A31" s="2061">
        <v>1978</v>
      </c>
      <c r="B31" s="2059">
        <v>2532178</v>
      </c>
      <c r="C31" s="2059">
        <v>26483211</v>
      </c>
      <c r="D31" s="2059">
        <v>412864</v>
      </c>
    </row>
    <row r="32" spans="1:4" s="2062" customFormat="1" ht="11.45" customHeight="1">
      <c r="A32" s="2061">
        <v>1979</v>
      </c>
      <c r="B32" s="2059">
        <v>2863313</v>
      </c>
      <c r="C32" s="2059">
        <v>29614607</v>
      </c>
      <c r="D32" s="2059">
        <v>429184</v>
      </c>
    </row>
    <row r="33" spans="1:4" s="2062" customFormat="1" ht="11.45" customHeight="1">
      <c r="A33" s="2061">
        <v>1980</v>
      </c>
      <c r="B33" s="2059">
        <v>2764197</v>
      </c>
      <c r="C33" s="2059">
        <v>29509285</v>
      </c>
      <c r="D33" s="2059">
        <v>452609</v>
      </c>
    </row>
    <row r="34" spans="1:4" s="2062" customFormat="1" ht="11.45" customHeight="1">
      <c r="A34" s="2061">
        <v>1981</v>
      </c>
      <c r="B34" s="2059">
        <v>2859173</v>
      </c>
      <c r="C34" s="2059">
        <v>30502348</v>
      </c>
      <c r="D34" s="2059">
        <v>468413</v>
      </c>
    </row>
    <row r="35" spans="1:4" s="2062" customFormat="1" ht="11.45" customHeight="1">
      <c r="A35" s="2061">
        <v>1982</v>
      </c>
      <c r="B35" s="2059">
        <v>2845180</v>
      </c>
      <c r="C35" s="2059">
        <v>33154720</v>
      </c>
      <c r="D35" s="2059">
        <v>470920</v>
      </c>
    </row>
    <row r="36" spans="1:4" s="2062" customFormat="1" ht="11.45" customHeight="1">
      <c r="A36" s="2061">
        <v>1983</v>
      </c>
      <c r="B36" s="2059">
        <v>2342220</v>
      </c>
      <c r="C36" s="2059">
        <v>29393208</v>
      </c>
      <c r="D36" s="2059">
        <v>440217</v>
      </c>
    </row>
    <row r="37" spans="1:4" s="2062" customFormat="1" ht="11.45" customHeight="1">
      <c r="A37" s="2061">
        <v>1984</v>
      </c>
      <c r="B37" s="2059">
        <v>2679315</v>
      </c>
      <c r="C37" s="2059">
        <v>32145802</v>
      </c>
      <c r="D37" s="2059">
        <v>472740</v>
      </c>
    </row>
    <row r="38" spans="1:4" s="2062" customFormat="1" ht="11.45" customHeight="1">
      <c r="A38" s="2061">
        <v>1985</v>
      </c>
      <c r="B38" s="2059">
        <v>2766082</v>
      </c>
      <c r="C38" s="2059">
        <v>31805752</v>
      </c>
      <c r="D38" s="2059">
        <v>473820</v>
      </c>
    </row>
    <row r="39" spans="1:4" s="2062" customFormat="1" ht="11.45" customHeight="1">
      <c r="A39" s="2061">
        <v>1986</v>
      </c>
      <c r="B39" s="2059">
        <v>3178389</v>
      </c>
      <c r="C39" s="2059">
        <v>37564000</v>
      </c>
      <c r="D39" s="2059">
        <v>507349</v>
      </c>
    </row>
    <row r="40" spans="1:4" s="2062" customFormat="1" ht="11.45" customHeight="1">
      <c r="A40" s="2061">
        <v>1987</v>
      </c>
      <c r="B40" s="2059">
        <v>2910694</v>
      </c>
      <c r="C40" s="2059">
        <v>34271000</v>
      </c>
      <c r="D40" s="2059">
        <v>509530</v>
      </c>
    </row>
    <row r="41" spans="1:4" s="2062" customFormat="1" ht="11.45" customHeight="1">
      <c r="A41" s="2061">
        <v>1988</v>
      </c>
      <c r="B41" s="2059">
        <v>2724107</v>
      </c>
      <c r="C41" s="2059">
        <v>30192278</v>
      </c>
      <c r="D41" s="2059">
        <v>457788</v>
      </c>
    </row>
    <row r="42" spans="1:4" s="2062" customFormat="1" ht="11.45" customHeight="1">
      <c r="A42" s="2061">
        <v>1989</v>
      </c>
      <c r="B42" s="2059">
        <v>2998729</v>
      </c>
      <c r="C42" s="2059">
        <v>36594038</v>
      </c>
      <c r="D42" s="2059">
        <v>492073</v>
      </c>
    </row>
    <row r="43" spans="1:4" s="2062" customFormat="1" ht="11.45" customHeight="1">
      <c r="A43" s="2061">
        <v>1990</v>
      </c>
      <c r="B43" s="2059">
        <v>2903611</v>
      </c>
      <c r="C43" s="2059">
        <v>31819758</v>
      </c>
      <c r="D43" s="2059">
        <v>585184</v>
      </c>
    </row>
    <row r="44" spans="1:4" s="2062" customFormat="1" ht="11.45" customHeight="1">
      <c r="A44" s="2061">
        <v>1991</v>
      </c>
      <c r="B44" s="2059">
        <v>3097648</v>
      </c>
      <c r="C44" s="2059">
        <v>33658230</v>
      </c>
      <c r="D44" s="2059">
        <v>500792</v>
      </c>
    </row>
    <row r="45" spans="1:4" s="2062" customFormat="1" ht="11.45" customHeight="1">
      <c r="A45" s="2061">
        <v>1992</v>
      </c>
      <c r="B45" s="2059">
        <v>2831844</v>
      </c>
      <c r="C45" s="2059">
        <v>29822850</v>
      </c>
      <c r="D45" s="2059">
        <v>534619</v>
      </c>
    </row>
    <row r="46" spans="1:4" s="2062" customFormat="1" ht="11.45" customHeight="1">
      <c r="A46" s="2061">
        <v>1993</v>
      </c>
      <c r="B46" s="2059">
        <v>3118956</v>
      </c>
      <c r="C46" s="2059">
        <v>33772973</v>
      </c>
      <c r="D46" s="2059">
        <v>536438</v>
      </c>
    </row>
    <row r="47" spans="1:4" s="2062" customFormat="1" ht="11.45" customHeight="1">
      <c r="A47" s="2061">
        <v>1994</v>
      </c>
      <c r="B47" s="2059">
        <v>3174709</v>
      </c>
      <c r="C47" s="2059">
        <v>35922316</v>
      </c>
      <c r="D47" s="2059">
        <v>529516</v>
      </c>
    </row>
    <row r="48" spans="1:4" s="2062" customFormat="1" ht="11.45" customHeight="1">
      <c r="A48" s="2061">
        <v>1995</v>
      </c>
      <c r="B48" s="2059">
        <v>2857120</v>
      </c>
      <c r="C48" s="2059">
        <v>29844280</v>
      </c>
      <c r="D48" s="2059">
        <v>514228</v>
      </c>
    </row>
    <row r="49" spans="1:4" s="2062" customFormat="1" ht="11.45" customHeight="1">
      <c r="A49" s="2061">
        <v>1996</v>
      </c>
      <c r="B49" s="2059">
        <v>2833907</v>
      </c>
      <c r="C49" s="2059">
        <v>29461808</v>
      </c>
      <c r="D49" s="2059">
        <v>514144</v>
      </c>
    </row>
    <row r="50" spans="1:4" s="2062" customFormat="1" ht="11.45" customHeight="1">
      <c r="A50" s="2061">
        <v>1997</v>
      </c>
      <c r="B50" s="2059" t="s">
        <v>132</v>
      </c>
      <c r="C50" s="2059" t="s">
        <v>132</v>
      </c>
      <c r="D50" s="2059" t="s">
        <v>132</v>
      </c>
    </row>
    <row r="51" spans="1:4" s="2062" customFormat="1" ht="11.45" customHeight="1">
      <c r="A51" s="2061">
        <v>1998</v>
      </c>
      <c r="B51" s="2059">
        <v>2644331</v>
      </c>
      <c r="C51" s="2059">
        <v>29684689</v>
      </c>
      <c r="D51" s="2059">
        <v>451486</v>
      </c>
    </row>
    <row r="52" spans="1:4" s="2062" customFormat="1" ht="11.45" customHeight="1">
      <c r="A52" s="2061">
        <v>1999</v>
      </c>
      <c r="B52" s="2059">
        <v>2420038</v>
      </c>
      <c r="C52" s="2059">
        <v>24794680</v>
      </c>
      <c r="D52" s="2059">
        <v>458646</v>
      </c>
    </row>
    <row r="53" spans="1:4" s="2062" customFormat="1" ht="11.45" customHeight="1">
      <c r="A53" s="2061">
        <v>2000</v>
      </c>
      <c r="B53" s="2059">
        <v>2316931</v>
      </c>
      <c r="C53" s="2059">
        <v>27466293</v>
      </c>
      <c r="D53" s="2059">
        <v>436388</v>
      </c>
    </row>
    <row r="54" spans="1:4" s="2062" customFormat="1" ht="11.45" customHeight="1">
      <c r="A54" s="2061">
        <v>2001</v>
      </c>
      <c r="B54" s="2059">
        <v>2084381</v>
      </c>
      <c r="C54" s="2059">
        <v>24807031</v>
      </c>
      <c r="D54" s="2059">
        <v>403864</v>
      </c>
    </row>
    <row r="55" spans="1:4" s="2062" customFormat="1" ht="11.45" customHeight="1">
      <c r="A55" s="2061">
        <v>2002</v>
      </c>
      <c r="B55" s="2059">
        <v>2151663</v>
      </c>
      <c r="C55" s="2059">
        <v>26160855</v>
      </c>
      <c r="D55" s="2059">
        <v>423026</v>
      </c>
    </row>
    <row r="56" spans="1:4" s="2062" customFormat="1" ht="11.45" customHeight="1">
      <c r="A56" s="2061">
        <v>2003</v>
      </c>
      <c r="B56" s="2059">
        <v>2314364</v>
      </c>
      <c r="C56" s="2059">
        <v>24328696</v>
      </c>
      <c r="D56" s="2059">
        <v>452086</v>
      </c>
    </row>
    <row r="57" spans="1:4" s="2062" customFormat="1" ht="11.45" customHeight="1">
      <c r="A57" s="2061">
        <v>2004</v>
      </c>
      <c r="B57" s="2059">
        <v>2082879</v>
      </c>
      <c r="C57" s="2059">
        <v>23702414</v>
      </c>
      <c r="D57" s="2059">
        <v>404807</v>
      </c>
    </row>
    <row r="58" spans="1:4" s="2062" customFormat="1" ht="11.45" customHeight="1">
      <c r="A58" s="2061">
        <v>2005</v>
      </c>
      <c r="B58" s="2059">
        <v>2444237</v>
      </c>
      <c r="C58" s="2059">
        <v>28576953</v>
      </c>
      <c r="D58" s="2059">
        <v>425386</v>
      </c>
    </row>
    <row r="59" spans="1:4" s="2062" customFormat="1" ht="11.45" customHeight="1">
      <c r="A59" s="2061">
        <v>2006</v>
      </c>
      <c r="B59" s="2059">
        <v>2481808</v>
      </c>
      <c r="C59" s="2059">
        <v>30401301</v>
      </c>
      <c r="D59" s="2059">
        <v>427986</v>
      </c>
    </row>
    <row r="60" spans="1:4" s="2062" customFormat="1" ht="11.45" customHeight="1">
      <c r="A60" s="2061">
        <v>2007</v>
      </c>
      <c r="B60" s="2059">
        <v>2489649</v>
      </c>
      <c r="C60" s="2059">
        <v>29160072</v>
      </c>
      <c r="D60" s="2059">
        <v>421100</v>
      </c>
    </row>
    <row r="61" spans="1:4" s="2062" customFormat="1" ht="3" customHeight="1">
      <c r="A61" s="2063"/>
      <c r="B61" s="2064"/>
      <c r="C61" s="2065"/>
      <c r="D61" s="2066"/>
    </row>
    <row r="62" spans="1:4" s="2062" customFormat="1" ht="3" customHeight="1">
      <c r="A62" s="2067"/>
      <c r="B62" s="2068"/>
      <c r="C62" s="2059"/>
      <c r="D62" s="2069"/>
    </row>
    <row r="63" spans="1:4" s="2062" customFormat="1" ht="9.9499999999999993" customHeight="1">
      <c r="A63" s="2061" t="s">
        <v>13</v>
      </c>
      <c r="B63" s="2068"/>
      <c r="C63" s="2068"/>
      <c r="D63" s="2068"/>
    </row>
    <row r="64" spans="1:4" s="2062" customFormat="1" ht="9.9499999999999993" customHeight="1">
      <c r="A64" s="2061" t="s">
        <v>1081</v>
      </c>
      <c r="B64" s="2068"/>
      <c r="C64" s="2068"/>
      <c r="D64" s="2068"/>
    </row>
    <row r="65" spans="1:4" s="2062" customFormat="1" ht="9.9499999999999993" customHeight="1">
      <c r="A65" s="2061" t="s">
        <v>1082</v>
      </c>
      <c r="B65" s="2068"/>
      <c r="C65" s="2068"/>
      <c r="D65" s="2068"/>
    </row>
    <row r="66" spans="1:4" s="2062" customFormat="1" ht="9.9499999999999993" customHeight="1">
      <c r="A66" s="2061" t="s">
        <v>1083</v>
      </c>
      <c r="B66" s="2068"/>
      <c r="C66" s="2068"/>
      <c r="D66" s="2068"/>
    </row>
    <row r="67" spans="1:4" s="2062" customFormat="1" ht="9.9499999999999993" customHeight="1">
      <c r="A67" s="2061" t="s">
        <v>1014</v>
      </c>
      <c r="B67" s="2068"/>
      <c r="C67" s="2068"/>
      <c r="D67" s="2068"/>
    </row>
    <row r="68" spans="1:4" s="2062" customFormat="1" ht="9.9499999999999993" customHeight="1">
      <c r="A68" s="2061" t="s">
        <v>1015</v>
      </c>
      <c r="B68" s="2068"/>
      <c r="C68" s="2068"/>
      <c r="D68" s="2068"/>
    </row>
    <row r="69" spans="1:4" s="2062" customFormat="1" ht="11.25">
      <c r="A69" s="2061"/>
      <c r="B69" s="2068"/>
      <c r="C69" s="2068"/>
      <c r="D69" s="2068"/>
    </row>
    <row r="70" spans="1:4" s="2062" customFormat="1" ht="11.25">
      <c r="A70" s="2061"/>
      <c r="B70" s="2068"/>
      <c r="C70" s="2068"/>
      <c r="D70" s="2068"/>
    </row>
    <row r="71" spans="1:4" s="2062" customFormat="1" ht="11.25">
      <c r="A71" s="2061"/>
      <c r="B71" s="2068"/>
      <c r="C71" s="2068"/>
      <c r="D71" s="2068"/>
    </row>
    <row r="72" spans="1:4" s="2062" customFormat="1" ht="11.25">
      <c r="A72" s="2061"/>
      <c r="B72" s="2068"/>
      <c r="C72" s="2068"/>
      <c r="D72" s="2068"/>
    </row>
    <row r="73" spans="1:4" s="2062" customFormat="1" ht="11.25">
      <c r="A73" s="2061"/>
      <c r="B73" s="2068"/>
      <c r="C73" s="2068"/>
      <c r="D73" s="2068"/>
    </row>
    <row r="74" spans="1:4" s="2062" customFormat="1" ht="11.25">
      <c r="A74" s="2061"/>
      <c r="B74" s="2068"/>
      <c r="C74" s="2068"/>
      <c r="D74" s="2068"/>
    </row>
    <row r="75" spans="1:4" s="2062" customFormat="1" ht="11.25">
      <c r="A75" s="2061"/>
      <c r="B75" s="2068"/>
      <c r="C75" s="2068"/>
      <c r="D75" s="2068"/>
    </row>
    <row r="76" spans="1:4" s="2062" customFormat="1" ht="11.25">
      <c r="A76" s="2061"/>
      <c r="B76" s="2068"/>
      <c r="C76" s="2068"/>
      <c r="D76" s="2068"/>
    </row>
    <row r="77" spans="1:4" s="2062" customFormat="1" ht="11.25">
      <c r="A77" s="2061"/>
      <c r="B77" s="2068"/>
      <c r="C77" s="2068"/>
      <c r="D77" s="2068"/>
    </row>
    <row r="78" spans="1:4" s="2062" customFormat="1" ht="11.25">
      <c r="A78" s="2061"/>
      <c r="B78" s="2068"/>
      <c r="C78" s="2068"/>
      <c r="D78" s="2068"/>
    </row>
    <row r="79" spans="1:4" s="2062" customFormat="1" ht="11.25">
      <c r="A79" s="2061"/>
      <c r="B79" s="2068"/>
      <c r="C79" s="2068"/>
      <c r="D79" s="2068"/>
    </row>
    <row r="80" spans="1:4" s="2062" customFormat="1" ht="11.25">
      <c r="A80" s="2061"/>
      <c r="B80" s="2068"/>
      <c r="C80" s="2068"/>
      <c r="D80" s="2068"/>
    </row>
    <row r="81" spans="1:4" s="2062" customFormat="1" ht="11.25">
      <c r="A81" s="2061"/>
      <c r="B81" s="2068"/>
      <c r="C81" s="2068"/>
      <c r="D81" s="2068"/>
    </row>
    <row r="82" spans="1:4" s="2062" customFormat="1" ht="11.25">
      <c r="A82" s="2061"/>
      <c r="B82" s="2068"/>
      <c r="C82" s="2068"/>
      <c r="D82" s="2068"/>
    </row>
    <row r="83" spans="1:4" s="2062" customFormat="1" ht="11.25">
      <c r="A83" s="2061"/>
      <c r="B83" s="2068"/>
      <c r="C83" s="2068"/>
      <c r="D83" s="2068"/>
    </row>
    <row r="84" spans="1:4" s="2062" customFormat="1" ht="11.25">
      <c r="A84" s="2061"/>
      <c r="B84" s="2068"/>
      <c r="C84" s="2068"/>
      <c r="D84" s="2068"/>
    </row>
    <row r="85" spans="1:4" s="2062" customFormat="1" ht="11.25">
      <c r="A85" s="2061"/>
      <c r="B85" s="2068"/>
      <c r="C85" s="2068"/>
      <c r="D85" s="2068"/>
    </row>
    <row r="86" spans="1:4" s="2062" customFormat="1" ht="11.25">
      <c r="A86" s="2061"/>
      <c r="B86" s="2068"/>
      <c r="C86" s="2068"/>
      <c r="D86" s="2068"/>
    </row>
    <row r="87" spans="1:4" s="2062" customFormat="1" ht="11.25">
      <c r="A87" s="2061"/>
      <c r="B87" s="2068"/>
      <c r="C87" s="2068"/>
      <c r="D87" s="2068"/>
    </row>
    <row r="88" spans="1:4" ht="11.25">
      <c r="A88" s="2061"/>
    </row>
    <row r="89" spans="1:4" ht="9">
      <c r="A89" s="2071"/>
    </row>
    <row r="90" spans="1:4" ht="9">
      <c r="A90" s="2071"/>
    </row>
    <row r="91" spans="1:4" ht="9">
      <c r="A91" s="2071"/>
    </row>
  </sheetData>
  <mergeCells count="1">
    <mergeCell ref="A6:A8"/>
  </mergeCells>
  <phoneticPr fontId="48" type="noConversion"/>
  <printOptions gridLinesSet="0"/>
  <pageMargins left="0.59055118110236227" right="0.78740157480314965" top="0.59055118110236227" bottom="0.59055118110236227" header="0.19685039370078741" footer="0.39370078740157483"/>
  <pageSetup orientation="portrait" r:id="rId1"/>
  <headerFooter alignWithMargins="0">
    <oddHeader>&amp;L&amp;K0070C0INEGI. Estadísticas históricas de México 2014. 2015</oddHeader>
  </headerFooter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showGridLines="0" workbookViewId="0">
      <pane ySplit="1" topLeftCell="A2" activePane="bottomLeft" state="frozen"/>
      <selection sqref="A1:D1"/>
      <selection pane="bottomLeft" sqref="A1:D1"/>
    </sheetView>
  </sheetViews>
  <sheetFormatPr baseColWidth="10" defaultColWidth="11.42578125" defaultRowHeight="12" customHeight="1"/>
  <cols>
    <col min="1" max="1" width="15.7109375" style="2107" customWidth="1"/>
    <col min="2" max="2" width="14" style="2108" customWidth="1"/>
    <col min="3" max="3" width="11.28515625" style="2108" customWidth="1"/>
    <col min="4" max="4" width="9.7109375" style="2108" customWidth="1"/>
    <col min="5" max="5" width="14.7109375" style="2108" customWidth="1"/>
    <col min="6" max="6" width="27.28515625" style="2108" customWidth="1"/>
    <col min="7" max="16384" width="11.42578125" style="2104"/>
  </cols>
  <sheetData>
    <row r="1" spans="1:7" ht="24.75" customHeight="1"/>
    <row r="2" spans="1:7" s="2078" customFormat="1" ht="12.75" customHeight="1">
      <c r="A2" s="2073" t="s">
        <v>1084</v>
      </c>
      <c r="B2" s="2074"/>
      <c r="C2" s="2074"/>
      <c r="D2" s="2075"/>
      <c r="E2" s="2075"/>
      <c r="F2" s="2076" t="s">
        <v>230</v>
      </c>
      <c r="G2" s="2077"/>
    </row>
    <row r="3" spans="1:7" s="2082" customFormat="1" ht="12.75" customHeight="1">
      <c r="A3" s="2073" t="s">
        <v>793</v>
      </c>
      <c r="B3" s="2079"/>
      <c r="C3" s="2079"/>
      <c r="D3" s="2080"/>
      <c r="E3" s="2080"/>
      <c r="F3" s="2081"/>
    </row>
    <row r="4" spans="1:7" s="2082" customFormat="1" ht="3" customHeight="1">
      <c r="A4" s="2083"/>
      <c r="B4" s="2084"/>
      <c r="C4" s="2084"/>
      <c r="D4" s="2084"/>
      <c r="E4" s="2084"/>
      <c r="F4" s="2084"/>
    </row>
    <row r="5" spans="1:7" s="2082" customFormat="1" ht="3" customHeight="1">
      <c r="A5" s="2085"/>
      <c r="B5" s="2086"/>
      <c r="C5" s="2086"/>
      <c r="D5" s="2086"/>
      <c r="E5" s="2086"/>
      <c r="F5" s="2086"/>
    </row>
    <row r="6" spans="1:7" s="2089" customFormat="1" ht="12" customHeight="1">
      <c r="A6" s="2738" t="s">
        <v>125</v>
      </c>
      <c r="B6" s="2087" t="s">
        <v>126</v>
      </c>
      <c r="C6" s="2087"/>
      <c r="D6" s="2739" t="s">
        <v>1085</v>
      </c>
      <c r="E6" s="2739"/>
      <c r="F6" s="2087" t="s">
        <v>1086</v>
      </c>
      <c r="G6" s="2088"/>
    </row>
    <row r="7" spans="1:7" s="2089" customFormat="1" ht="12" customHeight="1">
      <c r="A7" s="2738"/>
      <c r="B7" s="2087"/>
      <c r="C7" s="2087"/>
      <c r="D7" s="2087" t="s">
        <v>1087</v>
      </c>
      <c r="E7" s="2087" t="s">
        <v>1088</v>
      </c>
      <c r="F7" s="2474" t="s">
        <v>1051</v>
      </c>
      <c r="G7" s="2088"/>
    </row>
    <row r="8" spans="1:7" s="2089" customFormat="1" ht="3" customHeight="1">
      <c r="A8" s="2090"/>
      <c r="B8" s="2091"/>
      <c r="C8" s="2091"/>
      <c r="D8" s="2091"/>
      <c r="E8" s="2091"/>
      <c r="F8" s="2091"/>
    </row>
    <row r="9" spans="1:7" s="2089" customFormat="1" ht="3" customHeight="1">
      <c r="A9" s="2092"/>
      <c r="B9" s="2093"/>
      <c r="C9" s="2093"/>
      <c r="D9" s="2093"/>
      <c r="E9" s="2093"/>
      <c r="F9" s="2093"/>
    </row>
    <row r="10" spans="1:7" s="2082" customFormat="1" ht="17.100000000000001" customHeight="1">
      <c r="A10" s="2094">
        <v>1930</v>
      </c>
      <c r="B10" s="2095">
        <v>5</v>
      </c>
      <c r="C10" s="2095"/>
      <c r="D10" s="2095">
        <v>5</v>
      </c>
      <c r="E10" s="2095" t="s">
        <v>132</v>
      </c>
      <c r="F10" s="2096">
        <v>2989</v>
      </c>
    </row>
    <row r="11" spans="1:7" s="2082" customFormat="1" ht="17.100000000000001" customHeight="1">
      <c r="A11" s="2097">
        <v>1935</v>
      </c>
      <c r="B11" s="2098">
        <v>4</v>
      </c>
      <c r="C11" s="2098"/>
      <c r="D11" s="2098">
        <v>4</v>
      </c>
      <c r="E11" s="2098" t="s">
        <v>132</v>
      </c>
      <c r="F11" s="2099">
        <v>4749.5</v>
      </c>
    </row>
    <row r="12" spans="1:7" s="2082" customFormat="1" ht="17.100000000000001" customHeight="1">
      <c r="A12" s="2097">
        <v>1940</v>
      </c>
      <c r="B12" s="2098">
        <v>12</v>
      </c>
      <c r="C12" s="2098"/>
      <c r="D12" s="2098">
        <v>12</v>
      </c>
      <c r="E12" s="2098" t="s">
        <v>132</v>
      </c>
      <c r="F12" s="2099">
        <v>5207.2</v>
      </c>
    </row>
    <row r="13" spans="1:7" s="2082" customFormat="1" ht="17.100000000000001" customHeight="1">
      <c r="A13" s="2097">
        <v>1945</v>
      </c>
      <c r="B13" s="2098">
        <v>17</v>
      </c>
      <c r="C13" s="2098"/>
      <c r="D13" s="2098">
        <v>17</v>
      </c>
      <c r="E13" s="2098" t="s">
        <v>132</v>
      </c>
      <c r="F13" s="2099">
        <v>6232.3</v>
      </c>
    </row>
    <row r="14" spans="1:7" s="2082" customFormat="1" ht="17.100000000000001" customHeight="1">
      <c r="A14" s="2097">
        <v>1950</v>
      </c>
      <c r="B14" s="2098">
        <v>24</v>
      </c>
      <c r="C14" s="2098"/>
      <c r="D14" s="2098">
        <v>24</v>
      </c>
      <c r="E14" s="2098" t="s">
        <v>132</v>
      </c>
      <c r="F14" s="2099">
        <v>13254.2</v>
      </c>
    </row>
    <row r="15" spans="1:7" s="2082" customFormat="1" ht="17.100000000000001" customHeight="1">
      <c r="A15" s="2097">
        <v>1955</v>
      </c>
      <c r="B15" s="2098">
        <v>12</v>
      </c>
      <c r="C15" s="2098"/>
      <c r="D15" s="2098">
        <v>12</v>
      </c>
      <c r="E15" s="2098">
        <v>1</v>
      </c>
      <c r="F15" s="2099">
        <v>18450.599999999999</v>
      </c>
    </row>
    <row r="16" spans="1:7" s="2082" customFormat="1" ht="17.100000000000001" customHeight="1">
      <c r="A16" s="2097">
        <v>1960</v>
      </c>
      <c r="B16" s="2098">
        <v>8</v>
      </c>
      <c r="C16" s="2098"/>
      <c r="D16" s="2098">
        <v>8</v>
      </c>
      <c r="E16" s="2098" t="s">
        <v>132</v>
      </c>
      <c r="F16" s="2099">
        <v>21300</v>
      </c>
    </row>
    <row r="17" spans="1:6" s="2082" customFormat="1" ht="17.100000000000001" customHeight="1">
      <c r="A17" s="2097">
        <v>1965</v>
      </c>
      <c r="B17" s="2098">
        <v>16</v>
      </c>
      <c r="C17" s="2098"/>
      <c r="D17" s="2098">
        <v>16</v>
      </c>
      <c r="E17" s="2098">
        <v>2</v>
      </c>
      <c r="F17" s="2099">
        <v>29400</v>
      </c>
    </row>
    <row r="18" spans="1:6" s="2082" customFormat="1" ht="17.100000000000001" customHeight="1">
      <c r="A18" s="2097">
        <v>1970</v>
      </c>
      <c r="B18" s="2098">
        <v>10</v>
      </c>
      <c r="C18" s="2098"/>
      <c r="D18" s="2098">
        <v>10</v>
      </c>
      <c r="E18" s="2098">
        <v>8</v>
      </c>
      <c r="F18" s="2099">
        <v>32197.8</v>
      </c>
    </row>
    <row r="19" spans="1:6" s="2082" customFormat="1" ht="17.100000000000001" customHeight="1">
      <c r="A19" s="2097">
        <v>1975</v>
      </c>
      <c r="B19" s="2098">
        <v>5</v>
      </c>
      <c r="C19" s="2098"/>
      <c r="D19" s="2098">
        <v>5</v>
      </c>
      <c r="E19" s="2098">
        <v>1</v>
      </c>
      <c r="F19" s="2099">
        <v>37047.1</v>
      </c>
    </row>
    <row r="20" spans="1:6" s="2082" customFormat="1" ht="17.100000000000001" customHeight="1">
      <c r="A20" s="2097">
        <v>1976</v>
      </c>
      <c r="B20" s="2098">
        <v>1</v>
      </c>
      <c r="C20" s="2098"/>
      <c r="D20" s="2098">
        <v>1</v>
      </c>
      <c r="E20" s="2098" t="s">
        <v>132</v>
      </c>
      <c r="F20" s="2099">
        <v>37550</v>
      </c>
    </row>
    <row r="21" spans="1:6" s="2082" customFormat="1" ht="17.100000000000001" customHeight="1">
      <c r="A21" s="2097">
        <v>1977</v>
      </c>
      <c r="B21" s="2098">
        <v>2</v>
      </c>
      <c r="C21" s="2098"/>
      <c r="D21" s="2098">
        <v>2</v>
      </c>
      <c r="E21" s="2098" t="s">
        <v>132</v>
      </c>
      <c r="F21" s="2099">
        <v>37571.300000000003</v>
      </c>
    </row>
    <row r="22" spans="1:6" s="2082" customFormat="1" ht="17.100000000000001" customHeight="1">
      <c r="A22" s="2097">
        <v>1978</v>
      </c>
      <c r="B22" s="2098">
        <v>1</v>
      </c>
      <c r="C22" s="2098"/>
      <c r="D22" s="2098">
        <v>1</v>
      </c>
      <c r="E22" s="2098">
        <v>2</v>
      </c>
      <c r="F22" s="2099">
        <v>38716.800000000003</v>
      </c>
    </row>
    <row r="23" spans="1:6" s="2082" customFormat="1" ht="17.100000000000001" customHeight="1">
      <c r="A23" s="2097">
        <v>1979</v>
      </c>
      <c r="B23" s="2098">
        <v>1</v>
      </c>
      <c r="C23" s="2098"/>
      <c r="D23" s="2098">
        <v>1</v>
      </c>
      <c r="E23" s="2098" t="s">
        <v>132</v>
      </c>
      <c r="F23" s="2099">
        <v>39029.1</v>
      </c>
    </row>
    <row r="24" spans="1:6" s="2082" customFormat="1" ht="17.100000000000001" customHeight="1">
      <c r="A24" s="2097">
        <v>1980</v>
      </c>
      <c r="B24" s="2098">
        <v>1</v>
      </c>
      <c r="C24" s="2098"/>
      <c r="D24" s="2098">
        <v>1</v>
      </c>
      <c r="E24" s="2098" t="s">
        <v>132</v>
      </c>
      <c r="F24" s="2099">
        <v>39771.199999999997</v>
      </c>
    </row>
    <row r="25" spans="1:6" s="2082" customFormat="1" ht="17.100000000000001" customHeight="1">
      <c r="A25" s="2097">
        <v>1981</v>
      </c>
      <c r="B25" s="2098">
        <v>3</v>
      </c>
      <c r="C25" s="2098"/>
      <c r="D25" s="2098">
        <v>3</v>
      </c>
      <c r="E25" s="2098">
        <v>3</v>
      </c>
      <c r="F25" s="2099">
        <v>47928.9</v>
      </c>
    </row>
    <row r="26" spans="1:6" s="2082" customFormat="1" ht="17.100000000000001" customHeight="1">
      <c r="A26" s="2097">
        <v>1982</v>
      </c>
      <c r="B26" s="2098" t="s">
        <v>132</v>
      </c>
      <c r="C26" s="2098"/>
      <c r="D26" s="2098" t="s">
        <v>132</v>
      </c>
      <c r="E26" s="2098" t="s">
        <v>132</v>
      </c>
      <c r="F26" s="2099">
        <v>47928.9</v>
      </c>
    </row>
    <row r="27" spans="1:6" s="2082" customFormat="1" ht="17.100000000000001" customHeight="1">
      <c r="A27" s="2097">
        <v>1983</v>
      </c>
      <c r="B27" s="2098" t="s">
        <v>132</v>
      </c>
      <c r="C27" s="2098"/>
      <c r="D27" s="2098" t="s">
        <v>132</v>
      </c>
      <c r="E27" s="2098" t="s">
        <v>132</v>
      </c>
      <c r="F27" s="2099">
        <v>47928.9</v>
      </c>
    </row>
    <row r="28" spans="1:6" s="2082" customFormat="1" ht="17.100000000000001" customHeight="1">
      <c r="A28" s="2097">
        <v>1984</v>
      </c>
      <c r="B28" s="2098" t="s">
        <v>132</v>
      </c>
      <c r="C28" s="2098"/>
      <c r="D28" s="2098" t="s">
        <v>132</v>
      </c>
      <c r="E28" s="2098" t="s">
        <v>132</v>
      </c>
      <c r="F28" s="2099">
        <v>47928.9</v>
      </c>
    </row>
    <row r="29" spans="1:6" s="2082" customFormat="1" ht="17.100000000000001" customHeight="1">
      <c r="A29" s="2094">
        <v>1985</v>
      </c>
      <c r="B29" s="2095" t="s">
        <v>132</v>
      </c>
      <c r="C29" s="2095"/>
      <c r="D29" s="2095" t="s">
        <v>132</v>
      </c>
      <c r="E29" s="2095" t="s">
        <v>132</v>
      </c>
      <c r="F29" s="2096">
        <v>47928.9</v>
      </c>
    </row>
    <row r="30" spans="1:6" s="2082" customFormat="1" ht="17.100000000000001" customHeight="1">
      <c r="A30" s="2094">
        <v>1986</v>
      </c>
      <c r="B30" s="2095" t="s">
        <v>132</v>
      </c>
      <c r="C30" s="2095"/>
      <c r="D30" s="2095" t="s">
        <v>132</v>
      </c>
      <c r="E30" s="2095" t="s">
        <v>132</v>
      </c>
      <c r="F30" s="2096">
        <v>47607.9</v>
      </c>
    </row>
    <row r="31" spans="1:6" s="2082" customFormat="1" ht="17.100000000000001" customHeight="1">
      <c r="A31" s="2094">
        <v>1987</v>
      </c>
      <c r="B31" s="2095" t="s">
        <v>132</v>
      </c>
      <c r="C31" s="2095"/>
      <c r="D31" s="2095" t="s">
        <v>132</v>
      </c>
      <c r="E31" s="2095" t="s">
        <v>132</v>
      </c>
      <c r="F31" s="2096">
        <v>48419.199999999997</v>
      </c>
    </row>
    <row r="32" spans="1:6" s="2082" customFormat="1" ht="17.100000000000001" customHeight="1">
      <c r="A32" s="2094">
        <v>1988</v>
      </c>
      <c r="B32" s="2095" t="s">
        <v>132</v>
      </c>
      <c r="C32" s="2095"/>
      <c r="D32" s="2095" t="s">
        <v>132</v>
      </c>
      <c r="E32" s="2095" t="s">
        <v>132</v>
      </c>
      <c r="F32" s="2096">
        <v>48419.199999999997</v>
      </c>
    </row>
    <row r="33" spans="1:6" s="2082" customFormat="1" ht="17.100000000000001" customHeight="1">
      <c r="A33" s="2094">
        <v>1989</v>
      </c>
      <c r="B33" s="2095" t="s">
        <v>132</v>
      </c>
      <c r="C33" s="2095"/>
      <c r="D33" s="2095" t="s">
        <v>132</v>
      </c>
      <c r="E33" s="2095" t="s">
        <v>132</v>
      </c>
      <c r="F33" s="2096">
        <v>48419.199999999997</v>
      </c>
    </row>
    <row r="34" spans="1:6" s="2082" customFormat="1" ht="17.100000000000001" customHeight="1">
      <c r="A34" s="2094">
        <v>1990</v>
      </c>
      <c r="B34" s="2095" t="s">
        <v>132</v>
      </c>
      <c r="C34" s="2095"/>
      <c r="D34" s="2095" t="s">
        <v>132</v>
      </c>
      <c r="E34" s="2095" t="s">
        <v>132</v>
      </c>
      <c r="F34" s="2096">
        <v>48419.199999999997</v>
      </c>
    </row>
    <row r="35" spans="1:6" s="2082" customFormat="1" ht="17.100000000000001" customHeight="1">
      <c r="A35" s="2094">
        <v>1991</v>
      </c>
      <c r="B35" s="2095" t="s">
        <v>132</v>
      </c>
      <c r="C35" s="2095"/>
      <c r="D35" s="2095" t="s">
        <v>132</v>
      </c>
      <c r="E35" s="2095" t="s">
        <v>132</v>
      </c>
      <c r="F35" s="2096">
        <v>48671.7</v>
      </c>
    </row>
    <row r="36" spans="1:6" s="2082" customFormat="1" ht="17.100000000000001" customHeight="1">
      <c r="A36" s="2094">
        <v>1992</v>
      </c>
      <c r="B36" s="2095" t="s">
        <v>132</v>
      </c>
      <c r="C36" s="2095"/>
      <c r="D36" s="2095" t="s">
        <v>132</v>
      </c>
      <c r="E36" s="2095" t="s">
        <v>132</v>
      </c>
      <c r="F36" s="2096">
        <v>48671.7</v>
      </c>
    </row>
    <row r="37" spans="1:6" s="2082" customFormat="1" ht="17.100000000000001" customHeight="1">
      <c r="A37" s="2094">
        <v>1993</v>
      </c>
      <c r="B37" s="2095">
        <v>4</v>
      </c>
      <c r="C37" s="2095"/>
      <c r="D37" s="2095">
        <v>4</v>
      </c>
      <c r="E37" s="2095" t="s">
        <v>132</v>
      </c>
      <c r="F37" s="2096">
        <v>49528.1</v>
      </c>
    </row>
    <row r="38" spans="1:6" s="2082" customFormat="1" ht="17.100000000000001" customHeight="1">
      <c r="A38" s="2094">
        <v>1994</v>
      </c>
      <c r="B38" s="2095">
        <v>3</v>
      </c>
      <c r="C38" s="2095"/>
      <c r="D38" s="2095">
        <v>3</v>
      </c>
      <c r="E38" s="2095" t="s">
        <v>132</v>
      </c>
      <c r="F38" s="2096">
        <v>50803.4</v>
      </c>
    </row>
    <row r="39" spans="1:6" s="2082" customFormat="1" ht="17.100000000000001" customHeight="1">
      <c r="A39" s="2094">
        <v>1995</v>
      </c>
      <c r="B39" s="2095">
        <v>1</v>
      </c>
      <c r="C39" s="2095"/>
      <c r="D39" s="2095">
        <v>1</v>
      </c>
      <c r="E39" s="2095" t="s">
        <v>132</v>
      </c>
      <c r="F39" s="2096">
        <v>48447.4</v>
      </c>
    </row>
    <row r="40" spans="1:6" s="2082" customFormat="1" ht="17.100000000000001" customHeight="1">
      <c r="A40" s="2094">
        <v>1996</v>
      </c>
      <c r="B40" s="2095" t="s">
        <v>132</v>
      </c>
      <c r="C40" s="2095"/>
      <c r="D40" s="2095" t="s">
        <v>132</v>
      </c>
      <c r="E40" s="2095" t="s">
        <v>132</v>
      </c>
      <c r="F40" s="2096">
        <v>48447.4</v>
      </c>
    </row>
    <row r="41" spans="1:6" s="2082" customFormat="1" ht="3" customHeight="1">
      <c r="A41" s="2090"/>
      <c r="B41" s="2084"/>
      <c r="C41" s="2084"/>
      <c r="D41" s="2100"/>
      <c r="E41" s="2100"/>
      <c r="F41" s="2101"/>
    </row>
    <row r="42" spans="1:6" s="2082" customFormat="1" ht="3" customHeight="1">
      <c r="A42" s="2092"/>
      <c r="B42" s="2086"/>
      <c r="C42" s="2086"/>
      <c r="D42" s="2102"/>
      <c r="E42" s="2102"/>
      <c r="F42" s="2103"/>
    </row>
    <row r="43" spans="1:6" ht="9.9499999999999993" customHeight="1">
      <c r="A43" s="2097" t="s">
        <v>1478</v>
      </c>
      <c r="B43" s="2076"/>
      <c r="C43" s="2076"/>
      <c r="D43" s="2076"/>
      <c r="E43" s="2076"/>
      <c r="F43" s="2076"/>
    </row>
    <row r="44" spans="1:6" ht="9.9499999999999993" customHeight="1">
      <c r="A44" s="2105" t="s">
        <v>1089</v>
      </c>
      <c r="B44" s="2105"/>
      <c r="C44" s="2105"/>
      <c r="D44" s="2105"/>
      <c r="E44" s="2076"/>
      <c r="F44" s="2076"/>
    </row>
    <row r="45" spans="1:6" ht="13.5" customHeight="1">
      <c r="A45" s="2097" t="s">
        <v>266</v>
      </c>
      <c r="B45" s="2076"/>
      <c r="C45" s="2076"/>
      <c r="D45" s="2076"/>
      <c r="E45" s="2076"/>
      <c r="F45" s="2076"/>
    </row>
    <row r="46" spans="1:6" ht="9.9499999999999993" customHeight="1">
      <c r="A46" s="2106" t="s">
        <v>1090</v>
      </c>
      <c r="B46" s="2076"/>
      <c r="C46" s="2076"/>
      <c r="D46" s="2076"/>
      <c r="E46" s="2076"/>
      <c r="F46" s="2076"/>
    </row>
    <row r="47" spans="1:6" ht="9.9499999999999993" customHeight="1">
      <c r="A47" s="2097" t="s">
        <v>1091</v>
      </c>
      <c r="B47" s="2076"/>
      <c r="C47" s="2076"/>
      <c r="D47" s="2076"/>
      <c r="E47" s="2076"/>
      <c r="F47" s="2076"/>
    </row>
    <row r="48" spans="1:6" ht="9.9499999999999993" customHeight="1">
      <c r="A48" s="2097"/>
      <c r="B48" s="2076"/>
      <c r="C48" s="2076"/>
      <c r="D48" s="2076"/>
      <c r="E48" s="2076"/>
      <c r="F48" s="2076"/>
    </row>
  </sheetData>
  <mergeCells count="2">
    <mergeCell ref="A6:A7"/>
    <mergeCell ref="D6:E6"/>
  </mergeCells>
  <phoneticPr fontId="48" type="noConversion"/>
  <printOptions gridLinesSet="0"/>
  <pageMargins left="0.59055118110236227" right="0.78740157480314965" top="0.59055118110236227" bottom="0.59055118110236227" header="0.19685039370078741" footer="0.39370078740157483"/>
  <pageSetup orientation="portrait" r:id="rId1"/>
  <headerFooter alignWithMargins="0">
    <oddHeader>&amp;L&amp;K0070C0INEGI. Estadísticas históricas de México 2014. 2015</oddHeader>
  </headerFooter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showGridLines="0" workbookViewId="0">
      <pane ySplit="1" topLeftCell="A2" activePane="bottomLeft" state="frozen"/>
      <selection sqref="A1:D1"/>
      <selection pane="bottomLeft" sqref="A1:D1"/>
    </sheetView>
  </sheetViews>
  <sheetFormatPr baseColWidth="10" defaultColWidth="11.42578125" defaultRowHeight="12" customHeight="1"/>
  <cols>
    <col min="1" max="1" width="34" style="2136" customWidth="1"/>
    <col min="2" max="2" width="27.7109375" style="2136" customWidth="1"/>
    <col min="3" max="3" width="30.85546875" style="2136" customWidth="1"/>
    <col min="4" max="16384" width="11.42578125" style="2134"/>
  </cols>
  <sheetData>
    <row r="1" spans="1:4" ht="24.75" customHeight="1"/>
    <row r="2" spans="1:4" s="2113" customFormat="1" ht="12.75" customHeight="1">
      <c r="A2" s="2109" t="s">
        <v>1092</v>
      </c>
      <c r="B2" s="2110"/>
      <c r="C2" s="2111" t="s">
        <v>231</v>
      </c>
      <c r="D2" s="2112"/>
    </row>
    <row r="3" spans="1:4" s="2116" customFormat="1" ht="12.75" customHeight="1">
      <c r="A3" s="2114">
        <v>2004</v>
      </c>
      <c r="B3" s="2115"/>
      <c r="C3" s="2115"/>
    </row>
    <row r="4" spans="1:4" s="2116" customFormat="1" ht="3" customHeight="1">
      <c r="A4" s="2117"/>
      <c r="B4" s="2117"/>
      <c r="C4" s="2117"/>
    </row>
    <row r="5" spans="1:4" s="2116" customFormat="1" ht="3" customHeight="1">
      <c r="A5" s="2118"/>
      <c r="B5" s="2118"/>
      <c r="C5" s="2118"/>
    </row>
    <row r="6" spans="1:4" s="2121" customFormat="1" ht="11.1" customHeight="1">
      <c r="A6" s="2740" t="s">
        <v>989</v>
      </c>
      <c r="B6" s="2119" t="s">
        <v>1093</v>
      </c>
      <c r="C6" s="2119" t="s">
        <v>442</v>
      </c>
      <c r="D6" s="2120"/>
    </row>
    <row r="7" spans="1:4" s="2121" customFormat="1" ht="11.1" customHeight="1">
      <c r="A7" s="2740"/>
      <c r="B7" s="2119" t="s">
        <v>131</v>
      </c>
      <c r="C7" s="2119" t="s">
        <v>1094</v>
      </c>
      <c r="D7" s="2120"/>
    </row>
    <row r="8" spans="1:4" s="2121" customFormat="1" ht="11.1" customHeight="1">
      <c r="A8" s="2740"/>
      <c r="B8" s="2475" t="s">
        <v>419</v>
      </c>
      <c r="C8" s="2475" t="s">
        <v>372</v>
      </c>
      <c r="D8" s="2120"/>
    </row>
    <row r="9" spans="1:4" s="2121" customFormat="1" ht="11.1" customHeight="1">
      <c r="A9" s="2620"/>
      <c r="B9" s="2475"/>
      <c r="C9" s="2475" t="s">
        <v>1052</v>
      </c>
      <c r="D9" s="2120"/>
    </row>
    <row r="10" spans="1:4" s="2121" customFormat="1" ht="3" customHeight="1">
      <c r="A10" s="2122"/>
      <c r="B10" s="2123"/>
      <c r="C10" s="2123"/>
    </row>
    <row r="11" spans="1:4" s="2121" customFormat="1" ht="3" customHeight="1">
      <c r="A11" s="2124"/>
      <c r="B11" s="2125"/>
      <c r="C11" s="2125"/>
    </row>
    <row r="12" spans="1:4" s="2116" customFormat="1" ht="15" customHeight="1">
      <c r="A12" s="2121" t="s">
        <v>825</v>
      </c>
      <c r="B12" s="2126">
        <v>39492</v>
      </c>
      <c r="C12" s="2126">
        <v>2956032</v>
      </c>
      <c r="D12" s="2127"/>
    </row>
    <row r="13" spans="1:4" s="2116" customFormat="1" ht="15" customHeight="1">
      <c r="A13" s="2129" t="s">
        <v>826</v>
      </c>
      <c r="B13" s="2130">
        <v>1203</v>
      </c>
      <c r="C13" s="2130">
        <v>54206</v>
      </c>
    </row>
    <row r="14" spans="1:4" s="2116" customFormat="1" ht="15" customHeight="1">
      <c r="A14" s="2131" t="s">
        <v>827</v>
      </c>
      <c r="B14" s="2128">
        <v>1800</v>
      </c>
      <c r="C14" s="2128">
        <v>62194</v>
      </c>
    </row>
    <row r="15" spans="1:4" s="2116" customFormat="1" ht="15" customHeight="1">
      <c r="A15" s="2131" t="s">
        <v>828</v>
      </c>
      <c r="B15" s="2128">
        <v>130</v>
      </c>
      <c r="C15" s="2128">
        <v>24796</v>
      </c>
    </row>
    <row r="16" spans="1:4" s="2116" customFormat="1" ht="15" customHeight="1">
      <c r="A16" s="2131" t="s">
        <v>829</v>
      </c>
      <c r="B16" s="2128">
        <v>316</v>
      </c>
      <c r="C16" s="2128">
        <v>18951</v>
      </c>
    </row>
    <row r="17" spans="1:3" s="2116" customFormat="1" ht="15" customHeight="1">
      <c r="A17" s="2131" t="s">
        <v>830</v>
      </c>
      <c r="B17" s="2128">
        <v>532</v>
      </c>
      <c r="C17" s="2128">
        <v>149313</v>
      </c>
    </row>
    <row r="18" spans="1:3" s="2116" customFormat="1" ht="15" customHeight="1">
      <c r="A18" s="2131" t="s">
        <v>831</v>
      </c>
      <c r="B18" s="2128">
        <v>2399</v>
      </c>
      <c r="C18" s="2128">
        <v>64155</v>
      </c>
    </row>
    <row r="19" spans="1:3" s="2116" customFormat="1" ht="15" customHeight="1">
      <c r="A19" s="2131" t="s">
        <v>832</v>
      </c>
      <c r="B19" s="2128">
        <v>1531</v>
      </c>
      <c r="C19" s="2128">
        <v>56080</v>
      </c>
    </row>
    <row r="20" spans="1:3" s="2116" customFormat="1" ht="15" customHeight="1">
      <c r="A20" s="2131" t="s">
        <v>833</v>
      </c>
      <c r="B20" s="2128">
        <v>916</v>
      </c>
      <c r="C20" s="2128">
        <v>185087</v>
      </c>
    </row>
    <row r="21" spans="1:3" s="2116" customFormat="1" ht="15" customHeight="1">
      <c r="A21" s="2131" t="s">
        <v>834</v>
      </c>
      <c r="B21" s="2128">
        <v>17</v>
      </c>
      <c r="C21" s="2128">
        <v>2035</v>
      </c>
    </row>
    <row r="22" spans="1:3" s="2116" customFormat="1" ht="15" customHeight="1">
      <c r="A22" s="2131" t="s">
        <v>835</v>
      </c>
      <c r="B22" s="2128">
        <v>1545</v>
      </c>
      <c r="C22" s="2128">
        <v>106055</v>
      </c>
    </row>
    <row r="23" spans="1:3" s="2116" customFormat="1" ht="15" customHeight="1">
      <c r="A23" s="2131" t="s">
        <v>836</v>
      </c>
      <c r="B23" s="2128">
        <v>1308</v>
      </c>
      <c r="C23" s="2128">
        <v>291606</v>
      </c>
    </row>
    <row r="24" spans="1:3" s="2116" customFormat="1" ht="15" customHeight="1">
      <c r="A24" s="2131" t="s">
        <v>837</v>
      </c>
      <c r="B24" s="2128">
        <v>5160</v>
      </c>
      <c r="C24" s="2128">
        <v>39286</v>
      </c>
    </row>
    <row r="25" spans="1:3" s="2116" customFormat="1" ht="15" customHeight="1">
      <c r="A25" s="2131" t="s">
        <v>838</v>
      </c>
      <c r="B25" s="2128">
        <v>495</v>
      </c>
      <c r="C25" s="2128">
        <v>62114</v>
      </c>
    </row>
    <row r="26" spans="1:3" s="2116" customFormat="1" ht="15" customHeight="1">
      <c r="A26" s="2131" t="s">
        <v>839</v>
      </c>
      <c r="B26" s="2128">
        <v>496</v>
      </c>
      <c r="C26" s="2128">
        <v>161633</v>
      </c>
    </row>
    <row r="27" spans="1:3" s="2116" customFormat="1" ht="15" customHeight="1">
      <c r="A27" s="2131" t="s">
        <v>840</v>
      </c>
      <c r="B27" s="2128">
        <v>1880</v>
      </c>
      <c r="C27" s="2128">
        <v>160930</v>
      </c>
    </row>
    <row r="28" spans="1:3" s="2116" customFormat="1" ht="15" customHeight="1">
      <c r="A28" s="2131" t="s">
        <v>841</v>
      </c>
      <c r="B28" s="2128">
        <v>2360</v>
      </c>
      <c r="C28" s="2128">
        <v>224819</v>
      </c>
    </row>
    <row r="29" spans="1:3" s="2116" customFormat="1" ht="15" customHeight="1">
      <c r="A29" s="2131" t="s">
        <v>842</v>
      </c>
      <c r="B29" s="2128">
        <v>253</v>
      </c>
      <c r="C29" s="2128">
        <v>24030</v>
      </c>
    </row>
    <row r="30" spans="1:3" s="2116" customFormat="1" ht="15" customHeight="1">
      <c r="A30" s="2131" t="s">
        <v>843</v>
      </c>
      <c r="B30" s="2128">
        <v>248</v>
      </c>
      <c r="C30" s="2128">
        <v>55417</v>
      </c>
    </row>
    <row r="31" spans="1:3" s="2116" customFormat="1" ht="15" customHeight="1">
      <c r="A31" s="2131" t="s">
        <v>844</v>
      </c>
      <c r="B31" s="2128">
        <v>1155</v>
      </c>
      <c r="C31" s="2128">
        <v>143012</v>
      </c>
    </row>
    <row r="32" spans="1:3" s="2116" customFormat="1" ht="15" customHeight="1">
      <c r="A32" s="2131" t="s">
        <v>845</v>
      </c>
      <c r="B32" s="2128">
        <v>640</v>
      </c>
      <c r="C32" s="2128">
        <v>52635</v>
      </c>
    </row>
    <row r="33" spans="1:3" s="2116" customFormat="1" ht="15" customHeight="1">
      <c r="A33" s="2131" t="s">
        <v>846</v>
      </c>
      <c r="B33" s="2128">
        <v>2020</v>
      </c>
      <c r="C33" s="2128">
        <v>122290</v>
      </c>
    </row>
    <row r="34" spans="1:3" s="2116" customFormat="1" ht="15" customHeight="1">
      <c r="A34" s="2131" t="s">
        <v>1095</v>
      </c>
      <c r="B34" s="2128">
        <v>564</v>
      </c>
      <c r="C34" s="2128">
        <v>38972</v>
      </c>
    </row>
    <row r="35" spans="1:3" s="2116" customFormat="1" ht="15" customHeight="1">
      <c r="A35" s="2131" t="s">
        <v>848</v>
      </c>
      <c r="B35" s="2128">
        <v>254</v>
      </c>
      <c r="C35" s="2128">
        <v>10946</v>
      </c>
    </row>
    <row r="36" spans="1:3" s="2116" customFormat="1" ht="15" customHeight="1">
      <c r="A36" s="2131" t="s">
        <v>849</v>
      </c>
      <c r="B36" s="2128">
        <v>1255</v>
      </c>
      <c r="C36" s="2128">
        <v>101306</v>
      </c>
    </row>
    <row r="37" spans="1:3" s="2116" customFormat="1" ht="15" customHeight="1">
      <c r="A37" s="2131" t="s">
        <v>850</v>
      </c>
      <c r="B37" s="2128">
        <v>469</v>
      </c>
      <c r="C37" s="2128">
        <v>45013</v>
      </c>
    </row>
    <row r="38" spans="1:3" s="2116" customFormat="1" ht="15" customHeight="1">
      <c r="A38" s="2131" t="s">
        <v>851</v>
      </c>
      <c r="B38" s="2128">
        <v>925</v>
      </c>
      <c r="C38" s="2128">
        <v>128027</v>
      </c>
    </row>
    <row r="39" spans="1:3" s="2116" customFormat="1" ht="15" customHeight="1">
      <c r="A39" s="2131" t="s">
        <v>852</v>
      </c>
      <c r="B39" s="2128">
        <v>186</v>
      </c>
      <c r="C39" s="2128">
        <v>15127</v>
      </c>
    </row>
    <row r="40" spans="1:3" s="2116" customFormat="1" ht="15" customHeight="1">
      <c r="A40" s="2131" t="s">
        <v>853</v>
      </c>
      <c r="B40" s="2128">
        <v>1148</v>
      </c>
      <c r="C40" s="2128">
        <v>174431</v>
      </c>
    </row>
    <row r="41" spans="1:3" s="2116" customFormat="1" ht="15" customHeight="1">
      <c r="A41" s="2131" t="s">
        <v>854</v>
      </c>
      <c r="B41" s="2128">
        <v>585</v>
      </c>
      <c r="C41" s="2128">
        <v>29710</v>
      </c>
    </row>
    <row r="42" spans="1:3" s="2116" customFormat="1" ht="15" customHeight="1">
      <c r="A42" s="2131" t="s">
        <v>945</v>
      </c>
      <c r="B42" s="2128">
        <v>933</v>
      </c>
      <c r="C42" s="2128">
        <v>96373</v>
      </c>
    </row>
    <row r="43" spans="1:3" s="2116" customFormat="1" ht="15" customHeight="1">
      <c r="A43" s="2131" t="s">
        <v>856</v>
      </c>
      <c r="B43" s="2128">
        <v>1024</v>
      </c>
      <c r="C43" s="2128">
        <v>35732</v>
      </c>
    </row>
    <row r="44" spans="1:3" s="2116" customFormat="1" ht="15" customHeight="1">
      <c r="A44" s="2131" t="s">
        <v>890</v>
      </c>
      <c r="B44" s="2128">
        <v>5745</v>
      </c>
      <c r="C44" s="2128">
        <v>219751</v>
      </c>
    </row>
    <row r="45" spans="1:3" s="2116" customFormat="1" ht="3" customHeight="1">
      <c r="A45" s="2117"/>
      <c r="B45" s="2132"/>
      <c r="C45" s="2132"/>
    </row>
    <row r="46" spans="1:3" s="2116" customFormat="1" ht="3" customHeight="1">
      <c r="A46" s="2118"/>
      <c r="B46" s="2133"/>
      <c r="C46" s="2133"/>
    </row>
    <row r="47" spans="1:3" ht="11.1" customHeight="1">
      <c r="A47" s="2131" t="s">
        <v>1479</v>
      </c>
      <c r="B47" s="2131"/>
      <c r="C47" s="2131"/>
    </row>
    <row r="48" spans="1:3" ht="11.1" customHeight="1">
      <c r="A48" s="2135" t="s">
        <v>1096</v>
      </c>
      <c r="B48" s="2135"/>
      <c r="C48" s="2135"/>
    </row>
    <row r="49" spans="1:3" ht="9.9499999999999993" customHeight="1">
      <c r="A49" s="2111"/>
      <c r="B49" s="2111"/>
      <c r="C49" s="2111"/>
    </row>
    <row r="50" spans="1:3" ht="9.9499999999999993" customHeight="1">
      <c r="A50" s="2111"/>
      <c r="B50" s="2111"/>
      <c r="C50" s="2111"/>
    </row>
    <row r="54" spans="1:3" ht="12" customHeight="1">
      <c r="B54" s="2137"/>
    </row>
    <row r="55" spans="1:3" ht="12" customHeight="1">
      <c r="B55" s="2137"/>
    </row>
    <row r="56" spans="1:3" ht="12" customHeight="1">
      <c r="B56" s="2137"/>
    </row>
    <row r="57" spans="1:3" ht="12" customHeight="1">
      <c r="B57" s="2137"/>
    </row>
  </sheetData>
  <mergeCells count="1">
    <mergeCell ref="A6:A8"/>
  </mergeCells>
  <phoneticPr fontId="48" type="noConversion"/>
  <printOptions gridLinesSet="0"/>
  <pageMargins left="0.59055118110236227" right="0.78740157480314965" top="0.59055118110236227" bottom="0.59055118110236227" header="0.19685039370078741" footer="0.39370078740157483"/>
  <pageSetup orientation="portrait" r:id="rId1"/>
  <headerFooter alignWithMargins="0">
    <oddHeader>&amp;L&amp;K0070C0INEGI. Estadísticas históricas de México 2014. 2015</oddHeader>
  </headerFooter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8"/>
  <sheetViews>
    <sheetView showGridLines="0" workbookViewId="0">
      <pane ySplit="1" topLeftCell="A2" activePane="bottomLeft" state="frozen"/>
      <selection sqref="A1:D1"/>
      <selection pane="bottomLeft" sqref="A1:D1"/>
    </sheetView>
  </sheetViews>
  <sheetFormatPr baseColWidth="10" defaultColWidth="11.42578125" defaultRowHeight="12" customHeight="1"/>
  <cols>
    <col min="1" max="1" width="6.5703125" style="2178" customWidth="1"/>
    <col min="2" max="2" width="6.85546875" style="2179" customWidth="1"/>
    <col min="3" max="3" width="1.7109375" style="2179" customWidth="1"/>
    <col min="4" max="4" width="21.7109375" style="2179" customWidth="1"/>
    <col min="5" max="5" width="22.42578125" style="2179" customWidth="1"/>
    <col min="6" max="6" width="24.42578125" style="2179" customWidth="1"/>
    <col min="7" max="7" width="9" style="2179" customWidth="1"/>
    <col min="8" max="16384" width="11.42578125" style="2177"/>
  </cols>
  <sheetData>
    <row r="1" spans="1:8" ht="24.75" customHeight="1"/>
    <row r="2" spans="1:8" s="2143" customFormat="1" ht="12.75" customHeight="1">
      <c r="A2" s="2138" t="s">
        <v>795</v>
      </c>
      <c r="B2" s="2139"/>
      <c r="C2" s="2139"/>
      <c r="D2" s="2140"/>
      <c r="E2" s="2140"/>
      <c r="F2" s="2140"/>
      <c r="G2" s="2141" t="s">
        <v>232</v>
      </c>
      <c r="H2" s="2142"/>
    </row>
    <row r="3" spans="1:8" s="2148" customFormat="1" ht="12.75" customHeight="1">
      <c r="A3" s="2144">
        <v>2007</v>
      </c>
      <c r="B3" s="2145"/>
      <c r="C3" s="2145"/>
      <c r="D3" s="2146"/>
      <c r="E3" s="2146"/>
      <c r="F3" s="2146"/>
      <c r="G3" s="2147"/>
    </row>
    <row r="4" spans="1:8" s="2148" customFormat="1" ht="3" customHeight="1">
      <c r="A4" s="2149"/>
      <c r="B4" s="2150"/>
      <c r="C4" s="2150"/>
      <c r="D4" s="2150"/>
      <c r="E4" s="2150"/>
      <c r="F4" s="2150"/>
      <c r="G4" s="2150"/>
    </row>
    <row r="5" spans="1:8" s="2148" customFormat="1" ht="3" customHeight="1">
      <c r="A5" s="2151"/>
      <c r="B5" s="2152"/>
      <c r="C5" s="2152"/>
      <c r="D5" s="2152"/>
      <c r="E5" s="2152"/>
      <c r="F5" s="2152"/>
      <c r="G5" s="2152"/>
    </row>
    <row r="6" spans="1:8" s="2156" customFormat="1" ht="11.1" customHeight="1">
      <c r="A6" s="2743" t="s">
        <v>419</v>
      </c>
      <c r="B6" s="2744" t="s">
        <v>1098</v>
      </c>
      <c r="C6" s="2153"/>
      <c r="D6" s="2745" t="s">
        <v>1099</v>
      </c>
      <c r="E6" s="2154" t="s">
        <v>1100</v>
      </c>
      <c r="F6" s="2154" t="s">
        <v>821</v>
      </c>
      <c r="G6" s="2153" t="s">
        <v>442</v>
      </c>
      <c r="H6" s="2155"/>
    </row>
    <row r="7" spans="1:8" s="2156" customFormat="1" ht="11.1" customHeight="1">
      <c r="A7" s="2743"/>
      <c r="B7" s="2744"/>
      <c r="C7" s="2153"/>
      <c r="D7" s="2745"/>
      <c r="E7" s="2154" t="s">
        <v>1101</v>
      </c>
      <c r="F7" s="2154" t="s">
        <v>794</v>
      </c>
      <c r="G7" s="2476" t="s">
        <v>46</v>
      </c>
      <c r="H7" s="2155"/>
    </row>
    <row r="8" spans="1:8" s="2156" customFormat="1" ht="11.1" customHeight="1">
      <c r="A8" s="2621"/>
      <c r="B8" s="2622"/>
      <c r="C8" s="2153"/>
      <c r="D8" s="2623"/>
      <c r="E8" s="2154"/>
      <c r="F8" s="2154"/>
      <c r="G8" s="2476" t="s">
        <v>1052</v>
      </c>
      <c r="H8" s="2155"/>
    </row>
    <row r="9" spans="1:8" s="2156" customFormat="1" ht="3" customHeight="1">
      <c r="A9" s="2157"/>
      <c r="B9" s="2158"/>
      <c r="C9" s="2158"/>
      <c r="D9" s="2159"/>
      <c r="E9" s="2159"/>
      <c r="F9" s="2159"/>
      <c r="G9" s="2159"/>
    </row>
    <row r="10" spans="1:8" s="2156" customFormat="1" ht="3" customHeight="1">
      <c r="A10" s="2160"/>
      <c r="B10" s="2161"/>
      <c r="C10" s="2161"/>
      <c r="D10" s="2162"/>
      <c r="E10" s="2162"/>
      <c r="F10" s="2162"/>
      <c r="G10" s="2162"/>
    </row>
    <row r="11" spans="1:8" s="2148" customFormat="1" ht="12" customHeight="1">
      <c r="A11" s="2163">
        <v>1</v>
      </c>
      <c r="B11" s="2252" t="s">
        <v>1102</v>
      </c>
      <c r="C11" s="2164"/>
      <c r="D11" s="2165" t="s">
        <v>1103</v>
      </c>
      <c r="E11" s="2165" t="s">
        <v>1104</v>
      </c>
      <c r="F11" s="2165" t="s">
        <v>826</v>
      </c>
      <c r="G11" s="2166">
        <v>11938</v>
      </c>
    </row>
    <row r="12" spans="1:8" s="2148" customFormat="1" ht="12" customHeight="1">
      <c r="A12" s="2167">
        <v>2</v>
      </c>
      <c r="B12" s="2253" t="s">
        <v>1105</v>
      </c>
      <c r="C12" s="2141"/>
      <c r="D12" s="2168" t="s">
        <v>1106</v>
      </c>
      <c r="E12" s="2168" t="s">
        <v>1107</v>
      </c>
      <c r="F12" s="2168" t="s">
        <v>853</v>
      </c>
      <c r="G12" s="2169">
        <v>18094</v>
      </c>
    </row>
    <row r="13" spans="1:8" s="2148" customFormat="1" ht="12" customHeight="1">
      <c r="A13" s="2167">
        <v>3</v>
      </c>
      <c r="B13" s="2253" t="s">
        <v>1108</v>
      </c>
      <c r="C13" s="2141"/>
      <c r="D13" s="2168" t="s">
        <v>1109</v>
      </c>
      <c r="E13" s="2168" t="s">
        <v>1110</v>
      </c>
      <c r="F13" s="2168" t="s">
        <v>838</v>
      </c>
      <c r="G13" s="2169">
        <v>51825</v>
      </c>
    </row>
    <row r="14" spans="1:8" s="2148" customFormat="1" ht="12" customHeight="1">
      <c r="A14" s="2167">
        <v>4</v>
      </c>
      <c r="B14" s="2253" t="s">
        <v>1111</v>
      </c>
      <c r="C14" s="2141"/>
      <c r="D14" s="2168" t="s">
        <v>1112</v>
      </c>
      <c r="E14" s="2168" t="s">
        <v>1113</v>
      </c>
      <c r="F14" s="2168" t="s">
        <v>1114</v>
      </c>
      <c r="G14" s="2169">
        <v>29605</v>
      </c>
    </row>
    <row r="15" spans="1:8" s="2148" customFormat="1" ht="12" customHeight="1">
      <c r="A15" s="2167">
        <v>5</v>
      </c>
      <c r="B15" s="2253" t="s">
        <v>1115</v>
      </c>
      <c r="C15" s="2141"/>
      <c r="D15" s="2168" t="s">
        <v>1116</v>
      </c>
      <c r="E15" s="2168" t="s">
        <v>1113</v>
      </c>
      <c r="F15" s="2168" t="s">
        <v>833</v>
      </c>
      <c r="G15" s="2169">
        <v>82324</v>
      </c>
    </row>
    <row r="16" spans="1:8" s="2148" customFormat="1" ht="12" customHeight="1">
      <c r="A16" s="2167">
        <v>6</v>
      </c>
      <c r="B16" s="2253" t="s">
        <v>1117</v>
      </c>
      <c r="C16" s="2141"/>
      <c r="D16" s="2168" t="s">
        <v>1118</v>
      </c>
      <c r="E16" s="2168" t="s">
        <v>1113</v>
      </c>
      <c r="F16" s="2168" t="s">
        <v>830</v>
      </c>
      <c r="G16" s="2169">
        <v>12964</v>
      </c>
    </row>
    <row r="17" spans="1:7" s="2148" customFormat="1" ht="12" customHeight="1">
      <c r="A17" s="2167">
        <v>7</v>
      </c>
      <c r="B17" s="2253" t="s">
        <v>1119</v>
      </c>
      <c r="C17" s="2141"/>
      <c r="D17" s="2168" t="s">
        <v>1120</v>
      </c>
      <c r="E17" s="2168" t="s">
        <v>1107</v>
      </c>
      <c r="F17" s="2168" t="s">
        <v>838</v>
      </c>
      <c r="G17" s="2169">
        <v>4876</v>
      </c>
    </row>
    <row r="18" spans="1:7" s="2148" customFormat="1" ht="12" customHeight="1">
      <c r="A18" s="2167">
        <v>8</v>
      </c>
      <c r="B18" s="2253" t="s">
        <v>1121</v>
      </c>
      <c r="C18" s="2141"/>
      <c r="D18" s="2168" t="s">
        <v>1122</v>
      </c>
      <c r="E18" s="2168" t="s">
        <v>1113</v>
      </c>
      <c r="F18" s="2168" t="s">
        <v>833</v>
      </c>
      <c r="G18" s="2169">
        <v>24492</v>
      </c>
    </row>
    <row r="19" spans="1:7" s="2148" customFormat="1" ht="12" customHeight="1">
      <c r="A19" s="2167">
        <v>9</v>
      </c>
      <c r="B19" s="2253" t="s">
        <v>1123</v>
      </c>
      <c r="C19" s="2141"/>
      <c r="D19" s="2168" t="s">
        <v>1124</v>
      </c>
      <c r="E19" s="2168" t="s">
        <v>1125</v>
      </c>
      <c r="F19" s="2168" t="s">
        <v>850</v>
      </c>
      <c r="G19" s="2169">
        <v>212141</v>
      </c>
    </row>
    <row r="20" spans="1:7" s="2148" customFormat="1" ht="12" customHeight="1">
      <c r="A20" s="2167">
        <v>10</v>
      </c>
      <c r="B20" s="2253" t="s">
        <v>1126</v>
      </c>
      <c r="C20" s="2141"/>
      <c r="D20" s="2168" t="s">
        <v>1127</v>
      </c>
      <c r="E20" s="2168" t="s">
        <v>1104</v>
      </c>
      <c r="F20" s="2168" t="s">
        <v>836</v>
      </c>
      <c r="G20" s="2169">
        <v>112772</v>
      </c>
    </row>
    <row r="21" spans="1:7" s="2148" customFormat="1" ht="12" customHeight="1">
      <c r="A21" s="2167">
        <v>11</v>
      </c>
      <c r="B21" s="2253" t="s">
        <v>1128</v>
      </c>
      <c r="C21" s="2141"/>
      <c r="D21" s="2168" t="s">
        <v>1129</v>
      </c>
      <c r="E21" s="2168" t="s">
        <v>1104</v>
      </c>
      <c r="F21" s="2168" t="s">
        <v>839</v>
      </c>
      <c r="G21" s="2169">
        <v>58858</v>
      </c>
    </row>
    <row r="22" spans="1:7" s="2148" customFormat="1" ht="12" customHeight="1">
      <c r="A22" s="2167">
        <v>12</v>
      </c>
      <c r="B22" s="2253" t="s">
        <v>1130</v>
      </c>
      <c r="C22" s="2141"/>
      <c r="D22" s="2168" t="s">
        <v>1131</v>
      </c>
      <c r="E22" s="2168" t="s">
        <v>1132</v>
      </c>
      <c r="F22" s="2168" t="s">
        <v>1133</v>
      </c>
      <c r="G22" s="2169">
        <v>208805</v>
      </c>
    </row>
    <row r="23" spans="1:7" s="2148" customFormat="1" ht="12" customHeight="1">
      <c r="A23" s="2167">
        <v>13</v>
      </c>
      <c r="B23" s="2253" t="s">
        <v>1134</v>
      </c>
      <c r="C23" s="2141"/>
      <c r="D23" s="2168" t="s">
        <v>1135</v>
      </c>
      <c r="E23" s="2168" t="s">
        <v>1136</v>
      </c>
      <c r="F23" s="2168" t="s">
        <v>842</v>
      </c>
      <c r="G23" s="2169">
        <v>33654</v>
      </c>
    </row>
    <row r="24" spans="1:7" s="2148" customFormat="1" ht="12" customHeight="1">
      <c r="A24" s="2167">
        <v>14</v>
      </c>
      <c r="B24" s="2253" t="s">
        <v>1137</v>
      </c>
      <c r="C24" s="2141"/>
      <c r="D24" s="2168" t="s">
        <v>1138</v>
      </c>
      <c r="E24" s="2168" t="s">
        <v>1139</v>
      </c>
      <c r="F24" s="2168" t="s">
        <v>1140</v>
      </c>
      <c r="G24" s="2169">
        <v>116577</v>
      </c>
    </row>
    <row r="25" spans="1:7" s="2148" customFormat="1" ht="12" customHeight="1">
      <c r="A25" s="2167">
        <v>15</v>
      </c>
      <c r="B25" s="2253" t="s">
        <v>1141</v>
      </c>
      <c r="C25" s="2141"/>
      <c r="D25" s="2168" t="s">
        <v>1142</v>
      </c>
      <c r="E25" s="2168" t="s">
        <v>1143</v>
      </c>
      <c r="F25" s="2168" t="s">
        <v>851</v>
      </c>
      <c r="G25" s="2169">
        <v>22794</v>
      </c>
    </row>
    <row r="26" spans="1:7" s="2148" customFormat="1" ht="12" customHeight="1">
      <c r="A26" s="2167">
        <v>16</v>
      </c>
      <c r="B26" s="2253" t="s">
        <v>1144</v>
      </c>
      <c r="C26" s="2141"/>
      <c r="D26" s="2168" t="s">
        <v>1145</v>
      </c>
      <c r="E26" s="2168" t="s">
        <v>1146</v>
      </c>
      <c r="F26" s="2168" t="s">
        <v>845</v>
      </c>
      <c r="G26" s="2169">
        <v>44074</v>
      </c>
    </row>
    <row r="27" spans="1:7" s="2148" customFormat="1" ht="12" customHeight="1">
      <c r="A27" s="2167">
        <v>17</v>
      </c>
      <c r="B27" s="2253" t="s">
        <v>1147</v>
      </c>
      <c r="C27" s="2141"/>
      <c r="D27" s="2168" t="s">
        <v>1148</v>
      </c>
      <c r="E27" s="2168" t="s">
        <v>1104</v>
      </c>
      <c r="F27" s="2168" t="s">
        <v>841</v>
      </c>
      <c r="G27" s="2169">
        <v>20665</v>
      </c>
    </row>
    <row r="28" spans="1:7" s="2148" customFormat="1" ht="12" customHeight="1">
      <c r="A28" s="2167">
        <v>18</v>
      </c>
      <c r="B28" s="2253" t="s">
        <v>1149</v>
      </c>
      <c r="C28" s="2141"/>
      <c r="D28" s="2168" t="s">
        <v>1150</v>
      </c>
      <c r="E28" s="2168" t="s">
        <v>1107</v>
      </c>
      <c r="F28" s="2168" t="s">
        <v>847</v>
      </c>
      <c r="G28" s="2169">
        <v>11048</v>
      </c>
    </row>
    <row r="29" spans="1:7" s="2148" customFormat="1" ht="12" customHeight="1">
      <c r="A29" s="2167">
        <v>19</v>
      </c>
      <c r="B29" s="2253" t="s">
        <v>1151</v>
      </c>
      <c r="C29" s="2141"/>
      <c r="D29" s="2168" t="s">
        <v>1152</v>
      </c>
      <c r="E29" s="2168" t="s">
        <v>1104</v>
      </c>
      <c r="F29" s="2168" t="s">
        <v>841</v>
      </c>
      <c r="G29" s="2169">
        <v>45176</v>
      </c>
    </row>
    <row r="30" spans="1:7" s="2148" customFormat="1" ht="12" customHeight="1">
      <c r="A30" s="2167">
        <v>20</v>
      </c>
      <c r="B30" s="2253" t="s">
        <v>1153</v>
      </c>
      <c r="C30" s="2141"/>
      <c r="D30" s="2168" t="s">
        <v>1154</v>
      </c>
      <c r="E30" s="2168" t="s">
        <v>1113</v>
      </c>
      <c r="F30" s="2168" t="s">
        <v>853</v>
      </c>
      <c r="G30" s="2169">
        <v>248001</v>
      </c>
    </row>
    <row r="31" spans="1:7" s="2148" customFormat="1" ht="12" customHeight="1">
      <c r="A31" s="2167">
        <v>21</v>
      </c>
      <c r="B31" s="2253" t="s">
        <v>1155</v>
      </c>
      <c r="C31" s="2141"/>
      <c r="D31" s="2168" t="s">
        <v>1156</v>
      </c>
      <c r="E31" s="2168" t="s">
        <v>1113</v>
      </c>
      <c r="F31" s="2168" t="s">
        <v>853</v>
      </c>
      <c r="G31" s="2169">
        <v>86102</v>
      </c>
    </row>
    <row r="32" spans="1:7" s="2148" customFormat="1" ht="12" customHeight="1">
      <c r="A32" s="2167">
        <v>22</v>
      </c>
      <c r="B32" s="2253" t="s">
        <v>1157</v>
      </c>
      <c r="C32" s="2141"/>
      <c r="D32" s="2168" t="s">
        <v>1158</v>
      </c>
      <c r="E32" s="2168" t="s">
        <v>1107</v>
      </c>
      <c r="F32" s="2168" t="s">
        <v>838</v>
      </c>
      <c r="G32" s="2169">
        <v>753</v>
      </c>
    </row>
    <row r="33" spans="1:7" s="2148" customFormat="1" ht="12" customHeight="1">
      <c r="A33" s="2167">
        <v>23</v>
      </c>
      <c r="B33" s="2253" t="s">
        <v>1159</v>
      </c>
      <c r="C33" s="2141"/>
      <c r="D33" s="2168" t="s">
        <v>1160</v>
      </c>
      <c r="E33" s="2168" t="s">
        <v>1107</v>
      </c>
      <c r="F33" s="2168" t="s">
        <v>853</v>
      </c>
      <c r="G33" s="2169">
        <v>24021</v>
      </c>
    </row>
    <row r="34" spans="1:7" s="2148" customFormat="1" ht="12" customHeight="1">
      <c r="A34" s="2167">
        <v>24</v>
      </c>
      <c r="B34" s="2253" t="s">
        <v>1161</v>
      </c>
      <c r="C34" s="2141"/>
      <c r="D34" s="2168" t="s">
        <v>1162</v>
      </c>
      <c r="E34" s="2168" t="s">
        <v>1136</v>
      </c>
      <c r="F34" s="2168" t="s">
        <v>846</v>
      </c>
      <c r="G34" s="2169">
        <v>49932</v>
      </c>
    </row>
    <row r="35" spans="1:7" s="2148" customFormat="1" ht="12" customHeight="1">
      <c r="A35" s="2167">
        <v>25</v>
      </c>
      <c r="B35" s="2253" t="s">
        <v>1163</v>
      </c>
      <c r="C35" s="2141"/>
      <c r="D35" s="2168" t="s">
        <v>1164</v>
      </c>
      <c r="E35" s="2168" t="s">
        <v>1113</v>
      </c>
      <c r="F35" s="2168" t="s">
        <v>844</v>
      </c>
      <c r="G35" s="2169">
        <v>3693</v>
      </c>
    </row>
    <row r="36" spans="1:7" s="2148" customFormat="1" ht="12" customHeight="1">
      <c r="A36" s="2167">
        <v>26</v>
      </c>
      <c r="B36" s="2253" t="s">
        <v>1165</v>
      </c>
      <c r="C36" s="2141"/>
      <c r="D36" s="2168" t="s">
        <v>1166</v>
      </c>
      <c r="E36" s="2168" t="s">
        <v>1104</v>
      </c>
      <c r="F36" s="2168" t="s">
        <v>840</v>
      </c>
      <c r="G36" s="2169">
        <v>18080</v>
      </c>
    </row>
    <row r="37" spans="1:7" s="2148" customFormat="1" ht="12" customHeight="1">
      <c r="A37" s="2167">
        <v>27</v>
      </c>
      <c r="B37" s="2253" t="s">
        <v>1167</v>
      </c>
      <c r="C37" s="2141"/>
      <c r="D37" s="2168" t="s">
        <v>1168</v>
      </c>
      <c r="E37" s="2168" t="s">
        <v>1104</v>
      </c>
      <c r="F37" s="2168" t="s">
        <v>890</v>
      </c>
      <c r="G37" s="2169">
        <v>18060</v>
      </c>
    </row>
    <row r="38" spans="1:7" s="2148" customFormat="1" ht="12" customHeight="1">
      <c r="A38" s="2167">
        <v>28</v>
      </c>
      <c r="B38" s="2253" t="s">
        <v>1169</v>
      </c>
      <c r="C38" s="2141"/>
      <c r="D38" s="2168" t="s">
        <v>1170</v>
      </c>
      <c r="E38" s="2168" t="s">
        <v>1171</v>
      </c>
      <c r="F38" s="2168" t="s">
        <v>945</v>
      </c>
      <c r="G38" s="2169">
        <v>21851</v>
      </c>
    </row>
    <row r="39" spans="1:7" s="2148" customFormat="1" ht="12" customHeight="1">
      <c r="A39" s="2167">
        <v>29</v>
      </c>
      <c r="B39" s="2253" t="s">
        <v>1172</v>
      </c>
      <c r="C39" s="2141"/>
      <c r="D39" s="2168" t="s">
        <v>1173</v>
      </c>
      <c r="E39" s="2168" t="s">
        <v>1143</v>
      </c>
      <c r="F39" s="2168" t="s">
        <v>851</v>
      </c>
      <c r="G39" s="2169">
        <v>57587</v>
      </c>
    </row>
    <row r="40" spans="1:7" s="2148" customFormat="1" ht="12" customHeight="1">
      <c r="A40" s="2167">
        <v>30</v>
      </c>
      <c r="B40" s="2253" t="s">
        <v>1174</v>
      </c>
      <c r="C40" s="2141"/>
      <c r="D40" s="2168" t="s">
        <v>1175</v>
      </c>
      <c r="E40" s="2168" t="s">
        <v>1143</v>
      </c>
      <c r="F40" s="2168" t="s">
        <v>851</v>
      </c>
      <c r="G40" s="2169">
        <v>97046</v>
      </c>
    </row>
    <row r="41" spans="1:7" s="2148" customFormat="1" ht="12" customHeight="1">
      <c r="A41" s="2167">
        <v>31</v>
      </c>
      <c r="B41" s="2253" t="s">
        <v>1176</v>
      </c>
      <c r="C41" s="2141"/>
      <c r="D41" s="2168" t="s">
        <v>1177</v>
      </c>
      <c r="E41" s="2168" t="s">
        <v>1143</v>
      </c>
      <c r="F41" s="2168" t="s">
        <v>851</v>
      </c>
      <c r="G41" s="2169">
        <v>232944</v>
      </c>
    </row>
    <row r="42" spans="1:7" s="2148" customFormat="1" ht="12" customHeight="1">
      <c r="A42" s="2167">
        <v>32</v>
      </c>
      <c r="B42" s="2253" t="s">
        <v>1178</v>
      </c>
      <c r="C42" s="2141"/>
      <c r="D42" s="2168" t="s">
        <v>1179</v>
      </c>
      <c r="E42" s="2168" t="s">
        <v>1113</v>
      </c>
      <c r="F42" s="2168" t="s">
        <v>833</v>
      </c>
      <c r="G42" s="2169">
        <v>7718</v>
      </c>
    </row>
    <row r="43" spans="1:7" s="2148" customFormat="1" ht="12" customHeight="1">
      <c r="A43" s="2167">
        <v>33</v>
      </c>
      <c r="B43" s="2253" t="s">
        <v>1180</v>
      </c>
      <c r="C43" s="2141"/>
      <c r="D43" s="2168" t="s">
        <v>1181</v>
      </c>
      <c r="E43" s="2168" t="s">
        <v>1104</v>
      </c>
      <c r="F43" s="2168" t="s">
        <v>843</v>
      </c>
      <c r="G43" s="2169">
        <v>47253</v>
      </c>
    </row>
    <row r="44" spans="1:7" s="2148" customFormat="1" ht="12" customHeight="1">
      <c r="A44" s="2167">
        <v>34</v>
      </c>
      <c r="B44" s="2253" t="s">
        <v>1182</v>
      </c>
      <c r="C44" s="2141"/>
      <c r="D44" s="2168" t="s">
        <v>1183</v>
      </c>
      <c r="E44" s="2168" t="s">
        <v>1107</v>
      </c>
      <c r="F44" s="2168" t="s">
        <v>840</v>
      </c>
      <c r="G44" s="2169">
        <v>5507</v>
      </c>
    </row>
    <row r="45" spans="1:7" s="2148" customFormat="1" ht="12" customHeight="1">
      <c r="A45" s="2167">
        <v>35</v>
      </c>
      <c r="B45" s="2253" t="s">
        <v>1184</v>
      </c>
      <c r="C45" s="2141"/>
      <c r="D45" s="2168" t="s">
        <v>1185</v>
      </c>
      <c r="E45" s="2168" t="s">
        <v>1136</v>
      </c>
      <c r="F45" s="2168" t="s">
        <v>841</v>
      </c>
      <c r="G45" s="2169">
        <v>19376</v>
      </c>
    </row>
    <row r="46" spans="1:7" s="2148" customFormat="1" ht="12" customHeight="1">
      <c r="A46" s="2167">
        <v>36</v>
      </c>
      <c r="B46" s="2253" t="s">
        <v>1186</v>
      </c>
      <c r="C46" s="2141"/>
      <c r="D46" s="2168" t="s">
        <v>1187</v>
      </c>
      <c r="E46" s="2168" t="s">
        <v>1188</v>
      </c>
      <c r="F46" s="2168" t="s">
        <v>832</v>
      </c>
      <c r="G46" s="2169">
        <v>8473</v>
      </c>
    </row>
    <row r="47" spans="1:7" s="2148" customFormat="1" ht="12" customHeight="1">
      <c r="A47" s="2167">
        <v>37</v>
      </c>
      <c r="B47" s="2253" t="s">
        <v>1189</v>
      </c>
      <c r="C47" s="2141"/>
      <c r="D47" s="2168" t="s">
        <v>1190</v>
      </c>
      <c r="E47" s="2168" t="s">
        <v>1191</v>
      </c>
      <c r="F47" s="2168" t="s">
        <v>856</v>
      </c>
      <c r="G47" s="2169">
        <v>9689</v>
      </c>
    </row>
    <row r="48" spans="1:7" s="2148" customFormat="1" ht="12" customHeight="1">
      <c r="A48" s="2167">
        <v>38</v>
      </c>
      <c r="B48" s="2253" t="s">
        <v>1192</v>
      </c>
      <c r="C48" s="2141"/>
      <c r="D48" s="2168" t="s">
        <v>1193</v>
      </c>
      <c r="E48" s="2168" t="s">
        <v>1107</v>
      </c>
      <c r="F48" s="2168" t="s">
        <v>849</v>
      </c>
      <c r="G48" s="2169">
        <v>3507</v>
      </c>
    </row>
    <row r="49" spans="1:7" s="2148" customFormat="1" ht="12" customHeight="1">
      <c r="A49" s="2167">
        <v>39</v>
      </c>
      <c r="B49" s="2253" t="s">
        <v>1194</v>
      </c>
      <c r="C49" s="2141"/>
      <c r="D49" s="2168" t="s">
        <v>1195</v>
      </c>
      <c r="E49" s="2168" t="s">
        <v>1113</v>
      </c>
      <c r="F49" s="2168" t="s">
        <v>853</v>
      </c>
      <c r="G49" s="2169">
        <v>12904</v>
      </c>
    </row>
    <row r="50" spans="1:7" s="2148" customFormat="1" ht="12" customHeight="1">
      <c r="A50" s="2167">
        <v>40</v>
      </c>
      <c r="B50" s="2253" t="s">
        <v>1196</v>
      </c>
      <c r="C50" s="2141"/>
      <c r="D50" s="2168" t="s">
        <v>1197</v>
      </c>
      <c r="E50" s="2168" t="s">
        <v>1143</v>
      </c>
      <c r="F50" s="2168" t="s">
        <v>851</v>
      </c>
      <c r="G50" s="2169">
        <v>66296</v>
      </c>
    </row>
    <row r="51" spans="1:7" s="2148" customFormat="1" ht="12" customHeight="1">
      <c r="A51" s="2167">
        <v>41</v>
      </c>
      <c r="B51" s="2253" t="s">
        <v>1198</v>
      </c>
      <c r="C51" s="2141"/>
      <c r="D51" s="2168" t="s">
        <v>1199</v>
      </c>
      <c r="E51" s="2168" t="s">
        <v>1125</v>
      </c>
      <c r="F51" s="2168" t="s">
        <v>835</v>
      </c>
      <c r="G51" s="2169">
        <v>29306</v>
      </c>
    </row>
    <row r="52" spans="1:7" s="2148" customFormat="1" ht="12" customHeight="1">
      <c r="A52" s="2167">
        <v>42</v>
      </c>
      <c r="B52" s="2253" t="s">
        <v>1200</v>
      </c>
      <c r="C52" s="2141"/>
      <c r="D52" s="2168" t="s">
        <v>1201</v>
      </c>
      <c r="E52" s="2168" t="s">
        <v>1104</v>
      </c>
      <c r="F52" s="2168" t="s">
        <v>831</v>
      </c>
      <c r="G52" s="2169">
        <v>37773</v>
      </c>
    </row>
    <row r="53" spans="1:7" s="2148" customFormat="1" ht="12" customHeight="1">
      <c r="A53" s="2167">
        <v>43</v>
      </c>
      <c r="B53" s="2253" t="s">
        <v>1202</v>
      </c>
      <c r="C53" s="2141"/>
      <c r="D53" s="2168" t="s">
        <v>1203</v>
      </c>
      <c r="E53" s="2168" t="s">
        <v>1136</v>
      </c>
      <c r="F53" s="2168" t="s">
        <v>854</v>
      </c>
      <c r="G53" s="2169">
        <v>4247</v>
      </c>
    </row>
    <row r="54" spans="1:7" s="2148" customFormat="1" ht="12" customHeight="1">
      <c r="A54" s="2167">
        <v>44</v>
      </c>
      <c r="B54" s="2253" t="s">
        <v>1204</v>
      </c>
      <c r="C54" s="2141"/>
      <c r="D54" s="2168" t="s">
        <v>1205</v>
      </c>
      <c r="E54" s="2168" t="s">
        <v>1136</v>
      </c>
      <c r="F54" s="2168" t="s">
        <v>837</v>
      </c>
      <c r="G54" s="2169">
        <v>34515</v>
      </c>
    </row>
    <row r="55" spans="1:7" s="2148" customFormat="1" ht="12" customHeight="1">
      <c r="A55" s="2167">
        <v>45</v>
      </c>
      <c r="B55" s="2253" t="s">
        <v>1206</v>
      </c>
      <c r="C55" s="2141"/>
      <c r="D55" s="2168" t="s">
        <v>1207</v>
      </c>
      <c r="E55" s="2168" t="s">
        <v>1188</v>
      </c>
      <c r="F55" s="2168" t="s">
        <v>832</v>
      </c>
      <c r="G55" s="2169">
        <v>8432</v>
      </c>
    </row>
    <row r="56" spans="1:7" s="2148" customFormat="1" ht="12" customHeight="1">
      <c r="A56" s="2167">
        <v>46</v>
      </c>
      <c r="B56" s="2253" t="s">
        <v>1208</v>
      </c>
      <c r="C56" s="2141"/>
      <c r="D56" s="2168" t="s">
        <v>1209</v>
      </c>
      <c r="E56" s="2168" t="s">
        <v>1107</v>
      </c>
      <c r="F56" s="2168" t="s">
        <v>945</v>
      </c>
      <c r="G56" s="2169">
        <v>2250</v>
      </c>
    </row>
    <row r="57" spans="1:7" s="2148" customFormat="1" ht="12" customHeight="1">
      <c r="A57" s="2167">
        <v>47</v>
      </c>
      <c r="B57" s="2253" t="s">
        <v>1210</v>
      </c>
      <c r="C57" s="2141"/>
      <c r="D57" s="2168" t="s">
        <v>1211</v>
      </c>
      <c r="E57" s="2168" t="s">
        <v>1104</v>
      </c>
      <c r="F57" s="2168" t="s">
        <v>841</v>
      </c>
      <c r="G57" s="2169">
        <v>17982</v>
      </c>
    </row>
    <row r="58" spans="1:7" s="2148" customFormat="1" ht="12" customHeight="1">
      <c r="A58" s="2167">
        <v>48</v>
      </c>
      <c r="B58" s="2253" t="s">
        <v>1212</v>
      </c>
      <c r="C58" s="2141"/>
      <c r="D58" s="2168" t="s">
        <v>1213</v>
      </c>
      <c r="E58" s="2168" t="s">
        <v>1125</v>
      </c>
      <c r="F58" s="2168" t="s">
        <v>850</v>
      </c>
      <c r="G58" s="2169">
        <v>100125</v>
      </c>
    </row>
    <row r="59" spans="1:7" s="2148" customFormat="1" ht="12" customHeight="1">
      <c r="A59" s="2167">
        <v>49</v>
      </c>
      <c r="B59" s="2253" t="s">
        <v>1214</v>
      </c>
      <c r="C59" s="2141"/>
      <c r="D59" s="2168" t="s">
        <v>1215</v>
      </c>
      <c r="E59" s="2168" t="s">
        <v>1132</v>
      </c>
      <c r="F59" s="2168" t="s">
        <v>828</v>
      </c>
      <c r="G59" s="2169">
        <v>38101</v>
      </c>
    </row>
    <row r="60" spans="1:7" s="2148" customFormat="1" ht="12" customHeight="1">
      <c r="A60" s="2167">
        <v>50</v>
      </c>
      <c r="B60" s="2253" t="s">
        <v>1216</v>
      </c>
      <c r="C60" s="2141"/>
      <c r="D60" s="2168" t="s">
        <v>1217</v>
      </c>
      <c r="E60" s="2168" t="s">
        <v>1136</v>
      </c>
      <c r="F60" s="2168" t="s">
        <v>837</v>
      </c>
      <c r="G60" s="2169">
        <v>1991</v>
      </c>
    </row>
    <row r="61" spans="1:7" s="2148" customFormat="1" ht="12" customHeight="1">
      <c r="A61" s="2167">
        <v>51</v>
      </c>
      <c r="B61" s="2253" t="s">
        <v>1218</v>
      </c>
      <c r="C61" s="2141"/>
      <c r="D61" s="2168" t="s">
        <v>1219</v>
      </c>
      <c r="E61" s="2168" t="s">
        <v>1110</v>
      </c>
      <c r="F61" s="2168" t="s">
        <v>840</v>
      </c>
      <c r="G61" s="2169">
        <v>964</v>
      </c>
    </row>
    <row r="62" spans="1:7" s="2148" customFormat="1" ht="12" customHeight="1">
      <c r="A62" s="2167">
        <v>52</v>
      </c>
      <c r="B62" s="2253" t="s">
        <v>1220</v>
      </c>
      <c r="C62" s="2141"/>
      <c r="D62" s="2168" t="s">
        <v>1221</v>
      </c>
      <c r="E62" s="2168" t="s">
        <v>1125</v>
      </c>
      <c r="F62" s="2168" t="s">
        <v>850</v>
      </c>
      <c r="G62" s="2169">
        <v>40742</v>
      </c>
    </row>
    <row r="63" spans="1:7" s="2148" customFormat="1" ht="12" customHeight="1">
      <c r="A63" s="2167">
        <v>53</v>
      </c>
      <c r="B63" s="2253" t="s">
        <v>1222</v>
      </c>
      <c r="C63" s="2141"/>
      <c r="D63" s="2168" t="s">
        <v>1223</v>
      </c>
      <c r="E63" s="2168" t="s">
        <v>1125</v>
      </c>
      <c r="F63" s="2168" t="s">
        <v>850</v>
      </c>
      <c r="G63" s="2169">
        <v>227518</v>
      </c>
    </row>
    <row r="64" spans="1:7" s="2148" customFormat="1" ht="5.0999999999999996" customHeight="1">
      <c r="A64" s="2167"/>
      <c r="B64" s="2141"/>
      <c r="C64" s="2141"/>
      <c r="D64" s="2168"/>
      <c r="E64" s="2168"/>
      <c r="F64" s="2168"/>
      <c r="G64" s="2169"/>
    </row>
    <row r="65" spans="1:8" s="2148" customFormat="1" ht="9.9499999999999993" customHeight="1">
      <c r="A65" s="2176" t="s">
        <v>133</v>
      </c>
      <c r="B65" s="2141"/>
      <c r="C65" s="2141"/>
      <c r="D65" s="2168"/>
      <c r="E65" s="2168"/>
      <c r="F65" s="2168"/>
      <c r="G65" s="2169"/>
    </row>
    <row r="66" spans="1:8" s="2143" customFormat="1" ht="12.75" customHeight="1">
      <c r="A66" s="2138" t="s">
        <v>795</v>
      </c>
      <c r="B66" s="2139"/>
      <c r="C66" s="2139"/>
      <c r="D66" s="2140"/>
      <c r="E66" s="2140"/>
      <c r="F66" s="2140"/>
      <c r="G66" s="2141" t="s">
        <v>232</v>
      </c>
      <c r="H66" s="2142"/>
    </row>
    <row r="67" spans="1:8" s="2148" customFormat="1" ht="12.75" customHeight="1">
      <c r="A67" s="2144" t="s">
        <v>1097</v>
      </c>
      <c r="B67" s="2145"/>
      <c r="C67" s="2145"/>
      <c r="D67" s="2146"/>
      <c r="E67" s="2146"/>
      <c r="F67" s="2146"/>
      <c r="G67" s="2147"/>
    </row>
    <row r="68" spans="1:8" s="2148" customFormat="1" ht="3" customHeight="1">
      <c r="A68" s="2149"/>
      <c r="B68" s="2150"/>
      <c r="C68" s="2150"/>
      <c r="D68" s="2150"/>
      <c r="E68" s="2150"/>
      <c r="F68" s="2150"/>
      <c r="G68" s="2150"/>
    </row>
    <row r="69" spans="1:8" s="2148" customFormat="1" ht="3" customHeight="1">
      <c r="A69" s="2151"/>
      <c r="B69" s="2152"/>
      <c r="C69" s="2152"/>
      <c r="D69" s="2152"/>
      <c r="E69" s="2152"/>
      <c r="F69" s="2152"/>
      <c r="G69" s="2152"/>
    </row>
    <row r="70" spans="1:8" s="2156" customFormat="1" ht="11.1" customHeight="1">
      <c r="A70" s="2743" t="s">
        <v>419</v>
      </c>
      <c r="B70" s="2153" t="s">
        <v>1098</v>
      </c>
      <c r="C70" s="2153"/>
      <c r="D70" s="2154" t="s">
        <v>1099</v>
      </c>
      <c r="E70" s="2154" t="s">
        <v>1100</v>
      </c>
      <c r="F70" s="2154" t="s">
        <v>821</v>
      </c>
      <c r="G70" s="2153" t="s">
        <v>442</v>
      </c>
      <c r="H70" s="2155"/>
    </row>
    <row r="71" spans="1:8" s="2156" customFormat="1" ht="11.1" customHeight="1">
      <c r="A71" s="2743"/>
      <c r="B71" s="2153"/>
      <c r="C71" s="2153"/>
      <c r="D71" s="2153"/>
      <c r="E71" s="2154" t="s">
        <v>1101</v>
      </c>
      <c r="F71" s="2154" t="s">
        <v>794</v>
      </c>
      <c r="G71" s="2476" t="s">
        <v>46</v>
      </c>
      <c r="H71" s="2155"/>
    </row>
    <row r="72" spans="1:8" s="2156" customFormat="1" ht="11.1" customHeight="1">
      <c r="A72" s="2621"/>
      <c r="B72" s="2153"/>
      <c r="C72" s="2153"/>
      <c r="D72" s="2153"/>
      <c r="E72" s="2154"/>
      <c r="F72" s="2154"/>
      <c r="G72" s="2476" t="s">
        <v>1052</v>
      </c>
      <c r="H72" s="2155"/>
    </row>
    <row r="73" spans="1:8" s="2156" customFormat="1" ht="3" customHeight="1">
      <c r="A73" s="2157"/>
      <c r="B73" s="2158"/>
      <c r="C73" s="2158"/>
      <c r="D73" s="2159"/>
      <c r="E73" s="2159"/>
      <c r="F73" s="2159"/>
      <c r="G73" s="2159"/>
    </row>
    <row r="74" spans="1:8" s="2156" customFormat="1" ht="3" customHeight="1">
      <c r="A74" s="2160"/>
      <c r="B74" s="2161"/>
      <c r="C74" s="2161"/>
      <c r="D74" s="2162"/>
      <c r="E74" s="2162"/>
      <c r="F74" s="2162"/>
      <c r="G74" s="2162"/>
    </row>
    <row r="75" spans="1:8" s="2148" customFormat="1" ht="14.1" customHeight="1">
      <c r="A75" s="2167">
        <v>54</v>
      </c>
      <c r="B75" s="2253" t="s">
        <v>1224</v>
      </c>
      <c r="C75" s="2141"/>
      <c r="D75" s="2168" t="s">
        <v>1225</v>
      </c>
      <c r="E75" s="2168" t="s">
        <v>1125</v>
      </c>
      <c r="F75" s="2168" t="s">
        <v>850</v>
      </c>
      <c r="G75" s="2169">
        <v>51681</v>
      </c>
    </row>
    <row r="76" spans="1:8" s="2148" customFormat="1" ht="14.1" customHeight="1">
      <c r="A76" s="2167">
        <v>55</v>
      </c>
      <c r="B76" s="2253" t="s">
        <v>1226</v>
      </c>
      <c r="C76" s="2141"/>
      <c r="D76" s="2168" t="s">
        <v>1207</v>
      </c>
      <c r="E76" s="2168" t="s">
        <v>1171</v>
      </c>
      <c r="F76" s="2168" t="s">
        <v>945</v>
      </c>
      <c r="G76" s="2169">
        <v>21657</v>
      </c>
    </row>
    <row r="77" spans="1:8" s="2148" customFormat="1" ht="14.1" customHeight="1">
      <c r="A77" s="2167">
        <v>56</v>
      </c>
      <c r="B77" s="2253" t="s">
        <v>1227</v>
      </c>
      <c r="C77" s="2141"/>
      <c r="D77" s="2168" t="s">
        <v>1228</v>
      </c>
      <c r="E77" s="2168" t="s">
        <v>1143</v>
      </c>
      <c r="F77" s="2168" t="s">
        <v>833</v>
      </c>
      <c r="G77" s="2169">
        <v>8947</v>
      </c>
    </row>
    <row r="78" spans="1:8" s="2148" customFormat="1" ht="14.1" customHeight="1">
      <c r="A78" s="2167">
        <v>57</v>
      </c>
      <c r="B78" s="2253" t="s">
        <v>1229</v>
      </c>
      <c r="C78" s="2141"/>
      <c r="D78" s="2168" t="s">
        <v>1230</v>
      </c>
      <c r="E78" s="2168" t="s">
        <v>1143</v>
      </c>
      <c r="F78" s="2168" t="s">
        <v>851</v>
      </c>
      <c r="G78" s="2169">
        <v>16667</v>
      </c>
    </row>
    <row r="79" spans="1:8" s="2156" customFormat="1" ht="14.1" customHeight="1">
      <c r="A79" s="2167">
        <v>58</v>
      </c>
      <c r="B79" s="2141" t="s">
        <v>1231</v>
      </c>
      <c r="C79" s="2141"/>
      <c r="D79" s="2168" t="s">
        <v>1232</v>
      </c>
      <c r="E79" s="2168" t="s">
        <v>1104</v>
      </c>
      <c r="F79" s="2168" t="s">
        <v>836</v>
      </c>
      <c r="G79" s="2169">
        <v>10823</v>
      </c>
    </row>
    <row r="80" spans="1:8" s="2156" customFormat="1" ht="14.1" customHeight="1">
      <c r="A80" s="2167">
        <v>59</v>
      </c>
      <c r="B80" s="2141" t="s">
        <v>1233</v>
      </c>
      <c r="C80" s="2141"/>
      <c r="D80" s="2168" t="s">
        <v>1234</v>
      </c>
      <c r="E80" s="2168" t="s">
        <v>1107</v>
      </c>
      <c r="F80" s="2168" t="s">
        <v>853</v>
      </c>
      <c r="G80" s="2169">
        <v>35925</v>
      </c>
    </row>
    <row r="81" spans="1:7" s="2156" customFormat="1" ht="14.1" customHeight="1">
      <c r="A81" s="2167">
        <v>60</v>
      </c>
      <c r="B81" s="2141" t="s">
        <v>1235</v>
      </c>
      <c r="C81" s="2141"/>
      <c r="D81" s="2168" t="s">
        <v>1236</v>
      </c>
      <c r="E81" s="2168" t="s">
        <v>1104</v>
      </c>
      <c r="F81" s="2168" t="s">
        <v>841</v>
      </c>
      <c r="G81" s="2169">
        <v>63144</v>
      </c>
    </row>
    <row r="82" spans="1:7" s="2156" customFormat="1" ht="14.1" customHeight="1">
      <c r="A82" s="2167">
        <v>61</v>
      </c>
      <c r="B82" s="2141" t="s">
        <v>1237</v>
      </c>
      <c r="C82" s="2141"/>
      <c r="D82" s="2168" t="s">
        <v>1238</v>
      </c>
      <c r="E82" s="2168" t="s">
        <v>1110</v>
      </c>
      <c r="F82" s="2168" t="s">
        <v>840</v>
      </c>
      <c r="G82" s="2169">
        <v>4498</v>
      </c>
    </row>
    <row r="83" spans="1:7" s="2156" customFormat="1" ht="14.1" customHeight="1">
      <c r="A83" s="2167">
        <v>62</v>
      </c>
      <c r="B83" s="2141" t="s">
        <v>1239</v>
      </c>
      <c r="C83" s="2141"/>
      <c r="D83" s="2168" t="s">
        <v>1240</v>
      </c>
      <c r="E83" s="2168" t="s">
        <v>1113</v>
      </c>
      <c r="F83" s="2168" t="s">
        <v>833</v>
      </c>
      <c r="G83" s="2169">
        <v>20805</v>
      </c>
    </row>
    <row r="84" spans="1:7" s="2156" customFormat="1" ht="14.1" customHeight="1">
      <c r="A84" s="2167">
        <v>63</v>
      </c>
      <c r="B84" s="2141" t="s">
        <v>1241</v>
      </c>
      <c r="C84" s="2141"/>
      <c r="D84" s="2168" t="s">
        <v>1242</v>
      </c>
      <c r="E84" s="2168" t="s">
        <v>1113</v>
      </c>
      <c r="F84" s="2168" t="s">
        <v>833</v>
      </c>
      <c r="G84" s="2169">
        <v>13313</v>
      </c>
    </row>
    <row r="85" spans="1:7" s="2156" customFormat="1" ht="14.1" customHeight="1">
      <c r="A85" s="2167">
        <v>64</v>
      </c>
      <c r="B85" s="2141" t="s">
        <v>1243</v>
      </c>
      <c r="C85" s="2141"/>
      <c r="D85" s="2168" t="s">
        <v>1244</v>
      </c>
      <c r="E85" s="2168" t="s">
        <v>1107</v>
      </c>
      <c r="F85" s="2168" t="s">
        <v>853</v>
      </c>
      <c r="G85" s="2169">
        <v>44483</v>
      </c>
    </row>
    <row r="86" spans="1:7" s="2156" customFormat="1" ht="14.1" customHeight="1">
      <c r="A86" s="2167">
        <v>65</v>
      </c>
      <c r="B86" s="2141" t="s">
        <v>1243</v>
      </c>
      <c r="C86" s="2141"/>
      <c r="D86" s="2168" t="s">
        <v>1245</v>
      </c>
      <c r="E86" s="2168" t="s">
        <v>1107</v>
      </c>
      <c r="F86" s="2168" t="s">
        <v>945</v>
      </c>
      <c r="G86" s="2169">
        <v>54882</v>
      </c>
    </row>
    <row r="87" spans="1:7" s="2156" customFormat="1" ht="14.1" customHeight="1">
      <c r="A87" s="2167">
        <v>66</v>
      </c>
      <c r="B87" s="2141" t="s">
        <v>1243</v>
      </c>
      <c r="C87" s="2141"/>
      <c r="D87" s="2168" t="s">
        <v>1246</v>
      </c>
      <c r="E87" s="2168" t="s">
        <v>1107</v>
      </c>
      <c r="F87" s="2168" t="s">
        <v>849</v>
      </c>
      <c r="G87" s="2169">
        <v>41382</v>
      </c>
    </row>
    <row r="88" spans="1:7" s="2156" customFormat="1" ht="14.1" customHeight="1">
      <c r="A88" s="2167">
        <v>67</v>
      </c>
      <c r="B88" s="2141" t="s">
        <v>1247</v>
      </c>
      <c r="C88" s="2141"/>
      <c r="D88" s="2168" t="s">
        <v>1248</v>
      </c>
      <c r="E88" s="2168" t="s">
        <v>1104</v>
      </c>
      <c r="F88" s="2168" t="s">
        <v>839</v>
      </c>
      <c r="G88" s="2169">
        <v>19773</v>
      </c>
    </row>
    <row r="89" spans="1:7" s="2156" customFormat="1" ht="14.1" customHeight="1">
      <c r="A89" s="2167">
        <v>68</v>
      </c>
      <c r="B89" s="2141" t="s">
        <v>1249</v>
      </c>
      <c r="C89" s="2141"/>
      <c r="D89" s="2168" t="s">
        <v>1250</v>
      </c>
      <c r="E89" s="2168" t="s">
        <v>1104</v>
      </c>
      <c r="F89" s="2168" t="s">
        <v>839</v>
      </c>
      <c r="G89" s="2169">
        <v>16940</v>
      </c>
    </row>
    <row r="90" spans="1:7" s="2156" customFormat="1" ht="14.1" customHeight="1">
      <c r="A90" s="2167">
        <v>69</v>
      </c>
      <c r="B90" s="2141" t="s">
        <v>1251</v>
      </c>
      <c r="C90" s="2141"/>
      <c r="D90" s="2168" t="s">
        <v>1252</v>
      </c>
      <c r="E90" s="2168" t="s">
        <v>1146</v>
      </c>
      <c r="F90" s="2168" t="s">
        <v>837</v>
      </c>
      <c r="G90" s="2169">
        <v>5016</v>
      </c>
    </row>
    <row r="91" spans="1:7" s="2156" customFormat="1" ht="14.1" customHeight="1">
      <c r="A91" s="2167">
        <v>70</v>
      </c>
      <c r="B91" s="2141" t="s">
        <v>1253</v>
      </c>
      <c r="C91" s="2141"/>
      <c r="D91" s="2168" t="s">
        <v>1254</v>
      </c>
      <c r="E91" s="2168" t="s">
        <v>1107</v>
      </c>
      <c r="F91" s="2168" t="s">
        <v>840</v>
      </c>
      <c r="G91" s="2169">
        <v>18866</v>
      </c>
    </row>
    <row r="92" spans="1:7" s="2156" customFormat="1" ht="14.1" customHeight="1">
      <c r="A92" s="2167">
        <v>71</v>
      </c>
      <c r="B92" s="2141" t="s">
        <v>1255</v>
      </c>
      <c r="C92" s="2141"/>
      <c r="D92" s="2168" t="s">
        <v>915</v>
      </c>
      <c r="E92" s="2168" t="s">
        <v>1136</v>
      </c>
      <c r="F92" s="2168" t="s">
        <v>841</v>
      </c>
      <c r="G92" s="2169">
        <v>71593</v>
      </c>
    </row>
    <row r="93" spans="1:7" s="2156" customFormat="1" ht="14.1" customHeight="1">
      <c r="A93" s="2167">
        <v>72</v>
      </c>
      <c r="B93" s="2141" t="s">
        <v>1256</v>
      </c>
      <c r="C93" s="2141"/>
      <c r="D93" s="2168" t="s">
        <v>1257</v>
      </c>
      <c r="E93" s="2168" t="s">
        <v>1136</v>
      </c>
      <c r="F93" s="2168" t="s">
        <v>841</v>
      </c>
      <c r="G93" s="2169">
        <v>5083</v>
      </c>
    </row>
    <row r="94" spans="1:7" s="2156" customFormat="1" ht="15" customHeight="1">
      <c r="A94" s="2167">
        <v>73</v>
      </c>
      <c r="B94" s="2141" t="s">
        <v>1258</v>
      </c>
      <c r="C94" s="2141"/>
      <c r="D94" s="2168" t="s">
        <v>270</v>
      </c>
      <c r="E94" s="2168" t="s">
        <v>1136</v>
      </c>
      <c r="F94" s="2168" t="s">
        <v>841</v>
      </c>
      <c r="G94" s="2169">
        <v>5120</v>
      </c>
    </row>
    <row r="95" spans="1:7" s="2156" customFormat="1" ht="14.1" customHeight="1">
      <c r="A95" s="2167">
        <v>74</v>
      </c>
      <c r="B95" s="2141" t="s">
        <v>1259</v>
      </c>
      <c r="C95" s="2141"/>
      <c r="D95" s="2168" t="s">
        <v>1260</v>
      </c>
      <c r="E95" s="2168" t="s">
        <v>1110</v>
      </c>
      <c r="F95" s="2168" t="s">
        <v>838</v>
      </c>
      <c r="G95" s="2521">
        <v>40473</v>
      </c>
    </row>
    <row r="96" spans="1:7" s="2156" customFormat="1" ht="14.1" customHeight="1">
      <c r="A96" s="2167">
        <v>75</v>
      </c>
      <c r="B96" s="2141" t="s">
        <v>1261</v>
      </c>
      <c r="C96" s="2141"/>
      <c r="D96" s="2168" t="s">
        <v>1262</v>
      </c>
      <c r="E96" s="2168" t="s">
        <v>1188</v>
      </c>
      <c r="F96" s="2168" t="s">
        <v>832</v>
      </c>
      <c r="G96" s="2521">
        <v>8267</v>
      </c>
    </row>
    <row r="97" spans="1:8" s="2156" customFormat="1" ht="14.1" customHeight="1">
      <c r="A97" s="2167">
        <v>76</v>
      </c>
      <c r="B97" s="2141" t="s">
        <v>1263</v>
      </c>
      <c r="C97" s="2141"/>
      <c r="D97" s="2168" t="s">
        <v>1264</v>
      </c>
      <c r="E97" s="2168" t="s">
        <v>1191</v>
      </c>
      <c r="F97" s="2168" t="s">
        <v>848</v>
      </c>
      <c r="G97" s="2521">
        <v>27182</v>
      </c>
    </row>
    <row r="98" spans="1:8" s="2156" customFormat="1" ht="14.1" customHeight="1">
      <c r="A98" s="2167">
        <v>77</v>
      </c>
      <c r="B98" s="2141" t="s">
        <v>1265</v>
      </c>
      <c r="C98" s="2141"/>
      <c r="D98" s="2168" t="s">
        <v>1266</v>
      </c>
      <c r="E98" s="2168" t="s">
        <v>1113</v>
      </c>
      <c r="F98" s="2168" t="s">
        <v>833</v>
      </c>
      <c r="G98" s="2521">
        <v>8964</v>
      </c>
    </row>
    <row r="99" spans="1:8" s="2156" customFormat="1" ht="14.1" customHeight="1">
      <c r="A99" s="2167">
        <v>78</v>
      </c>
      <c r="B99" s="2141" t="s">
        <v>1267</v>
      </c>
      <c r="C99" s="2141"/>
      <c r="D99" s="2168" t="s">
        <v>1268</v>
      </c>
      <c r="E99" s="2168" t="s">
        <v>1146</v>
      </c>
      <c r="F99" s="2168" t="s">
        <v>837</v>
      </c>
      <c r="G99" s="2521">
        <v>6720</v>
      </c>
    </row>
    <row r="100" spans="1:8" s="2156" customFormat="1" ht="14.1" customHeight="1">
      <c r="A100" s="2167">
        <v>79</v>
      </c>
      <c r="B100" s="2141" t="s">
        <v>1269</v>
      </c>
      <c r="C100" s="2141"/>
      <c r="D100" s="2168" t="s">
        <v>1270</v>
      </c>
      <c r="E100" s="2168" t="s">
        <v>1146</v>
      </c>
      <c r="F100" s="2168" t="s">
        <v>837</v>
      </c>
      <c r="G100" s="2521">
        <v>14549</v>
      </c>
    </row>
    <row r="101" spans="1:8" s="2156" customFormat="1" ht="14.1" customHeight="1">
      <c r="A101" s="2167">
        <v>80</v>
      </c>
      <c r="B101" s="2141" t="s">
        <v>1271</v>
      </c>
      <c r="C101" s="2141"/>
      <c r="D101" s="2168" t="s">
        <v>1272</v>
      </c>
      <c r="E101" s="2168" t="s">
        <v>1188</v>
      </c>
      <c r="F101" s="2168" t="s">
        <v>832</v>
      </c>
      <c r="G101" s="2521">
        <v>11227</v>
      </c>
    </row>
    <row r="102" spans="1:8" s="2156" customFormat="1" ht="14.1" customHeight="1">
      <c r="A102" s="2167">
        <v>81</v>
      </c>
      <c r="B102" s="2141" t="s">
        <v>1273</v>
      </c>
      <c r="C102" s="2141"/>
      <c r="D102" s="2168" t="s">
        <v>1274</v>
      </c>
      <c r="E102" s="2168" t="s">
        <v>1125</v>
      </c>
      <c r="F102" s="2168" t="s">
        <v>850</v>
      </c>
      <c r="G102" s="2521">
        <v>27104</v>
      </c>
    </row>
    <row r="103" spans="1:8" s="2156" customFormat="1" ht="14.1" customHeight="1">
      <c r="A103" s="2167">
        <v>82</v>
      </c>
      <c r="B103" s="2141" t="s">
        <v>1275</v>
      </c>
      <c r="C103" s="2141"/>
      <c r="D103" s="2168" t="s">
        <v>1276</v>
      </c>
      <c r="E103" s="2168" t="s">
        <v>1125</v>
      </c>
      <c r="F103" s="2168" t="s">
        <v>850</v>
      </c>
      <c r="G103" s="2521">
        <v>69399</v>
      </c>
    </row>
    <row r="104" spans="1:8" s="2156" customFormat="1" ht="14.1" customHeight="1">
      <c r="A104" s="2167">
        <v>83</v>
      </c>
      <c r="B104" s="2141" t="s">
        <v>1277</v>
      </c>
      <c r="C104" s="2141"/>
      <c r="D104" s="2168" t="s">
        <v>1278</v>
      </c>
      <c r="E104" s="2168" t="s">
        <v>1146</v>
      </c>
      <c r="F104" s="2168" t="s">
        <v>845</v>
      </c>
      <c r="G104" s="2521">
        <v>5030</v>
      </c>
    </row>
    <row r="105" spans="1:8" s="2156" customFormat="1" ht="14.1" customHeight="1">
      <c r="A105" s="2167">
        <v>84</v>
      </c>
      <c r="B105" s="2141" t="s">
        <v>1279</v>
      </c>
      <c r="C105" s="2141"/>
      <c r="D105" s="2168" t="s">
        <v>1280</v>
      </c>
      <c r="E105" s="2168" t="s">
        <v>1125</v>
      </c>
      <c r="F105" s="2168" t="s">
        <v>850</v>
      </c>
      <c r="G105" s="2521">
        <v>8435</v>
      </c>
    </row>
    <row r="106" spans="1:8" s="2156" customFormat="1" ht="14.1" customHeight="1">
      <c r="A106" s="2167">
        <v>85</v>
      </c>
      <c r="B106" s="2141" t="s">
        <v>1281</v>
      </c>
      <c r="C106" s="2141"/>
      <c r="D106" s="2168" t="s">
        <v>1282</v>
      </c>
      <c r="E106" s="2168" t="s">
        <v>1110</v>
      </c>
      <c r="F106" s="2168" t="s">
        <v>838</v>
      </c>
      <c r="G106" s="2521">
        <v>8500</v>
      </c>
    </row>
    <row r="107" spans="1:8" s="2156" customFormat="1" ht="14.1" customHeight="1">
      <c r="A107" s="2167"/>
      <c r="B107" s="2170"/>
      <c r="C107" s="2170"/>
      <c r="D107" s="2168" t="s">
        <v>1283</v>
      </c>
      <c r="E107" s="2148"/>
      <c r="F107" s="2148"/>
      <c r="G107" s="2522"/>
    </row>
    <row r="108" spans="1:8" s="2156" customFormat="1" ht="15" customHeight="1">
      <c r="A108" s="2167"/>
      <c r="B108" s="2170"/>
      <c r="C108" s="2170"/>
      <c r="D108" s="2168" t="s">
        <v>271</v>
      </c>
      <c r="E108" s="2168" t="s">
        <v>1125</v>
      </c>
      <c r="F108" s="2168" t="s">
        <v>850</v>
      </c>
      <c r="G108" s="2521">
        <v>15073</v>
      </c>
    </row>
    <row r="109" spans="1:8" s="2156" customFormat="1" ht="14.1" customHeight="1">
      <c r="A109" s="2167"/>
      <c r="B109" s="2170"/>
      <c r="C109" s="2170"/>
      <c r="D109" s="2168" t="s">
        <v>1283</v>
      </c>
      <c r="E109" s="2168"/>
      <c r="F109" s="2148"/>
      <c r="G109" s="2522"/>
    </row>
    <row r="110" spans="1:8" s="2156" customFormat="1" ht="14.25" customHeight="1">
      <c r="A110" s="2167"/>
      <c r="B110" s="2170"/>
      <c r="C110" s="2170"/>
      <c r="D110" s="2168" t="s">
        <v>272</v>
      </c>
      <c r="E110" s="2168" t="s">
        <v>1125</v>
      </c>
      <c r="F110" s="2168" t="s">
        <v>851</v>
      </c>
      <c r="G110" s="2521">
        <v>7510</v>
      </c>
    </row>
    <row r="111" spans="1:8" s="2156" customFormat="1" ht="14.1" customHeight="1">
      <c r="A111" s="2167"/>
      <c r="B111" s="2170"/>
      <c r="C111" s="2170"/>
      <c r="D111" s="2168" t="s">
        <v>655</v>
      </c>
      <c r="E111" s="2168"/>
      <c r="F111" s="2168"/>
      <c r="G111" s="2522"/>
    </row>
    <row r="112" spans="1:8" s="2156" customFormat="1" ht="14.25" customHeight="1">
      <c r="A112" s="2167"/>
      <c r="B112" s="2170"/>
      <c r="C112" s="2170"/>
      <c r="D112" s="2168" t="s">
        <v>273</v>
      </c>
      <c r="E112" s="2168" t="s">
        <v>1113</v>
      </c>
      <c r="F112" s="2168" t="s">
        <v>833</v>
      </c>
      <c r="G112" s="2521">
        <v>3712</v>
      </c>
      <c r="H112" s="2521"/>
    </row>
    <row r="113" spans="1:7" s="2156" customFormat="1" ht="3" customHeight="1">
      <c r="A113" s="2157"/>
      <c r="B113" s="2158"/>
      <c r="C113" s="2158"/>
      <c r="D113" s="2159"/>
      <c r="E113" s="2159"/>
      <c r="F113" s="2159"/>
      <c r="G113" s="2523"/>
    </row>
    <row r="114" spans="1:7" s="2156" customFormat="1" ht="3" customHeight="1">
      <c r="A114" s="2171"/>
      <c r="B114" s="2172"/>
      <c r="C114" s="2172"/>
      <c r="D114" s="2173"/>
      <c r="E114" s="2173"/>
      <c r="F114" s="2173"/>
      <c r="G114" s="2173"/>
    </row>
    <row r="115" spans="1:7" s="2156" customFormat="1" ht="12.95" customHeight="1">
      <c r="A115" s="2167" t="s">
        <v>267</v>
      </c>
      <c r="B115" s="2174"/>
      <c r="C115" s="2172"/>
      <c r="D115" s="2173"/>
      <c r="E115" s="2173"/>
      <c r="F115" s="2173"/>
      <c r="G115" s="2173"/>
    </row>
    <row r="116" spans="1:7" s="2156" customFormat="1" ht="12.95" customHeight="1">
      <c r="A116" s="2167" t="s">
        <v>268</v>
      </c>
      <c r="B116" s="2174"/>
      <c r="C116" s="2172"/>
      <c r="D116" s="2173"/>
      <c r="E116" s="2173"/>
      <c r="F116" s="2173"/>
      <c r="G116" s="2173"/>
    </row>
    <row r="117" spans="1:7" s="2156" customFormat="1" ht="12.95" customHeight="1">
      <c r="A117" s="2167" t="s">
        <v>269</v>
      </c>
      <c r="B117" s="2174"/>
      <c r="C117" s="2172"/>
      <c r="D117" s="2173"/>
      <c r="E117" s="2173"/>
      <c r="F117" s="2173"/>
      <c r="G117" s="2173"/>
    </row>
    <row r="118" spans="1:7" s="2156" customFormat="1" ht="11.1" customHeight="1">
      <c r="A118" s="2175" t="s">
        <v>588</v>
      </c>
      <c r="B118" s="2141"/>
      <c r="C118" s="2172"/>
      <c r="D118" s="2173"/>
      <c r="E118" s="2173"/>
      <c r="F118" s="2173"/>
      <c r="G118" s="2173"/>
    </row>
    <row r="119" spans="1:7" s="2148" customFormat="1" ht="9.9499999999999993" customHeight="1">
      <c r="A119" s="2741" t="s">
        <v>654</v>
      </c>
      <c r="B119" s="2742"/>
      <c r="C119" s="2742"/>
      <c r="D119" s="2742"/>
      <c r="E119" s="2742"/>
      <c r="F119" s="2742"/>
      <c r="G119" s="2742"/>
    </row>
    <row r="120" spans="1:7" s="2148" customFormat="1" ht="9.9499999999999993" customHeight="1">
      <c r="A120" s="2176"/>
      <c r="B120" s="2141"/>
      <c r="C120" s="2141"/>
      <c r="D120" s="2168"/>
      <c r="E120" s="2168"/>
      <c r="F120" s="2168"/>
      <c r="G120" s="2169"/>
    </row>
    <row r="168" spans="1:7" ht="9.9499999999999993" customHeight="1">
      <c r="A168" s="2167"/>
      <c r="B168" s="2141"/>
      <c r="C168" s="2141"/>
      <c r="D168" s="2141"/>
      <c r="E168" s="2141"/>
      <c r="F168" s="2141"/>
      <c r="G168" s="2141"/>
    </row>
  </sheetData>
  <mergeCells count="5">
    <mergeCell ref="A119:G119"/>
    <mergeCell ref="A6:A7"/>
    <mergeCell ref="A70:A71"/>
    <mergeCell ref="B6:B7"/>
    <mergeCell ref="D6:D7"/>
  </mergeCells>
  <phoneticPr fontId="48" type="noConversion"/>
  <hyperlinks>
    <hyperlink ref="A119:G119" r:id="rId1" display="            www.conagua.gob.mx (17 de febrero de 2014)."/>
  </hyperlinks>
  <printOptions gridLinesSet="0"/>
  <pageMargins left="0.59055118110236227" right="0.78740157480314965" top="0.59055118110236227" bottom="0.59055118110236227" header="0.19685039370078741" footer="0.39370078740157483"/>
  <pageSetup orientation="portrait" r:id="rId2"/>
  <headerFooter alignWithMargins="0">
    <oddHeader>&amp;L&amp;K0070C0INEGI. Estadísticas históricas de México 2014. 2015</oddHeader>
  </headerFooter>
  <rowBreaks count="1" manualBreakCount="1">
    <brk id="65" max="16383" man="1"/>
  </rowBreaks>
  <drawing r:id="rId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8"/>
  <sheetViews>
    <sheetView showGridLines="0" zoomScaleSheetLayoutView="100" workbookViewId="0">
      <pane ySplit="1" topLeftCell="A2" activePane="bottomLeft" state="frozen"/>
      <selection sqref="A1:D1"/>
      <selection pane="bottomLeft" sqref="A1:D1"/>
    </sheetView>
  </sheetViews>
  <sheetFormatPr baseColWidth="10" defaultColWidth="11.42578125" defaultRowHeight="12" customHeight="1"/>
  <cols>
    <col min="1" max="1" width="22.7109375" style="2231" customWidth="1"/>
    <col min="2" max="2" width="12.28515625" style="2232" customWidth="1"/>
    <col min="3" max="3" width="18.28515625" style="2232" customWidth="1"/>
    <col min="4" max="4" width="17.5703125" style="2232" customWidth="1"/>
    <col min="5" max="5" width="6.42578125" style="2233" customWidth="1"/>
    <col min="6" max="6" width="13.7109375" style="2231" customWidth="1"/>
    <col min="7" max="7" width="23.5703125" style="2231" customWidth="1"/>
    <col min="8" max="10" width="8.42578125" style="2231" customWidth="1"/>
    <col min="11" max="15" width="8.42578125" style="2230" customWidth="1"/>
    <col min="16" max="16" width="23.5703125" style="2231" customWidth="1"/>
    <col min="17" max="24" width="8.42578125" style="2230" customWidth="1"/>
    <col min="25" max="25" width="24.7109375" style="2230" customWidth="1"/>
    <col min="26" max="26" width="12.28515625" style="2230" customWidth="1"/>
    <col min="27" max="27" width="8.28515625" style="2230" customWidth="1"/>
    <col min="28" max="16384" width="11.42578125" style="2230"/>
  </cols>
  <sheetData>
    <row r="1" spans="1:31" ht="24.75" customHeight="1"/>
    <row r="2" spans="1:31" s="2185" customFormat="1" ht="12.75" customHeight="1">
      <c r="A2" s="2180" t="s">
        <v>1284</v>
      </c>
      <c r="B2" s="2181"/>
      <c r="C2" s="2181"/>
      <c r="D2" s="2181"/>
      <c r="E2" s="2182"/>
      <c r="F2" s="2183" t="s">
        <v>233</v>
      </c>
      <c r="G2" s="2180" t="s">
        <v>1284</v>
      </c>
      <c r="H2" s="2184"/>
      <c r="I2" s="2184"/>
      <c r="K2" s="2186"/>
      <c r="O2" s="2183" t="s">
        <v>233</v>
      </c>
      <c r="P2" s="2180" t="s">
        <v>1284</v>
      </c>
      <c r="X2" s="2183" t="s">
        <v>233</v>
      </c>
      <c r="Y2" s="2180" t="s">
        <v>1284</v>
      </c>
      <c r="AE2" s="2183" t="s">
        <v>233</v>
      </c>
    </row>
    <row r="3" spans="1:31" s="2185" customFormat="1" ht="12.75" customHeight="1">
      <c r="A3" s="2180" t="s">
        <v>1373</v>
      </c>
      <c r="B3" s="2181"/>
      <c r="C3" s="2181"/>
      <c r="D3" s="2181"/>
      <c r="E3" s="2182"/>
      <c r="F3" s="2187" t="s">
        <v>374</v>
      </c>
      <c r="G3" s="2180" t="s">
        <v>1373</v>
      </c>
      <c r="H3" s="2184"/>
      <c r="I3" s="2184"/>
      <c r="K3" s="2186"/>
      <c r="O3" s="2187" t="s">
        <v>375</v>
      </c>
      <c r="P3" s="2180" t="s">
        <v>1373</v>
      </c>
      <c r="X3" s="2187" t="s">
        <v>586</v>
      </c>
      <c r="Y3" s="2180" t="s">
        <v>1373</v>
      </c>
      <c r="AE3" s="2187" t="s">
        <v>587</v>
      </c>
    </row>
    <row r="4" spans="1:31" s="2186" customFormat="1" ht="3" customHeight="1">
      <c r="A4" s="2188"/>
      <c r="B4" s="2189"/>
      <c r="C4" s="2189"/>
      <c r="D4" s="2189"/>
      <c r="E4" s="2190"/>
      <c r="F4" s="2188"/>
      <c r="G4" s="2188"/>
      <c r="H4" s="2188"/>
      <c r="I4" s="2188"/>
      <c r="J4" s="2188"/>
      <c r="K4" s="2191"/>
      <c r="L4" s="2191"/>
      <c r="M4" s="2191"/>
      <c r="N4" s="2191"/>
      <c r="O4" s="2191"/>
      <c r="P4" s="2188"/>
      <c r="Q4" s="2191"/>
      <c r="R4" s="2191"/>
      <c r="S4" s="2191"/>
      <c r="T4" s="2191"/>
      <c r="U4" s="2191"/>
      <c r="V4" s="2191"/>
      <c r="W4" s="2191"/>
      <c r="X4" s="2191"/>
      <c r="Y4" s="2188"/>
      <c r="Z4" s="2191"/>
      <c r="AA4" s="2191"/>
      <c r="AB4" s="2191"/>
      <c r="AC4" s="2191"/>
      <c r="AD4" s="2191"/>
      <c r="AE4" s="2191"/>
    </row>
    <row r="5" spans="1:31" s="2186" customFormat="1" ht="3" customHeight="1">
      <c r="A5" s="2192"/>
      <c r="B5" s="2193"/>
      <c r="C5" s="2193"/>
      <c r="D5" s="2193"/>
      <c r="E5" s="2194"/>
      <c r="F5" s="2192"/>
      <c r="G5" s="2192"/>
      <c r="H5" s="2192"/>
      <c r="I5" s="2192"/>
      <c r="J5" s="2192"/>
      <c r="P5" s="2192"/>
      <c r="Y5" s="2192"/>
    </row>
    <row r="6" spans="1:31" s="2186" customFormat="1" ht="13.5" customHeight="1">
      <c r="A6" s="2756" t="s">
        <v>1287</v>
      </c>
      <c r="B6" s="2757" t="s">
        <v>1285</v>
      </c>
      <c r="C6" s="2196" t="s">
        <v>1100</v>
      </c>
      <c r="D6" s="2196" t="s">
        <v>821</v>
      </c>
      <c r="E6" s="2195" t="s">
        <v>1286</v>
      </c>
      <c r="F6" s="2477" t="s">
        <v>265</v>
      </c>
      <c r="G6" s="2751" t="s">
        <v>1287</v>
      </c>
      <c r="H6" s="2749" t="s">
        <v>1053</v>
      </c>
      <c r="I6" s="2750"/>
      <c r="J6" s="2750"/>
      <c r="K6" s="2750"/>
      <c r="L6" s="2750"/>
      <c r="M6" s="2750"/>
      <c r="N6" s="2750"/>
      <c r="O6" s="2750"/>
      <c r="P6" s="2751" t="s">
        <v>1287</v>
      </c>
      <c r="Q6" s="2749" t="s">
        <v>1053</v>
      </c>
      <c r="R6" s="2750"/>
      <c r="S6" s="2750"/>
      <c r="T6" s="2750"/>
      <c r="U6" s="2750"/>
      <c r="V6" s="2750"/>
      <c r="W6" s="2750"/>
      <c r="X6" s="2750"/>
      <c r="Y6" s="2751" t="s">
        <v>1287</v>
      </c>
      <c r="AA6" s="2196"/>
      <c r="AB6" s="2749" t="s">
        <v>1053</v>
      </c>
      <c r="AC6" s="2749"/>
      <c r="AD6" s="2749"/>
      <c r="AE6" s="2749"/>
    </row>
    <row r="7" spans="1:31" s="2200" customFormat="1" ht="12.75" customHeight="1">
      <c r="A7" s="2726"/>
      <c r="B7" s="2758"/>
      <c r="C7" s="2196" t="s">
        <v>1288</v>
      </c>
      <c r="D7" s="2196" t="s">
        <v>794</v>
      </c>
      <c r="E7" s="2197"/>
      <c r="F7" s="2477" t="s">
        <v>631</v>
      </c>
      <c r="G7" s="2752"/>
      <c r="H7" s="2753" t="s">
        <v>1480</v>
      </c>
      <c r="I7" s="2753"/>
      <c r="J7" s="2753"/>
      <c r="K7" s="2753"/>
      <c r="L7" s="2753"/>
      <c r="M7" s="2753"/>
      <c r="N7" s="2753"/>
      <c r="O7" s="2753"/>
      <c r="P7" s="2752"/>
      <c r="Q7" s="2753" t="s">
        <v>1480</v>
      </c>
      <c r="R7" s="2753"/>
      <c r="S7" s="2753"/>
      <c r="T7" s="2753"/>
      <c r="U7" s="2753"/>
      <c r="V7" s="2753"/>
      <c r="W7" s="2753"/>
      <c r="X7" s="2753"/>
      <c r="Y7" s="2752"/>
      <c r="AB7" s="2754" t="s">
        <v>1481</v>
      </c>
      <c r="AC7" s="2755"/>
      <c r="AD7" s="2755"/>
      <c r="AE7" s="2755"/>
    </row>
    <row r="8" spans="1:31" s="2200" customFormat="1" ht="12.95" customHeight="1">
      <c r="A8" s="2726"/>
      <c r="B8" s="2758"/>
      <c r="C8" s="2197"/>
      <c r="D8" s="2197"/>
      <c r="E8" s="2195"/>
      <c r="F8" s="2477" t="s">
        <v>1370</v>
      </c>
      <c r="G8" s="2752"/>
      <c r="H8" s="2198">
        <v>1990</v>
      </c>
      <c r="I8" s="2198">
        <v>1991</v>
      </c>
      <c r="J8" s="2198">
        <v>1992</v>
      </c>
      <c r="K8" s="2198">
        <v>1993</v>
      </c>
      <c r="L8" s="2199">
        <v>1994</v>
      </c>
      <c r="M8" s="2199">
        <v>1995</v>
      </c>
      <c r="N8" s="2199">
        <v>1996</v>
      </c>
      <c r="O8" s="2199">
        <v>1997</v>
      </c>
      <c r="P8" s="2752"/>
      <c r="Q8" s="2198">
        <v>1998</v>
      </c>
      <c r="R8" s="2198">
        <v>1999</v>
      </c>
      <c r="S8" s="2198">
        <v>2000</v>
      </c>
      <c r="T8" s="2198">
        <v>2001</v>
      </c>
      <c r="U8" s="2198">
        <v>2002</v>
      </c>
      <c r="V8" s="2198">
        <v>2003</v>
      </c>
      <c r="W8" s="2198">
        <v>2004</v>
      </c>
      <c r="X8" s="2198">
        <v>2005</v>
      </c>
      <c r="Y8" s="2752"/>
      <c r="AB8" s="2199">
        <v>2006</v>
      </c>
      <c r="AC8" s="2199">
        <v>2007</v>
      </c>
      <c r="AD8" s="2199">
        <v>2008</v>
      </c>
      <c r="AE8" s="2199">
        <v>2009</v>
      </c>
    </row>
    <row r="9" spans="1:31" s="2200" customFormat="1" ht="3" customHeight="1">
      <c r="A9" s="2201"/>
      <c r="B9" s="2202"/>
      <c r="C9" s="2202"/>
      <c r="D9" s="2202"/>
      <c r="E9" s="2201"/>
      <c r="F9" s="2203"/>
      <c r="G9" s="2201"/>
      <c r="H9" s="2203"/>
      <c r="I9" s="2203"/>
      <c r="J9" s="2203"/>
      <c r="K9" s="2204"/>
      <c r="L9" s="2204"/>
      <c r="M9" s="2204"/>
      <c r="N9" s="2204"/>
      <c r="O9" s="2204"/>
      <c r="P9" s="2201"/>
      <c r="Q9" s="2204"/>
      <c r="R9" s="2204"/>
      <c r="S9" s="2204"/>
      <c r="T9" s="2204"/>
      <c r="U9" s="2204"/>
      <c r="V9" s="2204"/>
      <c r="W9" s="2204"/>
      <c r="X9" s="2204"/>
      <c r="Y9" s="2201"/>
      <c r="Z9" s="2204"/>
      <c r="AA9" s="2204"/>
      <c r="AB9" s="2204"/>
      <c r="AC9" s="2204"/>
      <c r="AD9" s="2204"/>
      <c r="AE9" s="2204"/>
    </row>
    <row r="10" spans="1:31" s="2200" customFormat="1" ht="3" customHeight="1">
      <c r="A10" s="2205"/>
      <c r="B10" s="2206"/>
      <c r="C10" s="2206"/>
      <c r="D10" s="2206"/>
      <c r="E10" s="2205"/>
      <c r="F10" s="2207"/>
      <c r="G10" s="2205"/>
      <c r="H10" s="2207"/>
      <c r="I10" s="2207"/>
      <c r="J10" s="2207"/>
      <c r="P10" s="2205"/>
      <c r="Y10" s="2205"/>
    </row>
    <row r="11" spans="1:31" s="2186" customFormat="1" ht="9.75" customHeight="1">
      <c r="A11" s="2208" t="s">
        <v>1289</v>
      </c>
      <c r="B11" s="2209" t="s">
        <v>1290</v>
      </c>
      <c r="C11" s="2209" t="s">
        <v>1291</v>
      </c>
      <c r="D11" s="2209" t="s">
        <v>832</v>
      </c>
      <c r="E11" s="2210" t="s">
        <v>1292</v>
      </c>
      <c r="F11" s="2211">
        <v>10727</v>
      </c>
      <c r="G11" s="2208" t="s">
        <v>1289</v>
      </c>
      <c r="H11" s="2212">
        <v>10899.84</v>
      </c>
      <c r="I11" s="2212">
        <v>10973.85</v>
      </c>
      <c r="J11" s="2212">
        <v>12126.28</v>
      </c>
      <c r="K11" s="2213">
        <v>12957.51</v>
      </c>
      <c r="L11" s="2213">
        <v>10510.94</v>
      </c>
      <c r="M11" s="2213">
        <v>14864.68</v>
      </c>
      <c r="N11" s="2213">
        <v>12678.27</v>
      </c>
      <c r="O11" s="2213">
        <v>10735.96</v>
      </c>
      <c r="P11" s="2208" t="s">
        <v>1289</v>
      </c>
      <c r="Q11" s="2213">
        <v>11280</v>
      </c>
      <c r="R11" s="2213">
        <v>14978</v>
      </c>
      <c r="S11" s="2213">
        <v>11365</v>
      </c>
      <c r="T11" s="2213">
        <v>6082</v>
      </c>
      <c r="U11" s="2213">
        <v>3393</v>
      </c>
      <c r="V11" s="2213">
        <v>6438</v>
      </c>
      <c r="W11" s="2213">
        <v>9014.5</v>
      </c>
      <c r="X11" s="2213">
        <v>12310</v>
      </c>
      <c r="Y11" s="2208" t="s">
        <v>1289</v>
      </c>
      <c r="AB11" s="2213">
        <v>12550.85</v>
      </c>
      <c r="AC11" s="2213">
        <v>10727</v>
      </c>
      <c r="AD11" s="2213">
        <v>12762</v>
      </c>
      <c r="AE11" s="2213">
        <v>12762</v>
      </c>
    </row>
    <row r="12" spans="1:31" s="2186" customFormat="1" ht="9.75" customHeight="1">
      <c r="A12" s="2214" t="s">
        <v>1293</v>
      </c>
      <c r="B12" s="2215" t="s">
        <v>1294</v>
      </c>
      <c r="C12" s="2215" t="s">
        <v>1291</v>
      </c>
      <c r="D12" s="2215" t="s">
        <v>832</v>
      </c>
      <c r="E12" s="2216" t="s">
        <v>1292</v>
      </c>
      <c r="F12" s="2217">
        <v>9605</v>
      </c>
      <c r="G12" s="2214" t="s">
        <v>1293</v>
      </c>
      <c r="H12" s="2218">
        <v>8711.23</v>
      </c>
      <c r="I12" s="2218">
        <v>8659.7099999999991</v>
      </c>
      <c r="J12" s="2218">
        <v>9004.07</v>
      </c>
      <c r="K12" s="2213">
        <v>9009.5</v>
      </c>
      <c r="L12" s="2213">
        <v>8122.82</v>
      </c>
      <c r="M12" s="2213">
        <v>9932.75</v>
      </c>
      <c r="N12" s="2213">
        <v>9025.77</v>
      </c>
      <c r="O12" s="2213">
        <v>7957</v>
      </c>
      <c r="P12" s="2214" t="s">
        <v>1293</v>
      </c>
      <c r="Q12" s="2213">
        <v>9927.07</v>
      </c>
      <c r="R12" s="2213">
        <v>10069</v>
      </c>
      <c r="S12" s="2213">
        <v>9415.2999999999993</v>
      </c>
      <c r="T12" s="2213">
        <v>9171</v>
      </c>
      <c r="U12" s="2213">
        <v>6092</v>
      </c>
      <c r="V12" s="2213">
        <v>6946</v>
      </c>
      <c r="W12" s="2213">
        <v>7622</v>
      </c>
      <c r="X12" s="2213">
        <v>8326</v>
      </c>
      <c r="Y12" s="2214" t="s">
        <v>1293</v>
      </c>
      <c r="AB12" s="2213">
        <v>9500.42</v>
      </c>
      <c r="AC12" s="2213">
        <v>9605</v>
      </c>
      <c r="AD12" s="2213">
        <v>10596</v>
      </c>
      <c r="AE12" s="2213">
        <v>10596</v>
      </c>
    </row>
    <row r="13" spans="1:31" s="2186" customFormat="1" ht="9.75" customHeight="1">
      <c r="A13" s="2214" t="s">
        <v>1295</v>
      </c>
      <c r="B13" s="2215" t="s">
        <v>1295</v>
      </c>
      <c r="C13" s="2215" t="s">
        <v>1296</v>
      </c>
      <c r="D13" s="2215" t="s">
        <v>837</v>
      </c>
      <c r="E13" s="2216" t="s">
        <v>1297</v>
      </c>
      <c r="F13" s="2217">
        <v>9340</v>
      </c>
      <c r="G13" s="2214" t="s">
        <v>1295</v>
      </c>
      <c r="H13" s="2218">
        <v>7627.19</v>
      </c>
      <c r="I13" s="2218">
        <v>7267.66</v>
      </c>
      <c r="J13" s="2218">
        <v>8054.66</v>
      </c>
      <c r="K13" s="2213">
        <v>8299.42</v>
      </c>
      <c r="L13" s="2213">
        <v>7214.05</v>
      </c>
      <c r="M13" s="2213">
        <v>8620.02</v>
      </c>
      <c r="N13" s="2213">
        <v>6793.65</v>
      </c>
      <c r="O13" s="2213">
        <v>5132.8999999999996</v>
      </c>
      <c r="P13" s="2214" t="s">
        <v>1295</v>
      </c>
      <c r="Q13" s="2213">
        <v>9081.74</v>
      </c>
      <c r="R13" s="2213">
        <v>8154.63</v>
      </c>
      <c r="S13" s="2213">
        <v>5899.91</v>
      </c>
      <c r="T13" s="2213">
        <v>6658.22</v>
      </c>
      <c r="U13" s="2213">
        <v>5441.91</v>
      </c>
      <c r="V13" s="2213">
        <v>8737.23</v>
      </c>
      <c r="W13" s="2213">
        <v>7541.01</v>
      </c>
      <c r="X13" s="2213">
        <v>6999.62</v>
      </c>
      <c r="Y13" s="2214" t="s">
        <v>1295</v>
      </c>
      <c r="AB13" s="2213">
        <v>7786.98</v>
      </c>
      <c r="AC13" s="2213">
        <v>9340</v>
      </c>
      <c r="AD13" s="2213">
        <v>12500</v>
      </c>
      <c r="AE13" s="2213">
        <v>12500</v>
      </c>
    </row>
    <row r="14" spans="1:31" s="2186" customFormat="1" ht="9.75" customHeight="1">
      <c r="A14" s="2214"/>
      <c r="B14" s="2215"/>
      <c r="C14" s="2215"/>
      <c r="D14" s="2215" t="s">
        <v>841</v>
      </c>
      <c r="E14" s="2216"/>
      <c r="F14" s="2217"/>
      <c r="G14" s="2214"/>
      <c r="H14" s="2218"/>
      <c r="I14" s="2218"/>
      <c r="J14" s="2218"/>
      <c r="K14" s="2213"/>
      <c r="L14" s="2213"/>
      <c r="M14" s="2213"/>
      <c r="N14" s="2213"/>
      <c r="O14" s="2213"/>
      <c r="P14" s="2214"/>
      <c r="Q14" s="2213"/>
      <c r="R14" s="2213"/>
      <c r="S14" s="2213"/>
      <c r="T14" s="2213"/>
      <c r="U14" s="2213"/>
      <c r="V14" s="2213"/>
      <c r="W14" s="2213"/>
      <c r="X14" s="2213"/>
      <c r="Y14" s="2214"/>
      <c r="AB14" s="2213"/>
      <c r="AC14" s="2213"/>
      <c r="AD14" s="2213"/>
      <c r="AE14" s="2213"/>
    </row>
    <row r="15" spans="1:31" s="2186" customFormat="1" ht="9.75" customHeight="1">
      <c r="A15" s="2214" t="s">
        <v>1298</v>
      </c>
      <c r="B15" s="2215" t="s">
        <v>1299</v>
      </c>
      <c r="C15" s="2215" t="s">
        <v>1300</v>
      </c>
      <c r="D15" s="2215" t="s">
        <v>845</v>
      </c>
      <c r="E15" s="2216" t="s">
        <v>1297</v>
      </c>
      <c r="F15" s="2217">
        <v>8119</v>
      </c>
      <c r="G15" s="2214" t="s">
        <v>1298</v>
      </c>
      <c r="H15" s="2218">
        <v>5584</v>
      </c>
      <c r="I15" s="2218">
        <v>4247</v>
      </c>
      <c r="J15" s="2218">
        <v>6452</v>
      </c>
      <c r="K15" s="2213">
        <v>5983</v>
      </c>
      <c r="L15" s="2213">
        <v>2884</v>
      </c>
      <c r="M15" s="2213">
        <v>4123</v>
      </c>
      <c r="N15" s="2213">
        <v>4276.42</v>
      </c>
      <c r="O15" s="2213">
        <v>4694</v>
      </c>
      <c r="P15" s="2214" t="s">
        <v>1298</v>
      </c>
      <c r="Q15" s="2213">
        <v>5683</v>
      </c>
      <c r="R15" s="2213">
        <v>6171</v>
      </c>
      <c r="S15" s="2213">
        <v>5333.44</v>
      </c>
      <c r="T15" s="2213">
        <v>5309.64</v>
      </c>
      <c r="U15" s="2213">
        <v>4094.25</v>
      </c>
      <c r="V15" s="2213">
        <v>5786.96</v>
      </c>
      <c r="W15" s="2213">
        <v>4116.7299999999996</v>
      </c>
      <c r="X15" s="2213">
        <v>5420.74</v>
      </c>
      <c r="Y15" s="2214" t="s">
        <v>1298</v>
      </c>
      <c r="AB15" s="2213">
        <v>5126.55</v>
      </c>
      <c r="AC15" s="2213">
        <v>8119</v>
      </c>
      <c r="AD15" s="2213">
        <v>8119</v>
      </c>
      <c r="AE15" s="2213">
        <v>8119</v>
      </c>
    </row>
    <row r="16" spans="1:31" s="2186" customFormat="1" ht="9.75" customHeight="1">
      <c r="A16" s="2214" t="s">
        <v>1301</v>
      </c>
      <c r="B16" s="2215" t="s">
        <v>1302</v>
      </c>
      <c r="C16" s="2215" t="s">
        <v>1303</v>
      </c>
      <c r="D16" s="2215" t="s">
        <v>843</v>
      </c>
      <c r="E16" s="2216" t="s">
        <v>1304</v>
      </c>
      <c r="F16" s="2217">
        <v>5540</v>
      </c>
      <c r="G16" s="2214" t="s">
        <v>1301</v>
      </c>
      <c r="H16" s="2218" t="s">
        <v>132</v>
      </c>
      <c r="I16" s="2218" t="s">
        <v>132</v>
      </c>
      <c r="J16" s="2218" t="s">
        <v>132</v>
      </c>
      <c r="K16" s="2213">
        <v>98</v>
      </c>
      <c r="L16" s="2213">
        <v>1992</v>
      </c>
      <c r="M16" s="2213">
        <v>2424.8000000000002</v>
      </c>
      <c r="N16" s="2213">
        <v>2430.8000000000002</v>
      </c>
      <c r="O16" s="2213">
        <v>1046.71</v>
      </c>
      <c r="P16" s="2214" t="s">
        <v>1301</v>
      </c>
      <c r="Q16" s="2213">
        <v>2463.2800000000002</v>
      </c>
      <c r="R16" s="2213">
        <v>2223.94</v>
      </c>
      <c r="S16" s="2213">
        <v>858.45</v>
      </c>
      <c r="T16" s="2213">
        <v>2148.4</v>
      </c>
      <c r="U16" s="2213">
        <v>1885</v>
      </c>
      <c r="V16" s="2213">
        <v>3064.09</v>
      </c>
      <c r="W16" s="2213">
        <v>3180.55</v>
      </c>
      <c r="X16" s="2213">
        <v>1891</v>
      </c>
      <c r="Y16" s="2214" t="s">
        <v>1301</v>
      </c>
      <c r="AB16" s="2213">
        <v>4790</v>
      </c>
      <c r="AC16" s="2213">
        <v>5540</v>
      </c>
      <c r="AD16" s="2213">
        <v>5540</v>
      </c>
      <c r="AE16" s="2213">
        <v>5540</v>
      </c>
    </row>
    <row r="17" spans="1:31" s="2186" customFormat="1" ht="9.75" customHeight="1">
      <c r="A17" s="2214" t="s">
        <v>1305</v>
      </c>
      <c r="B17" s="2215" t="s">
        <v>1306</v>
      </c>
      <c r="C17" s="2215" t="s">
        <v>1307</v>
      </c>
      <c r="D17" s="2215" t="s">
        <v>853</v>
      </c>
      <c r="E17" s="2216" t="s">
        <v>1308</v>
      </c>
      <c r="F17" s="2217">
        <v>3900</v>
      </c>
      <c r="G17" s="2214" t="s">
        <v>1305</v>
      </c>
      <c r="H17" s="2218">
        <v>870.32</v>
      </c>
      <c r="I17" s="2218">
        <v>886.55</v>
      </c>
      <c r="J17" s="2218">
        <v>904.59</v>
      </c>
      <c r="K17" s="2213">
        <v>1153.74</v>
      </c>
      <c r="L17" s="2213">
        <v>1042.6500000000001</v>
      </c>
      <c r="M17" s="2213">
        <v>1362.28</v>
      </c>
      <c r="N17" s="2213">
        <v>1215.2</v>
      </c>
      <c r="O17" s="2213">
        <v>927.16</v>
      </c>
      <c r="P17" s="2214" t="s">
        <v>1305</v>
      </c>
      <c r="Q17" s="2213">
        <v>656.51</v>
      </c>
      <c r="R17" s="2213">
        <v>693.29</v>
      </c>
      <c r="S17" s="2213">
        <v>295.2</v>
      </c>
      <c r="T17" s="2213">
        <v>805.18</v>
      </c>
      <c r="U17" s="2213">
        <v>787.56</v>
      </c>
      <c r="V17" s="2213">
        <v>1294.75</v>
      </c>
      <c r="W17" s="2213">
        <v>1820.37</v>
      </c>
      <c r="X17" s="2213">
        <v>1643.07</v>
      </c>
      <c r="Y17" s="2214" t="s">
        <v>1305</v>
      </c>
      <c r="AB17" s="2213">
        <v>1316.6</v>
      </c>
      <c r="AC17" s="2213">
        <v>3900</v>
      </c>
      <c r="AD17" s="2213">
        <v>3910</v>
      </c>
      <c r="AE17" s="2213">
        <v>3910</v>
      </c>
    </row>
    <row r="18" spans="1:31" s="2186" customFormat="1" ht="9.75" customHeight="1">
      <c r="A18" s="2214" t="s">
        <v>1309</v>
      </c>
      <c r="B18" s="2215" t="s">
        <v>1310</v>
      </c>
      <c r="C18" s="2215" t="s">
        <v>1311</v>
      </c>
      <c r="D18" s="2215" t="s">
        <v>830</v>
      </c>
      <c r="E18" s="2216" t="s">
        <v>1312</v>
      </c>
      <c r="F18" s="2217">
        <v>3887</v>
      </c>
      <c r="G18" s="2214" t="s">
        <v>1309</v>
      </c>
      <c r="H18" s="2218">
        <v>3873.88</v>
      </c>
      <c r="I18" s="2218">
        <v>4594.54</v>
      </c>
      <c r="J18" s="2218">
        <v>4097.42</v>
      </c>
      <c r="K18" s="2213">
        <v>3733.16</v>
      </c>
      <c r="L18" s="2213">
        <v>2225.12</v>
      </c>
      <c r="M18" s="2213">
        <v>1463.15</v>
      </c>
      <c r="N18" s="2213">
        <v>1398.79</v>
      </c>
      <c r="O18" s="2213">
        <v>1774.17</v>
      </c>
      <c r="P18" s="2214" t="s">
        <v>1309</v>
      </c>
      <c r="Q18" s="2213">
        <v>1414.11</v>
      </c>
      <c r="R18" s="2213">
        <v>1610.74</v>
      </c>
      <c r="S18" s="2213">
        <v>1142.56</v>
      </c>
      <c r="T18" s="2213">
        <v>998.24</v>
      </c>
      <c r="U18" s="2213">
        <v>951.95</v>
      </c>
      <c r="V18" s="2213">
        <v>1439.39</v>
      </c>
      <c r="W18" s="2213">
        <v>2736.66</v>
      </c>
      <c r="X18" s="2213">
        <v>3311.3</v>
      </c>
      <c r="Y18" s="2214" t="s">
        <v>1309</v>
      </c>
      <c r="AB18" s="2213">
        <v>3105.5</v>
      </c>
      <c r="AC18" s="2213">
        <v>3887</v>
      </c>
      <c r="AD18" s="2213">
        <v>4462</v>
      </c>
      <c r="AE18" s="2213">
        <v>4462</v>
      </c>
    </row>
    <row r="19" spans="1:31" s="2186" customFormat="1" ht="9.75" customHeight="1">
      <c r="A19" s="2214"/>
      <c r="B19" s="2215"/>
      <c r="C19" s="2215"/>
      <c r="D19" s="2215" t="s">
        <v>1313</v>
      </c>
      <c r="E19" s="2216"/>
      <c r="F19" s="2217"/>
      <c r="G19" s="2214"/>
      <c r="H19" s="2218"/>
      <c r="I19" s="2218"/>
      <c r="J19" s="2218"/>
      <c r="K19" s="2213"/>
      <c r="L19" s="2213"/>
      <c r="M19" s="2213"/>
      <c r="N19" s="2213"/>
      <c r="O19" s="2213"/>
      <c r="P19" s="2214"/>
      <c r="Q19" s="2213"/>
      <c r="R19" s="2213"/>
      <c r="S19" s="2213"/>
      <c r="T19" s="2213"/>
      <c r="U19" s="2213"/>
      <c r="V19" s="2213"/>
      <c r="W19" s="2213"/>
      <c r="X19" s="2213"/>
      <c r="Y19" s="2214"/>
      <c r="AB19" s="2213"/>
      <c r="AC19" s="2213"/>
      <c r="AE19" s="2213"/>
    </row>
    <row r="20" spans="1:31" s="2186" customFormat="1" ht="9.75" customHeight="1">
      <c r="A20" s="2214" t="s">
        <v>1314</v>
      </c>
      <c r="B20" s="2215" t="s">
        <v>1315</v>
      </c>
      <c r="C20" s="2215" t="s">
        <v>1311</v>
      </c>
      <c r="D20" s="2215" t="s">
        <v>853</v>
      </c>
      <c r="E20" s="2216" t="s">
        <v>1316</v>
      </c>
      <c r="F20" s="2217">
        <v>3273</v>
      </c>
      <c r="G20" s="2214" t="s">
        <v>1314</v>
      </c>
      <c r="H20" s="2218">
        <v>1612.55</v>
      </c>
      <c r="I20" s="2218">
        <v>2499.5300000000002</v>
      </c>
      <c r="J20" s="2218">
        <v>3255.51</v>
      </c>
      <c r="K20" s="2213">
        <v>2116.86</v>
      </c>
      <c r="L20" s="2213">
        <v>1547.8</v>
      </c>
      <c r="M20" s="2213">
        <v>714.97</v>
      </c>
      <c r="N20" s="2213">
        <v>585.04</v>
      </c>
      <c r="O20" s="2213">
        <v>468.34</v>
      </c>
      <c r="P20" s="2214" t="s">
        <v>1314</v>
      </c>
      <c r="Q20" s="2213">
        <v>724.03</v>
      </c>
      <c r="R20" s="2213">
        <v>764.99</v>
      </c>
      <c r="S20" s="2213">
        <v>290.64</v>
      </c>
      <c r="T20" s="2213">
        <v>531.29</v>
      </c>
      <c r="U20" s="2213">
        <v>416.09</v>
      </c>
      <c r="V20" s="2213">
        <v>696.42</v>
      </c>
      <c r="W20" s="2213">
        <v>2037.92</v>
      </c>
      <c r="X20" s="2213">
        <v>1636.19</v>
      </c>
      <c r="Y20" s="2214" t="s">
        <v>1314</v>
      </c>
      <c r="AB20" s="2213">
        <v>1281.98</v>
      </c>
      <c r="AC20" s="2213">
        <v>3273</v>
      </c>
      <c r="AD20" s="2213">
        <v>3912</v>
      </c>
      <c r="AE20" s="2213">
        <v>3912</v>
      </c>
    </row>
    <row r="21" spans="1:31" s="2186" customFormat="1" ht="9.75" customHeight="1">
      <c r="A21" s="2214"/>
      <c r="B21" s="2215"/>
      <c r="C21" s="2215"/>
      <c r="D21" s="2215" t="s">
        <v>1313</v>
      </c>
      <c r="E21" s="2216"/>
      <c r="F21" s="2217"/>
      <c r="G21" s="2214"/>
      <c r="H21" s="2218"/>
      <c r="I21" s="2218"/>
      <c r="J21" s="2218"/>
      <c r="K21" s="2213"/>
      <c r="L21" s="2213"/>
      <c r="M21" s="2213"/>
      <c r="N21" s="2213"/>
      <c r="O21" s="2213"/>
      <c r="P21" s="2214"/>
      <c r="Q21" s="2213"/>
      <c r="R21" s="2213"/>
      <c r="S21" s="2213"/>
      <c r="T21" s="2213"/>
      <c r="U21" s="2213"/>
      <c r="V21" s="2213"/>
      <c r="W21" s="2213"/>
      <c r="X21" s="2213"/>
      <c r="Y21" s="2214"/>
      <c r="AB21" s="2213"/>
      <c r="AC21" s="2213"/>
      <c r="AD21" s="2213"/>
      <c r="AE21" s="2213"/>
    </row>
    <row r="22" spans="1:31" s="2186" customFormat="1" ht="9.75" customHeight="1">
      <c r="A22" s="2214" t="s">
        <v>920</v>
      </c>
      <c r="B22" s="2215" t="s">
        <v>1317</v>
      </c>
      <c r="C22" s="2215" t="s">
        <v>1318</v>
      </c>
      <c r="D22" s="2215" t="s">
        <v>850</v>
      </c>
      <c r="E22" s="2216" t="s">
        <v>1304</v>
      </c>
      <c r="F22" s="2217">
        <v>3087</v>
      </c>
      <c r="G22" s="2214" t="s">
        <v>920</v>
      </c>
      <c r="H22" s="2218">
        <v>1794.58</v>
      </c>
      <c r="I22" s="2218">
        <v>3185.18</v>
      </c>
      <c r="J22" s="2218">
        <v>2255.2800000000002</v>
      </c>
      <c r="K22" s="2213">
        <v>1958.48</v>
      </c>
      <c r="L22" s="2213">
        <v>984.68</v>
      </c>
      <c r="M22" s="2213">
        <v>709.78</v>
      </c>
      <c r="N22" s="2213">
        <v>1693.47</v>
      </c>
      <c r="O22" s="2213">
        <v>1323.98</v>
      </c>
      <c r="P22" s="2214" t="s">
        <v>920</v>
      </c>
      <c r="Q22" s="2213">
        <v>628.17999999999995</v>
      </c>
      <c r="R22" s="2213">
        <v>1335.18</v>
      </c>
      <c r="S22" s="2213">
        <v>772.48</v>
      </c>
      <c r="T22" s="2213">
        <v>1287.58</v>
      </c>
      <c r="U22" s="2213">
        <v>663.48</v>
      </c>
      <c r="V22" s="2213">
        <v>1167.78</v>
      </c>
      <c r="W22" s="2213">
        <v>2122.92</v>
      </c>
      <c r="X22" s="2213">
        <v>2810.54</v>
      </c>
      <c r="Y22" s="2214" t="s">
        <v>920</v>
      </c>
      <c r="AB22" s="2213">
        <v>1936.61</v>
      </c>
      <c r="AC22" s="2213">
        <v>3087</v>
      </c>
      <c r="AD22" s="2213">
        <v>3072</v>
      </c>
      <c r="AE22" s="2213">
        <v>3072</v>
      </c>
    </row>
    <row r="23" spans="1:31" s="2186" customFormat="1" ht="9.75" customHeight="1">
      <c r="A23" s="2219" t="s">
        <v>1319</v>
      </c>
      <c r="B23" s="2215" t="s">
        <v>1320</v>
      </c>
      <c r="C23" s="2215" t="s">
        <v>1321</v>
      </c>
      <c r="D23" s="2215" t="s">
        <v>851</v>
      </c>
      <c r="E23" s="2216" t="s">
        <v>1304</v>
      </c>
      <c r="F23" s="2217">
        <v>2989</v>
      </c>
      <c r="G23" s="2219" t="s">
        <v>1319</v>
      </c>
      <c r="H23" s="2218">
        <v>2333.5100000000002</v>
      </c>
      <c r="I23" s="2218">
        <v>3219.17</v>
      </c>
      <c r="J23" s="2218">
        <v>2953.87</v>
      </c>
      <c r="K23" s="2213">
        <v>3032.33</v>
      </c>
      <c r="L23" s="2213">
        <v>2580.1999999999998</v>
      </c>
      <c r="M23" s="2213">
        <v>2184.79</v>
      </c>
      <c r="N23" s="2213">
        <v>1268.42</v>
      </c>
      <c r="O23" s="2213">
        <v>1120.5999999999999</v>
      </c>
      <c r="P23" s="2219" t="s">
        <v>1319</v>
      </c>
      <c r="Q23" s="2213">
        <v>1140.8399999999999</v>
      </c>
      <c r="R23" s="2213">
        <v>762.84</v>
      </c>
      <c r="S23" s="2213">
        <v>1023.3</v>
      </c>
      <c r="T23" s="2213">
        <v>1046.26</v>
      </c>
      <c r="U23" s="2213">
        <v>771</v>
      </c>
      <c r="V23" s="2213">
        <v>373.5</v>
      </c>
      <c r="W23" s="2213">
        <v>554.62</v>
      </c>
      <c r="X23" s="2213">
        <v>1614.08</v>
      </c>
      <c r="Y23" s="2219" t="s">
        <v>1319</v>
      </c>
      <c r="AB23" s="2213">
        <v>1588.08</v>
      </c>
      <c r="AC23" s="2213">
        <v>2989</v>
      </c>
      <c r="AD23" s="2213">
        <v>2989</v>
      </c>
      <c r="AE23" s="2213">
        <v>2989</v>
      </c>
    </row>
    <row r="24" spans="1:31" s="2186" customFormat="1" ht="9.75" customHeight="1">
      <c r="A24" s="2214" t="s">
        <v>907</v>
      </c>
      <c r="B24" s="2215" t="s">
        <v>1322</v>
      </c>
      <c r="C24" s="2215" t="s">
        <v>1321</v>
      </c>
      <c r="D24" s="2215" t="s">
        <v>851</v>
      </c>
      <c r="E24" s="2216" t="s">
        <v>1304</v>
      </c>
      <c r="F24" s="2217">
        <v>2925</v>
      </c>
      <c r="G24" s="2214" t="s">
        <v>907</v>
      </c>
      <c r="H24" s="2218">
        <v>2894.17</v>
      </c>
      <c r="I24" s="2218">
        <v>2997.3</v>
      </c>
      <c r="J24" s="2218">
        <v>2460.54</v>
      </c>
      <c r="K24" s="2213">
        <v>2771.58</v>
      </c>
      <c r="L24" s="2213">
        <v>1624.23</v>
      </c>
      <c r="M24" s="2213">
        <v>2119.5</v>
      </c>
      <c r="N24" s="2213">
        <v>2247.9499999999998</v>
      </c>
      <c r="O24" s="2213">
        <v>1349.09</v>
      </c>
      <c r="P24" s="2214" t="s">
        <v>907</v>
      </c>
      <c r="Q24" s="2213">
        <v>1404.65</v>
      </c>
      <c r="R24" s="2213">
        <v>1712.84</v>
      </c>
      <c r="S24" s="2213">
        <v>676.3</v>
      </c>
      <c r="T24" s="2213">
        <v>1332.93</v>
      </c>
      <c r="U24" s="2213">
        <v>854.65</v>
      </c>
      <c r="V24" s="2213">
        <v>601.63</v>
      </c>
      <c r="W24" s="2213">
        <v>1095.21</v>
      </c>
      <c r="X24" s="2213">
        <v>2059.35</v>
      </c>
      <c r="Y24" s="2214" t="s">
        <v>907</v>
      </c>
      <c r="AB24" s="2213">
        <v>2401</v>
      </c>
      <c r="AC24" s="2213">
        <v>2925</v>
      </c>
      <c r="AD24" s="2213">
        <v>2963</v>
      </c>
      <c r="AE24" s="2213">
        <v>2963</v>
      </c>
    </row>
    <row r="25" spans="1:31" s="2186" customFormat="1" ht="9.75" customHeight="1">
      <c r="A25" s="2214" t="s">
        <v>1323</v>
      </c>
      <c r="B25" s="2215" t="s">
        <v>1324</v>
      </c>
      <c r="C25" s="2215" t="s">
        <v>1318</v>
      </c>
      <c r="D25" s="2215" t="s">
        <v>850</v>
      </c>
      <c r="E25" s="2216" t="s">
        <v>1304</v>
      </c>
      <c r="F25" s="2217">
        <v>2921</v>
      </c>
      <c r="G25" s="2214" t="s">
        <v>1323</v>
      </c>
      <c r="H25" s="2218">
        <v>2771.5</v>
      </c>
      <c r="I25" s="2218">
        <v>2895.34</v>
      </c>
      <c r="J25" s="2218">
        <v>2577.56</v>
      </c>
      <c r="K25" s="2213">
        <v>3199.78</v>
      </c>
      <c r="L25" s="2213">
        <v>2378.5</v>
      </c>
      <c r="M25" s="2213">
        <v>1183.32</v>
      </c>
      <c r="N25" s="2213">
        <v>1456.15</v>
      </c>
      <c r="O25" s="2213">
        <v>1544.9</v>
      </c>
      <c r="P25" s="2214" t="s">
        <v>1323</v>
      </c>
      <c r="Q25" s="2213">
        <v>1096.56</v>
      </c>
      <c r="R25" s="2213">
        <v>1052.83</v>
      </c>
      <c r="S25" s="2213">
        <v>957.4</v>
      </c>
      <c r="T25" s="2213">
        <v>1691.63</v>
      </c>
      <c r="U25" s="2213">
        <v>779.89</v>
      </c>
      <c r="V25" s="2213">
        <v>582.1</v>
      </c>
      <c r="W25" s="2213">
        <v>884.66</v>
      </c>
      <c r="X25" s="2213">
        <v>2520.02</v>
      </c>
      <c r="Y25" s="2214" t="s">
        <v>1323</v>
      </c>
      <c r="AB25" s="2213">
        <v>2460.9699999999998</v>
      </c>
      <c r="AC25" s="2213">
        <v>2921</v>
      </c>
      <c r="AD25" s="2213">
        <v>2921</v>
      </c>
      <c r="AE25" s="2213">
        <v>2921</v>
      </c>
    </row>
    <row r="26" spans="1:31" s="2186" customFormat="1" ht="9.75" customHeight="1">
      <c r="A26" s="2214" t="s">
        <v>1325</v>
      </c>
      <c r="B26" s="2215" t="s">
        <v>1326</v>
      </c>
      <c r="C26" s="2215" t="s">
        <v>1318</v>
      </c>
      <c r="D26" s="2215" t="s">
        <v>850</v>
      </c>
      <c r="E26" s="2216" t="s">
        <v>1304</v>
      </c>
      <c r="F26" s="2217">
        <v>2908</v>
      </c>
      <c r="G26" s="2214" t="s">
        <v>1325</v>
      </c>
      <c r="H26" s="2218" t="s">
        <v>132</v>
      </c>
      <c r="I26" s="2218" t="s">
        <v>132</v>
      </c>
      <c r="J26" s="2218" t="s">
        <v>132</v>
      </c>
      <c r="K26" s="2218" t="s">
        <v>132</v>
      </c>
      <c r="L26" s="2218" t="s">
        <v>132</v>
      </c>
      <c r="M26" s="2213">
        <v>1211.9000000000001</v>
      </c>
      <c r="N26" s="2213">
        <v>2471.4499999999998</v>
      </c>
      <c r="O26" s="2213">
        <v>1014.72</v>
      </c>
      <c r="P26" s="2214" t="s">
        <v>1325</v>
      </c>
      <c r="Q26" s="2213">
        <v>872.84</v>
      </c>
      <c r="R26" s="2213">
        <v>1494.23</v>
      </c>
      <c r="S26" s="2213">
        <v>405.8</v>
      </c>
      <c r="T26" s="2213">
        <v>1356.71</v>
      </c>
      <c r="U26" s="2213">
        <v>856.23</v>
      </c>
      <c r="V26" s="2213">
        <v>876.88</v>
      </c>
      <c r="W26" s="2213">
        <v>1113.31</v>
      </c>
      <c r="X26" s="2213">
        <v>2265.8000000000002</v>
      </c>
      <c r="Y26" s="2214" t="s">
        <v>1325</v>
      </c>
      <c r="AB26" s="2213">
        <v>2790.87</v>
      </c>
      <c r="AC26" s="2213">
        <v>2908</v>
      </c>
      <c r="AD26" s="2213">
        <v>2908</v>
      </c>
      <c r="AE26" s="2213">
        <v>2908</v>
      </c>
    </row>
    <row r="27" spans="1:31" s="2186" customFormat="1" ht="9.75" customHeight="1">
      <c r="A27" s="2214" t="s">
        <v>1327</v>
      </c>
      <c r="B27" s="2215" t="s">
        <v>1328</v>
      </c>
      <c r="C27" s="2215" t="s">
        <v>1311</v>
      </c>
      <c r="D27" s="2215" t="s">
        <v>833</v>
      </c>
      <c r="E27" s="2216" t="s">
        <v>1304</v>
      </c>
      <c r="F27" s="2217">
        <v>2903</v>
      </c>
      <c r="G27" s="2214" t="s">
        <v>1327</v>
      </c>
      <c r="H27" s="2218">
        <v>1701.72</v>
      </c>
      <c r="I27" s="2218">
        <v>2869.47</v>
      </c>
      <c r="J27" s="2218">
        <v>1923.53</v>
      </c>
      <c r="K27" s="2213">
        <v>1403.06</v>
      </c>
      <c r="L27" s="2213">
        <v>230.76</v>
      </c>
      <c r="M27" s="2213">
        <v>387.05</v>
      </c>
      <c r="N27" s="2213">
        <v>1878.9</v>
      </c>
      <c r="O27" s="2213">
        <v>1297.6400000000001</v>
      </c>
      <c r="P27" s="2214" t="s">
        <v>1327</v>
      </c>
      <c r="Q27" s="2213">
        <v>682.96</v>
      </c>
      <c r="R27" s="2213">
        <v>1154.46</v>
      </c>
      <c r="S27" s="2213">
        <v>610.51</v>
      </c>
      <c r="T27" s="2213">
        <v>721.14</v>
      </c>
      <c r="U27" s="2213">
        <v>777.79</v>
      </c>
      <c r="V27" s="2213">
        <v>516.34</v>
      </c>
      <c r="W27" s="2213">
        <v>568.89</v>
      </c>
      <c r="X27" s="2213">
        <v>1193.94</v>
      </c>
      <c r="Y27" s="2214" t="s">
        <v>1327</v>
      </c>
      <c r="AB27" s="2213">
        <v>2608.77</v>
      </c>
      <c r="AC27" s="2213">
        <v>2903</v>
      </c>
      <c r="AD27" s="2213">
        <v>2894</v>
      </c>
      <c r="AE27" s="2213">
        <v>2894</v>
      </c>
    </row>
    <row r="28" spans="1:31" s="2186" customFormat="1" ht="9.75" customHeight="1">
      <c r="A28" s="2214" t="s">
        <v>915</v>
      </c>
      <c r="B28" s="2215" t="s">
        <v>1329</v>
      </c>
      <c r="C28" s="2215" t="s">
        <v>1330</v>
      </c>
      <c r="D28" s="2215" t="s">
        <v>835</v>
      </c>
      <c r="E28" s="2216" t="s">
        <v>1331</v>
      </c>
      <c r="F28" s="2217">
        <v>2873</v>
      </c>
      <c r="G28" s="2214" t="s">
        <v>915</v>
      </c>
      <c r="H28" s="2218">
        <v>2718.57</v>
      </c>
      <c r="I28" s="2218">
        <v>3425.55</v>
      </c>
      <c r="J28" s="2218">
        <v>2230.9299999999998</v>
      </c>
      <c r="K28" s="2213">
        <v>2432.77</v>
      </c>
      <c r="L28" s="2213">
        <v>1239.93</v>
      </c>
      <c r="M28" s="2213">
        <v>578.03</v>
      </c>
      <c r="N28" s="2213">
        <v>1487.84</v>
      </c>
      <c r="O28" s="2213">
        <v>1034.94</v>
      </c>
      <c r="P28" s="2214" t="s">
        <v>915</v>
      </c>
      <c r="Q28" s="2213">
        <v>457.42</v>
      </c>
      <c r="R28" s="2213">
        <v>885.73</v>
      </c>
      <c r="S28" s="2213">
        <v>577.54</v>
      </c>
      <c r="T28" s="2213">
        <v>443.61</v>
      </c>
      <c r="U28" s="2213">
        <v>632.01</v>
      </c>
      <c r="V28" s="2213">
        <v>1060.1600000000001</v>
      </c>
      <c r="W28" s="2213">
        <v>1470.32</v>
      </c>
      <c r="X28" s="2213">
        <v>1393.36</v>
      </c>
      <c r="Y28" s="2214" t="s">
        <v>915</v>
      </c>
      <c r="AB28" s="2213">
        <v>2503.81</v>
      </c>
      <c r="AC28" s="2213">
        <v>2873</v>
      </c>
      <c r="AD28" s="2213">
        <v>3336</v>
      </c>
      <c r="AE28" s="2213">
        <v>3336</v>
      </c>
    </row>
    <row r="29" spans="1:31" s="2186" customFormat="1" ht="9.75" customHeight="1">
      <c r="A29" s="2214" t="s">
        <v>1332</v>
      </c>
      <c r="B29" s="2215" t="s">
        <v>1333</v>
      </c>
      <c r="C29" s="2215" t="s">
        <v>1303</v>
      </c>
      <c r="D29" s="2215" t="s">
        <v>843</v>
      </c>
      <c r="E29" s="2216" t="s">
        <v>1292</v>
      </c>
      <c r="F29" s="2217">
        <v>2282</v>
      </c>
      <c r="G29" s="2214" t="s">
        <v>1332</v>
      </c>
      <c r="H29" s="2218" t="s">
        <v>132</v>
      </c>
      <c r="I29" s="2218" t="s">
        <v>132</v>
      </c>
      <c r="J29" s="2218" t="s">
        <v>132</v>
      </c>
      <c r="K29" s="2218" t="s">
        <v>132</v>
      </c>
      <c r="L29" s="2218" t="s">
        <v>132</v>
      </c>
      <c r="M29" s="2218" t="s">
        <v>132</v>
      </c>
      <c r="N29" s="2218" t="s">
        <v>132</v>
      </c>
      <c r="O29" s="2218" t="s">
        <v>132</v>
      </c>
      <c r="P29" s="2214" t="s">
        <v>1332</v>
      </c>
      <c r="Q29" s="2218" t="s">
        <v>132</v>
      </c>
      <c r="R29" s="2218" t="s">
        <v>132</v>
      </c>
      <c r="S29" s="2218" t="s">
        <v>132</v>
      </c>
      <c r="T29" s="2218" t="s">
        <v>132</v>
      </c>
      <c r="U29" s="2218" t="s">
        <v>132</v>
      </c>
      <c r="V29" s="2218" t="s">
        <v>132</v>
      </c>
      <c r="W29" s="2218" t="s">
        <v>132</v>
      </c>
      <c r="X29" s="2218" t="s">
        <v>132</v>
      </c>
      <c r="Y29" s="2214" t="s">
        <v>1332</v>
      </c>
      <c r="AB29" s="2218" t="s">
        <v>132</v>
      </c>
      <c r="AC29" s="2218">
        <v>2282</v>
      </c>
      <c r="AD29" s="2218">
        <v>2282</v>
      </c>
      <c r="AE29" s="2218">
        <v>2282</v>
      </c>
    </row>
    <row r="30" spans="1:31" s="2186" customFormat="1" ht="9.75" customHeight="1">
      <c r="A30" s="2214" t="s">
        <v>925</v>
      </c>
      <c r="B30" s="2215" t="s">
        <v>1334</v>
      </c>
      <c r="C30" s="2215" t="s">
        <v>1318</v>
      </c>
      <c r="D30" s="2215" t="s">
        <v>850</v>
      </c>
      <c r="E30" s="2216" t="s">
        <v>1304</v>
      </c>
      <c r="F30" s="2217">
        <v>2250</v>
      </c>
      <c r="G30" s="2214" t="s">
        <v>925</v>
      </c>
      <c r="H30" s="2218">
        <v>1695.5</v>
      </c>
      <c r="I30" s="2218">
        <v>2097.4</v>
      </c>
      <c r="J30" s="2218">
        <v>1971.1</v>
      </c>
      <c r="K30" s="2213">
        <v>1629.1</v>
      </c>
      <c r="L30" s="2213">
        <v>521</v>
      </c>
      <c r="M30" s="2213">
        <v>498.1</v>
      </c>
      <c r="N30" s="2213">
        <v>798.9</v>
      </c>
      <c r="O30" s="2213">
        <v>1058.2</v>
      </c>
      <c r="P30" s="2214" t="s">
        <v>925</v>
      </c>
      <c r="Q30" s="2213">
        <v>496.4</v>
      </c>
      <c r="R30" s="2213">
        <v>858.4</v>
      </c>
      <c r="S30" s="2213">
        <v>467.9</v>
      </c>
      <c r="T30" s="2213">
        <v>824.1</v>
      </c>
      <c r="U30" s="2213">
        <v>625.29999999999995</v>
      </c>
      <c r="V30" s="2213">
        <v>995.4</v>
      </c>
      <c r="W30" s="2213">
        <v>1449.01</v>
      </c>
      <c r="X30" s="2213">
        <v>1866.8</v>
      </c>
      <c r="Y30" s="2214" t="s">
        <v>925</v>
      </c>
      <c r="AB30" s="2213">
        <v>2151.91</v>
      </c>
      <c r="AC30" s="2213">
        <v>2250</v>
      </c>
      <c r="AD30" s="2213">
        <v>2800</v>
      </c>
      <c r="AE30" s="2213">
        <v>2800</v>
      </c>
    </row>
    <row r="31" spans="1:31" s="2186" customFormat="1" ht="9.75" customHeight="1">
      <c r="A31" s="2214" t="s">
        <v>922</v>
      </c>
      <c r="B31" s="2215" t="s">
        <v>1335</v>
      </c>
      <c r="C31" s="2215" t="s">
        <v>1318</v>
      </c>
      <c r="D31" s="2215" t="s">
        <v>850</v>
      </c>
      <c r="E31" s="2216" t="s">
        <v>1304</v>
      </c>
      <c r="F31" s="2217">
        <v>1860</v>
      </c>
      <c r="G31" s="2214" t="s">
        <v>922</v>
      </c>
      <c r="H31" s="2218">
        <v>1147.6099999999999</v>
      </c>
      <c r="I31" s="2218">
        <v>1946.65</v>
      </c>
      <c r="J31" s="2218">
        <v>1670.9</v>
      </c>
      <c r="K31" s="2213">
        <v>1382</v>
      </c>
      <c r="L31" s="2213">
        <v>1309.2</v>
      </c>
      <c r="M31" s="2213">
        <v>822.2</v>
      </c>
      <c r="N31" s="2213">
        <v>1453.04</v>
      </c>
      <c r="O31" s="2213">
        <v>941.6</v>
      </c>
      <c r="P31" s="2214" t="s">
        <v>922</v>
      </c>
      <c r="Q31" s="2213">
        <v>748.9</v>
      </c>
      <c r="R31" s="2213">
        <v>911.4</v>
      </c>
      <c r="S31" s="2213">
        <v>638.6</v>
      </c>
      <c r="T31" s="2213">
        <v>1050.8</v>
      </c>
      <c r="U31" s="2213">
        <v>628.79999999999995</v>
      </c>
      <c r="V31" s="2213">
        <v>753.8</v>
      </c>
      <c r="W31" s="2213">
        <v>1186.75</v>
      </c>
      <c r="X31" s="2213">
        <v>1672.43</v>
      </c>
      <c r="Y31" s="2214" t="s">
        <v>922</v>
      </c>
      <c r="AB31" s="2213">
        <v>1346.74</v>
      </c>
      <c r="AC31" s="2213">
        <v>1860</v>
      </c>
      <c r="AD31" s="2213">
        <v>1860</v>
      </c>
      <c r="AE31" s="2213">
        <v>1860</v>
      </c>
    </row>
    <row r="32" spans="1:31" s="2186" customFormat="1" ht="9.75" customHeight="1">
      <c r="A32" s="2214" t="s">
        <v>1336</v>
      </c>
      <c r="B32" s="2215" t="s">
        <v>1337</v>
      </c>
      <c r="C32" s="2215" t="s">
        <v>1296</v>
      </c>
      <c r="D32" s="2215" t="s">
        <v>837</v>
      </c>
      <c r="E32" s="2216" t="s">
        <v>1292</v>
      </c>
      <c r="F32" s="2217">
        <v>1414</v>
      </c>
      <c r="G32" s="2214" t="s">
        <v>1336</v>
      </c>
      <c r="H32" s="2218" t="s">
        <v>132</v>
      </c>
      <c r="I32" s="2218" t="s">
        <v>132</v>
      </c>
      <c r="J32" s="2218" t="s">
        <v>132</v>
      </c>
      <c r="K32" s="2218" t="s">
        <v>132</v>
      </c>
      <c r="L32" s="2218" t="s">
        <v>132</v>
      </c>
      <c r="M32" s="2218" t="s">
        <v>132</v>
      </c>
      <c r="N32" s="2218" t="s">
        <v>132</v>
      </c>
      <c r="O32" s="2213">
        <v>917.23</v>
      </c>
      <c r="P32" s="2214" t="s">
        <v>1336</v>
      </c>
      <c r="Q32" s="2213">
        <v>1111.3</v>
      </c>
      <c r="R32" s="2213">
        <v>943.1</v>
      </c>
      <c r="S32" s="2213">
        <v>884.32</v>
      </c>
      <c r="T32" s="2213">
        <v>893.97</v>
      </c>
      <c r="U32" s="2213">
        <v>934.28</v>
      </c>
      <c r="V32" s="2213">
        <v>1027.07</v>
      </c>
      <c r="W32" s="2213">
        <v>925.88</v>
      </c>
      <c r="X32" s="2213">
        <v>921.68</v>
      </c>
      <c r="Y32" s="2214" t="s">
        <v>1336</v>
      </c>
      <c r="AB32" s="2213">
        <v>1255.79</v>
      </c>
      <c r="AC32" s="2213">
        <v>1414</v>
      </c>
      <c r="AD32" s="2213">
        <v>1521</v>
      </c>
      <c r="AE32" s="2213">
        <v>1521</v>
      </c>
    </row>
    <row r="33" spans="1:31" s="2186" customFormat="1" ht="9.75" customHeight="1">
      <c r="A33" s="2214" t="s">
        <v>1338</v>
      </c>
      <c r="B33" s="2215" t="s">
        <v>1339</v>
      </c>
      <c r="C33" s="2215" t="s">
        <v>1291</v>
      </c>
      <c r="D33" s="2215" t="s">
        <v>832</v>
      </c>
      <c r="E33" s="2216" t="s">
        <v>1292</v>
      </c>
      <c r="F33" s="2217">
        <v>1376</v>
      </c>
      <c r="G33" s="2214" t="s">
        <v>1338</v>
      </c>
      <c r="H33" s="2218">
        <v>556.72</v>
      </c>
      <c r="I33" s="2218">
        <v>523.58000000000004</v>
      </c>
      <c r="J33" s="2218">
        <v>539.02</v>
      </c>
      <c r="K33" s="2213">
        <v>543.12</v>
      </c>
      <c r="L33" s="2213">
        <v>536.72</v>
      </c>
      <c r="M33" s="2213">
        <v>594.14</v>
      </c>
      <c r="N33" s="2213">
        <v>559.07000000000005</v>
      </c>
      <c r="O33" s="2213">
        <v>577.46</v>
      </c>
      <c r="P33" s="2214" t="s">
        <v>1338</v>
      </c>
      <c r="Q33" s="2213">
        <v>540.4</v>
      </c>
      <c r="R33" s="2213">
        <v>558.4</v>
      </c>
      <c r="S33" s="2213">
        <v>566.4</v>
      </c>
      <c r="T33" s="2213">
        <v>594.4</v>
      </c>
      <c r="U33" s="2213">
        <v>514.4</v>
      </c>
      <c r="V33" s="2213">
        <v>532.4</v>
      </c>
      <c r="W33" s="2213">
        <v>520.87</v>
      </c>
      <c r="X33" s="2213">
        <v>527.4</v>
      </c>
      <c r="Y33" s="2214" t="s">
        <v>1338</v>
      </c>
      <c r="AB33" s="2213">
        <v>1304.27</v>
      </c>
      <c r="AC33" s="2213">
        <v>1376</v>
      </c>
      <c r="AD33" s="2213">
        <v>1632</v>
      </c>
      <c r="AE33" s="2213">
        <v>1632</v>
      </c>
    </row>
    <row r="34" spans="1:31" s="2186" customFormat="1" ht="9.75" customHeight="1">
      <c r="A34" s="2214" t="s">
        <v>1340</v>
      </c>
      <c r="B34" s="2215" t="s">
        <v>1341</v>
      </c>
      <c r="C34" s="2215" t="s">
        <v>1307</v>
      </c>
      <c r="D34" s="2215" t="s">
        <v>838</v>
      </c>
      <c r="E34" s="2216" t="s">
        <v>1292</v>
      </c>
      <c r="F34" s="2217">
        <v>1360</v>
      </c>
      <c r="G34" s="2214" t="s">
        <v>1340</v>
      </c>
      <c r="H34" s="2218" t="s">
        <v>132</v>
      </c>
      <c r="I34" s="2218" t="s">
        <v>132</v>
      </c>
      <c r="J34" s="2218" t="s">
        <v>132</v>
      </c>
      <c r="K34" s="2218" t="s">
        <v>132</v>
      </c>
      <c r="L34" s="2213">
        <v>337</v>
      </c>
      <c r="M34" s="2213">
        <v>1005.9</v>
      </c>
      <c r="N34" s="2213">
        <v>987</v>
      </c>
      <c r="O34" s="2213">
        <v>774.1</v>
      </c>
      <c r="P34" s="2214" t="s">
        <v>1340</v>
      </c>
      <c r="Q34" s="2213">
        <v>963.8</v>
      </c>
      <c r="R34" s="2213">
        <v>848.9</v>
      </c>
      <c r="S34" s="2213">
        <v>791.2</v>
      </c>
      <c r="T34" s="2213">
        <v>731.6</v>
      </c>
      <c r="U34" s="2213">
        <v>671.24</v>
      </c>
      <c r="V34" s="2213">
        <v>1093.2</v>
      </c>
      <c r="W34" s="2213">
        <v>1003.81</v>
      </c>
      <c r="X34" s="2213">
        <v>759.48</v>
      </c>
      <c r="Y34" s="2214" t="s">
        <v>1340</v>
      </c>
      <c r="AB34" s="2213">
        <v>1165.3599999999999</v>
      </c>
      <c r="AC34" s="2213">
        <v>1360</v>
      </c>
      <c r="AD34" s="2213">
        <v>930</v>
      </c>
      <c r="AE34" s="2213">
        <v>930</v>
      </c>
    </row>
    <row r="35" spans="1:31" s="2186" customFormat="1" ht="9.75" customHeight="1">
      <c r="A35" s="2214" t="s">
        <v>902</v>
      </c>
      <c r="B35" s="2215" t="s">
        <v>1112</v>
      </c>
      <c r="C35" s="2215" t="s">
        <v>1311</v>
      </c>
      <c r="D35" s="2215" t="s">
        <v>830</v>
      </c>
      <c r="E35" s="2216" t="s">
        <v>1342</v>
      </c>
      <c r="F35" s="2217">
        <v>1313</v>
      </c>
      <c r="G35" s="2214" t="s">
        <v>902</v>
      </c>
      <c r="H35" s="2218">
        <v>633.25</v>
      </c>
      <c r="I35" s="2218">
        <v>524.79999999999995</v>
      </c>
      <c r="J35" s="2218">
        <v>951.83</v>
      </c>
      <c r="K35" s="2213">
        <v>642.14</v>
      </c>
      <c r="L35" s="2213">
        <v>250.1</v>
      </c>
      <c r="M35" s="2213">
        <v>89.65</v>
      </c>
      <c r="N35" s="2213">
        <v>103.68</v>
      </c>
      <c r="O35" s="2213">
        <v>211.82</v>
      </c>
      <c r="P35" s="2214" t="s">
        <v>902</v>
      </c>
      <c r="Q35" s="2213">
        <v>164.3</v>
      </c>
      <c r="R35" s="2213">
        <v>547.27</v>
      </c>
      <c r="S35" s="2213">
        <v>283.24</v>
      </c>
      <c r="T35" s="2213">
        <v>111.8</v>
      </c>
      <c r="U35" s="2213">
        <v>29.92</v>
      </c>
      <c r="V35" s="2213">
        <v>147.12</v>
      </c>
      <c r="W35" s="2213">
        <v>915.61</v>
      </c>
      <c r="X35" s="2213">
        <v>607.4</v>
      </c>
      <c r="Y35" s="2214" t="s">
        <v>902</v>
      </c>
      <c r="AB35" s="2213">
        <v>256.8</v>
      </c>
      <c r="AC35" s="2213">
        <v>1313</v>
      </c>
      <c r="AD35" s="2213">
        <v>614</v>
      </c>
      <c r="AE35" s="2213">
        <v>614</v>
      </c>
    </row>
    <row r="36" spans="1:31" s="2186" customFormat="1" ht="9.75" customHeight="1">
      <c r="A36" s="2214" t="s">
        <v>1343</v>
      </c>
      <c r="B36" s="2215" t="s">
        <v>1344</v>
      </c>
      <c r="C36" s="2215" t="s">
        <v>1300</v>
      </c>
      <c r="D36" s="2215" t="s">
        <v>845</v>
      </c>
      <c r="E36" s="2216" t="s">
        <v>1304</v>
      </c>
      <c r="F36" s="2217">
        <v>1250</v>
      </c>
      <c r="G36" s="2214" t="s">
        <v>1343</v>
      </c>
      <c r="H36" s="2218">
        <v>898.6</v>
      </c>
      <c r="I36" s="2218">
        <v>1156.6300000000001</v>
      </c>
      <c r="J36" s="2218">
        <v>1611.9</v>
      </c>
      <c r="K36" s="2213">
        <v>1146.5999999999999</v>
      </c>
      <c r="L36" s="2213">
        <v>939.76</v>
      </c>
      <c r="M36" s="2213">
        <v>933.67</v>
      </c>
      <c r="N36" s="2213">
        <v>1007.65</v>
      </c>
      <c r="O36" s="2213">
        <v>1148.3</v>
      </c>
      <c r="P36" s="2214" t="s">
        <v>1343</v>
      </c>
      <c r="Q36" s="2213">
        <v>1477.65</v>
      </c>
      <c r="R36" s="2213">
        <v>1712.24</v>
      </c>
      <c r="S36" s="2213">
        <v>1371.76</v>
      </c>
      <c r="T36" s="2213">
        <v>1357.45</v>
      </c>
      <c r="U36" s="2213">
        <v>943.31</v>
      </c>
      <c r="V36" s="2213">
        <v>1540.82</v>
      </c>
      <c r="W36" s="2213">
        <v>933.67</v>
      </c>
      <c r="X36" s="2213">
        <v>1403.59</v>
      </c>
      <c r="Y36" s="2214" t="s">
        <v>1343</v>
      </c>
      <c r="AB36" s="2213">
        <v>1801.84</v>
      </c>
      <c r="AC36" s="2213">
        <v>1250</v>
      </c>
      <c r="AD36" s="2213">
        <v>2600</v>
      </c>
      <c r="AE36" s="2213">
        <v>2600</v>
      </c>
    </row>
    <row r="37" spans="1:31" s="2186" customFormat="1" ht="9.75" customHeight="1">
      <c r="A37" s="2214" t="s">
        <v>1345</v>
      </c>
      <c r="B37" s="2215" t="s">
        <v>1346</v>
      </c>
      <c r="C37" s="2215" t="s">
        <v>1311</v>
      </c>
      <c r="D37" s="2215" t="s">
        <v>844</v>
      </c>
      <c r="E37" s="2216" t="s">
        <v>1347</v>
      </c>
      <c r="F37" s="2217">
        <v>1123</v>
      </c>
      <c r="G37" s="2214" t="s">
        <v>1345</v>
      </c>
      <c r="H37" s="2218" t="s">
        <v>132</v>
      </c>
      <c r="I37" s="2218" t="s">
        <v>132</v>
      </c>
      <c r="J37" s="2218" t="s">
        <v>132</v>
      </c>
      <c r="K37" s="2213">
        <v>44.16</v>
      </c>
      <c r="L37" s="2213">
        <v>134.34</v>
      </c>
      <c r="M37" s="2213">
        <v>412.77</v>
      </c>
      <c r="N37" s="2213">
        <v>229.81</v>
      </c>
      <c r="O37" s="2213">
        <v>181.98</v>
      </c>
      <c r="P37" s="2214" t="s">
        <v>1345</v>
      </c>
      <c r="Q37" s="2213">
        <v>125.39</v>
      </c>
      <c r="R37" s="2213">
        <v>186.62</v>
      </c>
      <c r="S37" s="2213">
        <v>105.88</v>
      </c>
      <c r="T37" s="2213">
        <v>496.38</v>
      </c>
      <c r="U37" s="2213">
        <v>589.58000000000004</v>
      </c>
      <c r="V37" s="2213">
        <v>1110.6500000000001</v>
      </c>
      <c r="W37" s="2213">
        <v>1136.26</v>
      </c>
      <c r="X37" s="2213">
        <v>1351.23</v>
      </c>
      <c r="Y37" s="2214" t="s">
        <v>1345</v>
      </c>
      <c r="AB37" s="2213">
        <v>1003.16</v>
      </c>
      <c r="AC37" s="2213">
        <v>1123</v>
      </c>
      <c r="AD37" s="2213">
        <v>1025</v>
      </c>
      <c r="AE37" s="2213">
        <v>1025</v>
      </c>
    </row>
    <row r="38" spans="1:31" s="2186" customFormat="1" ht="9.75" customHeight="1">
      <c r="A38" s="2214" t="s">
        <v>15</v>
      </c>
      <c r="B38" s="2215" t="s">
        <v>1348</v>
      </c>
      <c r="C38" s="2215" t="s">
        <v>1291</v>
      </c>
      <c r="D38" s="2215" t="s">
        <v>832</v>
      </c>
      <c r="E38" s="2216" t="s">
        <v>1292</v>
      </c>
      <c r="F38" s="2217">
        <v>1091</v>
      </c>
      <c r="G38" s="2214" t="s">
        <v>15</v>
      </c>
      <c r="H38" s="2218">
        <v>922.27</v>
      </c>
      <c r="I38" s="2218">
        <v>891.91</v>
      </c>
      <c r="J38" s="2218">
        <v>912.5</v>
      </c>
      <c r="K38" s="2213">
        <v>943.95</v>
      </c>
      <c r="L38" s="2213">
        <v>934.74</v>
      </c>
      <c r="M38" s="2213">
        <v>972.72</v>
      </c>
      <c r="N38" s="2213">
        <v>963.46</v>
      </c>
      <c r="O38" s="2213">
        <v>965.63</v>
      </c>
      <c r="P38" s="2214" t="s">
        <v>15</v>
      </c>
      <c r="Q38" s="2213">
        <v>913.3</v>
      </c>
      <c r="R38" s="2213">
        <v>843.3</v>
      </c>
      <c r="S38" s="2213">
        <v>981.3</v>
      </c>
      <c r="T38" s="2213">
        <v>925.3</v>
      </c>
      <c r="U38" s="2213">
        <v>821.3</v>
      </c>
      <c r="V38" s="2213">
        <v>917.3</v>
      </c>
      <c r="W38" s="2213">
        <v>817.66</v>
      </c>
      <c r="X38" s="2213">
        <v>900.3</v>
      </c>
      <c r="Y38" s="2214" t="s">
        <v>15</v>
      </c>
      <c r="AB38" s="2213">
        <v>1024.95</v>
      </c>
      <c r="AC38" s="2213">
        <v>1091</v>
      </c>
      <c r="AD38" s="2213">
        <v>1091</v>
      </c>
      <c r="AE38" s="2213">
        <v>1091</v>
      </c>
    </row>
    <row r="39" spans="1:31" s="2186" customFormat="1" ht="9.75" customHeight="1">
      <c r="A39" s="2214" t="s">
        <v>1349</v>
      </c>
      <c r="B39" s="2215" t="s">
        <v>1350</v>
      </c>
      <c r="C39" s="2215" t="s">
        <v>1321</v>
      </c>
      <c r="D39" s="2215" t="s">
        <v>851</v>
      </c>
      <c r="E39" s="2216" t="s">
        <v>1304</v>
      </c>
      <c r="F39" s="2217">
        <v>950</v>
      </c>
      <c r="G39" s="2214" t="s">
        <v>1349</v>
      </c>
      <c r="H39" s="2218">
        <v>905.62</v>
      </c>
      <c r="I39" s="2218">
        <v>1181.52</v>
      </c>
      <c r="J39" s="2218">
        <v>867.81</v>
      </c>
      <c r="K39" s="2213">
        <v>849.73</v>
      </c>
      <c r="L39" s="2213">
        <v>654.61</v>
      </c>
      <c r="M39" s="2213">
        <v>1175.8800000000001</v>
      </c>
      <c r="N39" s="2213">
        <v>1006.13</v>
      </c>
      <c r="O39" s="2213">
        <v>526.61</v>
      </c>
      <c r="P39" s="2214" t="s">
        <v>1349</v>
      </c>
      <c r="Q39" s="2213">
        <v>565.36</v>
      </c>
      <c r="R39" s="2213">
        <v>570.71</v>
      </c>
      <c r="S39" s="2213">
        <v>363.45</v>
      </c>
      <c r="T39" s="2213">
        <v>606.52</v>
      </c>
      <c r="U39" s="2213">
        <v>402.98</v>
      </c>
      <c r="V39" s="2213">
        <v>395.32</v>
      </c>
      <c r="W39" s="2213">
        <v>452.91</v>
      </c>
      <c r="X39" s="2213">
        <v>938.88</v>
      </c>
      <c r="Y39" s="2214" t="s">
        <v>1349</v>
      </c>
      <c r="AB39" s="2213">
        <v>774.05</v>
      </c>
      <c r="AC39" s="2213">
        <v>950</v>
      </c>
      <c r="AD39" s="2213">
        <v>1114</v>
      </c>
      <c r="AE39" s="2213">
        <v>1114</v>
      </c>
    </row>
    <row r="40" spans="1:31" s="2186" customFormat="1" ht="9.75" customHeight="1">
      <c r="A40" s="2214" t="s">
        <v>1351</v>
      </c>
      <c r="B40" s="2215" t="s">
        <v>1352</v>
      </c>
      <c r="C40" s="2215" t="s">
        <v>1353</v>
      </c>
      <c r="D40" s="2215" t="s">
        <v>845</v>
      </c>
      <c r="E40" s="2216" t="s">
        <v>1354</v>
      </c>
      <c r="F40" s="2217">
        <v>947</v>
      </c>
      <c r="G40" s="2214" t="s">
        <v>1351</v>
      </c>
      <c r="H40" s="2218">
        <v>496.07</v>
      </c>
      <c r="I40" s="2218">
        <v>435.08</v>
      </c>
      <c r="J40" s="2218">
        <v>568.79999999999995</v>
      </c>
      <c r="K40" s="2213">
        <v>974.9</v>
      </c>
      <c r="L40" s="2213">
        <v>591.51</v>
      </c>
      <c r="M40" s="2213">
        <v>973.9</v>
      </c>
      <c r="N40" s="2213">
        <v>952.9</v>
      </c>
      <c r="O40" s="2213">
        <v>640.13</v>
      </c>
      <c r="P40" s="2214" t="s">
        <v>1351</v>
      </c>
      <c r="Q40" s="2213">
        <v>1021.06</v>
      </c>
      <c r="R40" s="2213">
        <v>1052.98</v>
      </c>
      <c r="S40" s="2213">
        <v>963.9</v>
      </c>
      <c r="T40" s="2213">
        <v>927.4</v>
      </c>
      <c r="U40" s="2213">
        <v>779.06</v>
      </c>
      <c r="V40" s="2213">
        <v>938.4</v>
      </c>
      <c r="W40" s="2213">
        <v>748.61</v>
      </c>
      <c r="X40" s="2213">
        <v>925.9</v>
      </c>
      <c r="Y40" s="2214" t="s">
        <v>1351</v>
      </c>
      <c r="AB40" s="2213">
        <v>714.05</v>
      </c>
      <c r="AC40" s="2213">
        <v>947</v>
      </c>
      <c r="AD40" s="2213">
        <v>977</v>
      </c>
      <c r="AE40" s="2213">
        <v>977</v>
      </c>
    </row>
    <row r="41" spans="1:31" s="2186" customFormat="1" ht="9.75" customHeight="1">
      <c r="A41" s="2214" t="s">
        <v>1355</v>
      </c>
      <c r="B41" s="2215" t="s">
        <v>1356</v>
      </c>
      <c r="C41" s="2215" t="s">
        <v>1311</v>
      </c>
      <c r="D41" s="2215" t="s">
        <v>853</v>
      </c>
      <c r="E41" s="2216" t="s">
        <v>1354</v>
      </c>
      <c r="F41" s="2217">
        <v>824</v>
      </c>
      <c r="G41" s="2214" t="s">
        <v>1355</v>
      </c>
      <c r="H41" s="2218">
        <v>267.89999999999998</v>
      </c>
      <c r="I41" s="2218">
        <v>381.6</v>
      </c>
      <c r="J41" s="2218">
        <v>450.9</v>
      </c>
      <c r="K41" s="2213">
        <v>524</v>
      </c>
      <c r="L41" s="2213">
        <v>218</v>
      </c>
      <c r="M41" s="2213">
        <v>205</v>
      </c>
      <c r="N41" s="2213">
        <v>104.7</v>
      </c>
      <c r="O41" s="2213">
        <v>188.7</v>
      </c>
      <c r="P41" s="2214" t="s">
        <v>1355</v>
      </c>
      <c r="Q41" s="2213">
        <v>110.49</v>
      </c>
      <c r="R41" s="2213">
        <v>142.37</v>
      </c>
      <c r="S41" s="2213">
        <v>76.430000000000007</v>
      </c>
      <c r="T41" s="2213">
        <v>271.81</v>
      </c>
      <c r="U41" s="2213">
        <v>505.8</v>
      </c>
      <c r="V41" s="2213">
        <v>883.57</v>
      </c>
      <c r="W41" s="2213">
        <v>1046.5899999999999</v>
      </c>
      <c r="X41" s="2213">
        <v>802.79</v>
      </c>
      <c r="Y41" s="2214" t="s">
        <v>1355</v>
      </c>
      <c r="AB41" s="2213">
        <v>672.59</v>
      </c>
      <c r="AC41" s="2213">
        <v>824</v>
      </c>
      <c r="AD41" s="2213">
        <v>995</v>
      </c>
      <c r="AE41" s="2213">
        <v>995</v>
      </c>
    </row>
    <row r="42" spans="1:31" s="2186" customFormat="1" ht="9.75" customHeight="1">
      <c r="A42" s="2214" t="s">
        <v>1357</v>
      </c>
      <c r="B42" s="2215" t="s">
        <v>1357</v>
      </c>
      <c r="C42" s="2215" t="s">
        <v>1303</v>
      </c>
      <c r="D42" s="2215" t="s">
        <v>836</v>
      </c>
      <c r="E42" s="2216" t="s">
        <v>1354</v>
      </c>
      <c r="F42" s="2217">
        <v>728</v>
      </c>
      <c r="G42" s="2214" t="s">
        <v>1357</v>
      </c>
      <c r="H42" s="2218">
        <v>499.3</v>
      </c>
      <c r="I42" s="2218">
        <v>684.03</v>
      </c>
      <c r="J42" s="2218">
        <v>613.88</v>
      </c>
      <c r="K42" s="2213">
        <v>809.43</v>
      </c>
      <c r="L42" s="2213">
        <v>585.63</v>
      </c>
      <c r="M42" s="2213">
        <v>445.6</v>
      </c>
      <c r="N42" s="2213">
        <v>236.11</v>
      </c>
      <c r="O42" s="2213">
        <v>231.23</v>
      </c>
      <c r="P42" s="2214" t="s">
        <v>1357</v>
      </c>
      <c r="Q42" s="2213">
        <v>409.4</v>
      </c>
      <c r="R42" s="2213">
        <v>613.88</v>
      </c>
      <c r="S42" s="2213">
        <v>355.67</v>
      </c>
      <c r="T42" s="2213">
        <v>704.93</v>
      </c>
      <c r="U42" s="2213">
        <v>443.71</v>
      </c>
      <c r="V42" s="2213">
        <v>855.83</v>
      </c>
      <c r="W42" s="2213">
        <v>796.09</v>
      </c>
      <c r="X42" s="2213">
        <v>587.5</v>
      </c>
      <c r="Y42" s="2214" t="s">
        <v>1357</v>
      </c>
      <c r="AB42" s="2213">
        <v>787.38</v>
      </c>
      <c r="AC42" s="2213">
        <v>728</v>
      </c>
      <c r="AD42" s="2213">
        <v>870</v>
      </c>
      <c r="AE42" s="2213">
        <v>870</v>
      </c>
    </row>
    <row r="43" spans="1:31" s="2186" customFormat="1" ht="9.75" customHeight="1">
      <c r="A43" s="2214"/>
      <c r="B43" s="2215"/>
      <c r="C43" s="2215" t="s">
        <v>1358</v>
      </c>
      <c r="D43" s="2215"/>
      <c r="E43" s="2216"/>
      <c r="F43" s="2217"/>
      <c r="G43" s="2214"/>
      <c r="H43" s="2218"/>
      <c r="I43" s="2218"/>
      <c r="J43" s="2218"/>
      <c r="K43" s="2213"/>
      <c r="L43" s="2213"/>
      <c r="M43" s="2213"/>
      <c r="N43" s="2213"/>
      <c r="O43" s="2213"/>
      <c r="P43" s="2214"/>
      <c r="Q43" s="2213"/>
      <c r="R43" s="2213"/>
      <c r="S43" s="2213"/>
      <c r="T43" s="2213"/>
      <c r="U43" s="2213"/>
      <c r="V43" s="2213"/>
      <c r="W43" s="2213"/>
      <c r="X43" s="2213"/>
      <c r="Y43" s="2214"/>
      <c r="AB43" s="2213"/>
      <c r="AC43" s="2213"/>
      <c r="AD43" s="2213"/>
      <c r="AE43" s="2213"/>
    </row>
    <row r="44" spans="1:31" s="2186" customFormat="1" ht="12" customHeight="1">
      <c r="A44" s="2214" t="s">
        <v>915</v>
      </c>
      <c r="B44" s="2215" t="s">
        <v>1290</v>
      </c>
      <c r="C44" s="2215" t="s">
        <v>1321</v>
      </c>
      <c r="D44" s="2215" t="s">
        <v>835</v>
      </c>
      <c r="E44" s="2216" t="s">
        <v>1331</v>
      </c>
      <c r="F44" s="2217">
        <v>703</v>
      </c>
      <c r="G44" s="2214" t="s">
        <v>915</v>
      </c>
      <c r="H44" s="2218">
        <v>619.79999999999995</v>
      </c>
      <c r="I44" s="2218">
        <v>935.14</v>
      </c>
      <c r="J44" s="2218">
        <v>825.4</v>
      </c>
      <c r="K44" s="2213">
        <v>929.4</v>
      </c>
      <c r="L44" s="2213">
        <v>574.79999999999995</v>
      </c>
      <c r="M44" s="2213">
        <v>520.99</v>
      </c>
      <c r="N44" s="2213">
        <v>489.59</v>
      </c>
      <c r="O44" s="2213">
        <v>351.04</v>
      </c>
      <c r="P44" s="2214" t="s">
        <v>915</v>
      </c>
      <c r="Q44" s="2213">
        <v>292</v>
      </c>
      <c r="R44" s="2213">
        <v>525.91999999999996</v>
      </c>
      <c r="S44" s="2213">
        <v>302.8</v>
      </c>
      <c r="T44" s="2213">
        <v>255.17</v>
      </c>
      <c r="U44" s="2213">
        <v>199.29</v>
      </c>
      <c r="V44" s="2213">
        <v>72.510000000000005</v>
      </c>
      <c r="W44" s="2213">
        <v>111.15</v>
      </c>
      <c r="X44" s="2213">
        <v>672.75</v>
      </c>
      <c r="Y44" s="2214" t="s">
        <v>915</v>
      </c>
      <c r="AB44" s="2213">
        <v>757.72</v>
      </c>
      <c r="AC44" s="2213">
        <v>703</v>
      </c>
      <c r="AD44" s="2213">
        <v>864</v>
      </c>
      <c r="AE44" s="2213">
        <v>864</v>
      </c>
    </row>
    <row r="45" spans="1:31" s="2186" customFormat="1" ht="9.75" customHeight="1">
      <c r="A45" s="2214" t="s">
        <v>1359</v>
      </c>
      <c r="B45" s="2215" t="s">
        <v>1359</v>
      </c>
      <c r="C45" s="2215" t="s">
        <v>1318</v>
      </c>
      <c r="D45" s="2215" t="s">
        <v>850</v>
      </c>
      <c r="E45" s="2216" t="s">
        <v>1304</v>
      </c>
      <c r="F45" s="2217">
        <v>673</v>
      </c>
      <c r="G45" s="2214" t="s">
        <v>1359</v>
      </c>
      <c r="H45" s="2218">
        <v>806.06</v>
      </c>
      <c r="I45" s="2218">
        <v>750.66</v>
      </c>
      <c r="J45" s="2218">
        <v>765.86</v>
      </c>
      <c r="K45" s="2213">
        <v>709.76</v>
      </c>
      <c r="L45" s="2213">
        <v>448.36</v>
      </c>
      <c r="M45" s="2213">
        <v>459.46</v>
      </c>
      <c r="N45" s="2213">
        <v>746.35</v>
      </c>
      <c r="O45" s="2213">
        <v>317.86</v>
      </c>
      <c r="P45" s="2214" t="s">
        <v>1359</v>
      </c>
      <c r="Q45" s="2213">
        <v>398.56</v>
      </c>
      <c r="R45" s="2213">
        <v>523.36</v>
      </c>
      <c r="S45" s="2213">
        <v>382.56</v>
      </c>
      <c r="T45" s="2213">
        <v>633.76</v>
      </c>
      <c r="U45" s="2213">
        <v>352.36</v>
      </c>
      <c r="V45" s="2213">
        <v>406.86</v>
      </c>
      <c r="W45" s="2213">
        <v>672.2</v>
      </c>
      <c r="X45" s="2213">
        <v>647.45000000000005</v>
      </c>
      <c r="Y45" s="2214" t="s">
        <v>1359</v>
      </c>
      <c r="AB45" s="2213">
        <v>663</v>
      </c>
      <c r="AC45" s="2213">
        <v>673</v>
      </c>
      <c r="AD45" s="2213">
        <v>673</v>
      </c>
      <c r="AE45" s="2213">
        <v>673</v>
      </c>
    </row>
    <row r="46" spans="1:31" s="2186" customFormat="1" ht="9.75" customHeight="1">
      <c r="A46" s="2214" t="s">
        <v>1360</v>
      </c>
      <c r="B46" s="2215" t="s">
        <v>1361</v>
      </c>
      <c r="C46" s="2215" t="s">
        <v>1296</v>
      </c>
      <c r="D46" s="2215" t="s">
        <v>839</v>
      </c>
      <c r="E46" s="2216" t="s">
        <v>1354</v>
      </c>
      <c r="F46" s="2217">
        <v>601</v>
      </c>
      <c r="G46" s="2214" t="s">
        <v>1360</v>
      </c>
      <c r="H46" s="2218" t="s">
        <v>132</v>
      </c>
      <c r="I46" s="2218" t="s">
        <v>132</v>
      </c>
      <c r="J46" s="2218" t="s">
        <v>132</v>
      </c>
      <c r="K46" s="2213">
        <v>341.99</v>
      </c>
      <c r="L46" s="2213">
        <v>440.37</v>
      </c>
      <c r="M46" s="2213">
        <v>457.52</v>
      </c>
      <c r="N46" s="2213">
        <v>455.6</v>
      </c>
      <c r="O46" s="2213">
        <v>282.93</v>
      </c>
      <c r="P46" s="2214" t="s">
        <v>1360</v>
      </c>
      <c r="Q46" s="2213">
        <v>480.67</v>
      </c>
      <c r="R46" s="2213">
        <v>455.82</v>
      </c>
      <c r="S46" s="2213">
        <v>436.51</v>
      </c>
      <c r="T46" s="2213">
        <v>445.52</v>
      </c>
      <c r="U46" s="2213">
        <v>417.83</v>
      </c>
      <c r="V46" s="2213">
        <v>459.47</v>
      </c>
      <c r="W46" s="2213">
        <v>464.26</v>
      </c>
      <c r="X46" s="2213">
        <v>291.83</v>
      </c>
      <c r="Y46" s="2214" t="s">
        <v>1360</v>
      </c>
      <c r="AB46" s="2213">
        <v>502.79</v>
      </c>
      <c r="AC46" s="2213">
        <v>601</v>
      </c>
      <c r="AD46" s="2213">
        <v>450</v>
      </c>
      <c r="AE46" s="2213">
        <v>450</v>
      </c>
    </row>
    <row r="47" spans="1:31" s="2186" customFormat="1" ht="9.75" customHeight="1">
      <c r="A47" s="2214" t="s">
        <v>1362</v>
      </c>
      <c r="B47" s="2215" t="s">
        <v>1363</v>
      </c>
      <c r="C47" s="2215" t="s">
        <v>1307</v>
      </c>
      <c r="D47" s="2215" t="s">
        <v>853</v>
      </c>
      <c r="E47" s="2216" t="s">
        <v>1354</v>
      </c>
      <c r="F47" s="2217">
        <v>571</v>
      </c>
      <c r="G47" s="2214" t="s">
        <v>1362</v>
      </c>
      <c r="H47" s="2218">
        <v>397.36</v>
      </c>
      <c r="I47" s="2218">
        <v>417.6</v>
      </c>
      <c r="J47" s="2218">
        <v>367.9</v>
      </c>
      <c r="K47" s="2213">
        <v>511.63</v>
      </c>
      <c r="L47" s="2213">
        <v>447.79</v>
      </c>
      <c r="M47" s="2213">
        <v>443.24</v>
      </c>
      <c r="N47" s="2213">
        <v>441.42</v>
      </c>
      <c r="O47" s="2213">
        <v>348.36</v>
      </c>
      <c r="P47" s="2214" t="s">
        <v>1362</v>
      </c>
      <c r="Q47" s="2213">
        <v>470.51</v>
      </c>
      <c r="R47" s="2213">
        <v>479.62</v>
      </c>
      <c r="S47" s="2213">
        <v>421.12</v>
      </c>
      <c r="T47" s="2213">
        <v>476</v>
      </c>
      <c r="U47" s="2213">
        <v>484.19</v>
      </c>
      <c r="V47" s="2213">
        <v>476.71</v>
      </c>
      <c r="W47" s="2213">
        <v>489.71</v>
      </c>
      <c r="X47" s="2213">
        <v>464.17</v>
      </c>
      <c r="Y47" s="2214" t="s">
        <v>1362</v>
      </c>
      <c r="AB47" s="2213">
        <v>337.19</v>
      </c>
      <c r="AC47" s="2213">
        <v>571</v>
      </c>
      <c r="AD47" s="2213">
        <v>571</v>
      </c>
      <c r="AE47" s="2213">
        <v>571</v>
      </c>
    </row>
    <row r="48" spans="1:31" s="2186" customFormat="1" ht="9.75" customHeight="1">
      <c r="A48" s="2214" t="s">
        <v>1257</v>
      </c>
      <c r="B48" s="2215" t="s">
        <v>1364</v>
      </c>
      <c r="C48" s="2215" t="s">
        <v>1296</v>
      </c>
      <c r="D48" s="2215" t="s">
        <v>841</v>
      </c>
      <c r="E48" s="2216" t="s">
        <v>1304</v>
      </c>
      <c r="F48" s="2217">
        <v>541</v>
      </c>
      <c r="G48" s="2214" t="s">
        <v>1257</v>
      </c>
      <c r="H48" s="2218">
        <v>164.21</v>
      </c>
      <c r="I48" s="2218">
        <v>165.8</v>
      </c>
      <c r="J48" s="2218">
        <v>160.5</v>
      </c>
      <c r="K48" s="2213">
        <v>175.3</v>
      </c>
      <c r="L48" s="2213">
        <v>197.1</v>
      </c>
      <c r="M48" s="2213">
        <v>189.8</v>
      </c>
      <c r="N48" s="2213">
        <v>188</v>
      </c>
      <c r="O48" s="2213">
        <v>168.15</v>
      </c>
      <c r="P48" s="2214" t="s">
        <v>1257</v>
      </c>
      <c r="Q48" s="2213">
        <v>198.5</v>
      </c>
      <c r="R48" s="2213">
        <v>166.3</v>
      </c>
      <c r="S48" s="2213">
        <v>152.9</v>
      </c>
      <c r="T48" s="2213">
        <v>158</v>
      </c>
      <c r="U48" s="2213">
        <v>149.5</v>
      </c>
      <c r="V48" s="2213">
        <v>158.19999999999999</v>
      </c>
      <c r="W48" s="2213">
        <v>183.7</v>
      </c>
      <c r="X48" s="2213">
        <v>170</v>
      </c>
      <c r="Y48" s="2214" t="s">
        <v>1257</v>
      </c>
      <c r="AB48" s="2213">
        <v>492</v>
      </c>
      <c r="AC48" s="2213">
        <v>541</v>
      </c>
      <c r="AD48" s="2213">
        <v>510</v>
      </c>
      <c r="AE48" s="2213">
        <v>510</v>
      </c>
    </row>
    <row r="49" spans="1:31" s="2186" customFormat="1" ht="3" customHeight="1">
      <c r="A49" s="2214"/>
      <c r="B49" s="2215"/>
      <c r="C49" s="2215"/>
      <c r="D49" s="2215" t="s">
        <v>837</v>
      </c>
      <c r="E49" s="2216"/>
      <c r="F49" s="2217"/>
      <c r="G49" s="2214"/>
      <c r="H49" s="2218"/>
      <c r="I49" s="2218"/>
      <c r="J49" s="2218"/>
      <c r="K49" s="2213"/>
      <c r="L49" s="2213"/>
      <c r="M49" s="2213"/>
      <c r="N49" s="2213"/>
      <c r="O49" s="2213"/>
      <c r="P49" s="2214"/>
      <c r="Q49" s="2213"/>
      <c r="R49" s="2213"/>
      <c r="S49" s="2213"/>
      <c r="T49" s="2213"/>
      <c r="U49" s="2213"/>
      <c r="V49" s="2213"/>
      <c r="W49" s="2213"/>
      <c r="X49" s="2213"/>
      <c r="Y49" s="2214"/>
      <c r="AB49" s="2213"/>
      <c r="AC49" s="2213"/>
      <c r="AD49" s="2213"/>
      <c r="AE49" s="2213"/>
    </row>
    <row r="50" spans="1:31" s="2186" customFormat="1" ht="9.75" customHeight="1">
      <c r="A50" s="2214" t="s">
        <v>1365</v>
      </c>
      <c r="B50" s="2215" t="s">
        <v>1366</v>
      </c>
      <c r="C50" s="2215" t="s">
        <v>1318</v>
      </c>
      <c r="D50" s="2215" t="s">
        <v>850</v>
      </c>
      <c r="E50" s="2216" t="s">
        <v>1354</v>
      </c>
      <c r="F50" s="2217">
        <v>514</v>
      </c>
      <c r="G50" s="2214" t="s">
        <v>1365</v>
      </c>
      <c r="H50" s="2218">
        <v>490.68</v>
      </c>
      <c r="I50" s="2218">
        <v>524.67999999999995</v>
      </c>
      <c r="J50" s="2218">
        <v>505.68</v>
      </c>
      <c r="K50" s="2213">
        <v>356.28</v>
      </c>
      <c r="L50" s="2213">
        <v>296.68</v>
      </c>
      <c r="M50" s="2213">
        <v>452.68</v>
      </c>
      <c r="N50" s="2213">
        <v>217.88</v>
      </c>
      <c r="O50" s="2213">
        <v>178.69</v>
      </c>
      <c r="P50" s="2214" t="s">
        <v>1365</v>
      </c>
      <c r="Q50" s="2213">
        <v>314.39</v>
      </c>
      <c r="R50" s="2213">
        <v>337.27</v>
      </c>
      <c r="S50" s="2213">
        <v>323.77999999999997</v>
      </c>
      <c r="T50" s="2213">
        <v>313.12</v>
      </c>
      <c r="U50" s="2213">
        <v>169.88</v>
      </c>
      <c r="V50" s="2213">
        <v>64.97</v>
      </c>
      <c r="W50" s="2213">
        <v>270.19</v>
      </c>
      <c r="X50" s="2213">
        <v>486.01</v>
      </c>
      <c r="Y50" s="2214" t="s">
        <v>1365</v>
      </c>
      <c r="AB50" s="2213">
        <v>466.13</v>
      </c>
      <c r="AC50" s="2213">
        <v>514</v>
      </c>
      <c r="AD50" s="2213">
        <v>514</v>
      </c>
      <c r="AE50" s="2213">
        <v>514</v>
      </c>
    </row>
    <row r="51" spans="1:31" s="2186" customFormat="1" ht="9.75" customHeight="1">
      <c r="A51" s="2214" t="s">
        <v>1367</v>
      </c>
      <c r="B51" s="2215" t="s">
        <v>1248</v>
      </c>
      <c r="C51" s="2215" t="s">
        <v>1303</v>
      </c>
      <c r="D51" s="2215" t="s">
        <v>839</v>
      </c>
      <c r="E51" s="2216" t="s">
        <v>1354</v>
      </c>
      <c r="F51" s="2217">
        <v>467</v>
      </c>
      <c r="G51" s="2214" t="s">
        <v>1367</v>
      </c>
      <c r="H51" s="2218">
        <v>457.3</v>
      </c>
      <c r="I51" s="2218">
        <v>420.2</v>
      </c>
      <c r="J51" s="2218">
        <v>440.81</v>
      </c>
      <c r="K51" s="2213">
        <v>461.94</v>
      </c>
      <c r="L51" s="2213">
        <v>407.31</v>
      </c>
      <c r="M51" s="2213">
        <v>425.35</v>
      </c>
      <c r="N51" s="2213">
        <v>470.18</v>
      </c>
      <c r="O51" s="2213">
        <v>443.9</v>
      </c>
      <c r="P51" s="2214" t="s">
        <v>1367</v>
      </c>
      <c r="Q51" s="2213">
        <v>461.94</v>
      </c>
      <c r="R51" s="2213">
        <v>449.57</v>
      </c>
      <c r="S51" s="2213">
        <v>396.22</v>
      </c>
      <c r="T51" s="2213">
        <v>399.65</v>
      </c>
      <c r="U51" s="2213">
        <v>375.18</v>
      </c>
      <c r="V51" s="2213">
        <v>445.19</v>
      </c>
      <c r="W51" s="2213">
        <v>441.58</v>
      </c>
      <c r="X51" s="2213">
        <v>435.14</v>
      </c>
      <c r="Y51" s="2214" t="s">
        <v>1367</v>
      </c>
      <c r="AB51" s="2213">
        <v>500.19</v>
      </c>
      <c r="AC51" s="2213">
        <v>467</v>
      </c>
      <c r="AD51" s="2213">
        <v>511</v>
      </c>
      <c r="AE51" s="2213">
        <v>511</v>
      </c>
    </row>
    <row r="52" spans="1:31" s="2186" customFormat="1" ht="9.75" customHeight="1">
      <c r="A52" s="2214" t="s">
        <v>1368</v>
      </c>
      <c r="B52" s="2215" t="s">
        <v>1369</v>
      </c>
      <c r="C52" s="2215" t="s">
        <v>1307</v>
      </c>
      <c r="D52" s="2215" t="s">
        <v>1374</v>
      </c>
      <c r="E52" s="2216" t="s">
        <v>1354</v>
      </c>
      <c r="F52" s="2217">
        <v>457</v>
      </c>
      <c r="G52" s="2214" t="s">
        <v>1368</v>
      </c>
      <c r="H52" s="2218">
        <v>146.85</v>
      </c>
      <c r="I52" s="2218">
        <v>140</v>
      </c>
      <c r="J52" s="2218">
        <v>124.69</v>
      </c>
      <c r="K52" s="2213">
        <v>186.8</v>
      </c>
      <c r="L52" s="2213">
        <v>108.33</v>
      </c>
      <c r="M52" s="2213">
        <v>59.17</v>
      </c>
      <c r="N52" s="2213">
        <v>49.44</v>
      </c>
      <c r="O52" s="2213">
        <v>5.27</v>
      </c>
      <c r="P52" s="2214" t="s">
        <v>1368</v>
      </c>
      <c r="Q52" s="2213">
        <v>157.5</v>
      </c>
      <c r="R52" s="2213">
        <v>112.03</v>
      </c>
      <c r="S52" s="2213">
        <v>65.33</v>
      </c>
      <c r="T52" s="2213">
        <v>39.15</v>
      </c>
      <c r="U52" s="2213">
        <v>0</v>
      </c>
      <c r="V52" s="2213">
        <v>0</v>
      </c>
      <c r="W52" s="2213">
        <v>56.52</v>
      </c>
      <c r="X52" s="2213">
        <v>98.84</v>
      </c>
      <c r="Y52" s="2214" t="s">
        <v>1368</v>
      </c>
      <c r="AB52" s="2213">
        <v>158.38999999999999</v>
      </c>
      <c r="AC52" s="2213">
        <v>457</v>
      </c>
      <c r="AD52" s="2213">
        <v>468</v>
      </c>
      <c r="AE52" s="2213">
        <v>468</v>
      </c>
    </row>
    <row r="53" spans="1:31" s="2186" customFormat="1" ht="9.75" customHeight="1">
      <c r="A53" s="2214"/>
      <c r="B53" s="2215"/>
      <c r="C53" s="2215"/>
      <c r="D53" s="2215" t="s">
        <v>1375</v>
      </c>
      <c r="E53" s="2216"/>
      <c r="F53" s="2217"/>
      <c r="G53" s="2214"/>
      <c r="H53" s="2218"/>
      <c r="I53" s="2218"/>
      <c r="J53" s="2218"/>
      <c r="K53" s="2213"/>
      <c r="L53" s="2213"/>
      <c r="M53" s="2213"/>
      <c r="N53" s="2213"/>
      <c r="O53" s="2213"/>
      <c r="P53" s="2214"/>
      <c r="Q53" s="2213"/>
      <c r="R53" s="2213"/>
      <c r="S53" s="2213"/>
      <c r="T53" s="2213"/>
      <c r="U53" s="2213"/>
      <c r="V53" s="2213"/>
      <c r="W53" s="2213"/>
      <c r="X53" s="2213"/>
      <c r="Y53" s="2214"/>
      <c r="AB53" s="2213"/>
      <c r="AC53" s="2213"/>
      <c r="AD53" s="2213"/>
      <c r="AE53" s="2213"/>
    </row>
    <row r="54" spans="1:31" s="2186" customFormat="1" ht="9.75" customHeight="1">
      <c r="A54" s="2214" t="s">
        <v>1376</v>
      </c>
      <c r="B54" s="2215" t="s">
        <v>1376</v>
      </c>
      <c r="C54" s="2215" t="s">
        <v>1296</v>
      </c>
      <c r="D54" s="2215" t="s">
        <v>837</v>
      </c>
      <c r="E54" s="2216" t="s">
        <v>1292</v>
      </c>
      <c r="F54" s="2217">
        <v>441</v>
      </c>
      <c r="G54" s="2214" t="s">
        <v>1376</v>
      </c>
      <c r="H54" s="2218" t="s">
        <v>132</v>
      </c>
      <c r="I54" s="2218" t="s">
        <v>132</v>
      </c>
      <c r="J54" s="2218" t="s">
        <v>132</v>
      </c>
      <c r="K54" s="2218" t="s">
        <v>132</v>
      </c>
      <c r="L54" s="2218" t="s">
        <v>132</v>
      </c>
      <c r="M54" s="2218" t="s">
        <v>132</v>
      </c>
      <c r="N54" s="2218" t="s">
        <v>132</v>
      </c>
      <c r="O54" s="2218" t="s">
        <v>132</v>
      </c>
      <c r="P54" s="2214" t="s">
        <v>1376</v>
      </c>
      <c r="Q54" s="2213">
        <v>272.7</v>
      </c>
      <c r="R54" s="2213">
        <v>228.96</v>
      </c>
      <c r="S54" s="2213">
        <v>231.4</v>
      </c>
      <c r="T54" s="2213">
        <v>235.38</v>
      </c>
      <c r="U54" s="2213">
        <v>235.38</v>
      </c>
      <c r="V54" s="2213">
        <v>237.93</v>
      </c>
      <c r="W54" s="2213">
        <v>239.3</v>
      </c>
      <c r="X54" s="2213">
        <v>228.15</v>
      </c>
      <c r="Y54" s="2214" t="s">
        <v>1376</v>
      </c>
      <c r="AB54" s="2213">
        <v>458.2</v>
      </c>
      <c r="AC54" s="2213">
        <v>441</v>
      </c>
      <c r="AD54" s="2213">
        <v>410</v>
      </c>
      <c r="AE54" s="2213">
        <v>410</v>
      </c>
    </row>
    <row r="55" spans="1:31" s="2186" customFormat="1" ht="9.75" customHeight="1">
      <c r="A55" s="2214" t="s">
        <v>1377</v>
      </c>
      <c r="B55" s="2215" t="s">
        <v>1377</v>
      </c>
      <c r="C55" s="2215" t="s">
        <v>1303</v>
      </c>
      <c r="D55" s="2215" t="s">
        <v>841</v>
      </c>
      <c r="E55" s="2216" t="s">
        <v>1304</v>
      </c>
      <c r="F55" s="2217">
        <v>425</v>
      </c>
      <c r="G55" s="2214" t="s">
        <v>1377</v>
      </c>
      <c r="H55" s="2218">
        <v>418.43</v>
      </c>
      <c r="I55" s="2218">
        <v>436.9</v>
      </c>
      <c r="J55" s="2218">
        <v>449.52</v>
      </c>
      <c r="K55" s="2213">
        <v>478.42</v>
      </c>
      <c r="L55" s="2213">
        <v>412.32</v>
      </c>
      <c r="M55" s="2213">
        <v>477.96</v>
      </c>
      <c r="N55" s="2213">
        <v>477.97</v>
      </c>
      <c r="O55" s="2213">
        <v>289.56</v>
      </c>
      <c r="P55" s="2214" t="s">
        <v>1377</v>
      </c>
      <c r="Q55" s="2213">
        <v>476.61</v>
      </c>
      <c r="R55" s="2213">
        <v>421.68</v>
      </c>
      <c r="S55" s="2213">
        <v>411.5</v>
      </c>
      <c r="T55" s="2213">
        <v>429.25</v>
      </c>
      <c r="U55" s="2213">
        <v>451.78</v>
      </c>
      <c r="V55" s="2213">
        <v>502.95</v>
      </c>
      <c r="W55" s="2213">
        <v>502.01</v>
      </c>
      <c r="X55" s="2213">
        <v>443.2</v>
      </c>
      <c r="Y55" s="2214" t="s">
        <v>1377</v>
      </c>
      <c r="AB55" s="2213">
        <v>483.39</v>
      </c>
      <c r="AC55" s="2213">
        <v>425</v>
      </c>
      <c r="AD55" s="2213">
        <v>323</v>
      </c>
      <c r="AE55" s="2213">
        <v>323</v>
      </c>
    </row>
    <row r="56" spans="1:31" s="2186" customFormat="1" ht="13.5" customHeight="1">
      <c r="A56" s="2214" t="s">
        <v>1378</v>
      </c>
      <c r="B56" s="2215" t="s">
        <v>1378</v>
      </c>
      <c r="C56" s="2215" t="s">
        <v>264</v>
      </c>
      <c r="D56" s="2215" t="s">
        <v>840</v>
      </c>
      <c r="E56" s="2216" t="s">
        <v>1379</v>
      </c>
      <c r="F56" s="2217">
        <v>418</v>
      </c>
      <c r="G56" s="2214" t="s">
        <v>1378</v>
      </c>
      <c r="H56" s="2218">
        <v>216.41</v>
      </c>
      <c r="I56" s="2218">
        <v>235.28</v>
      </c>
      <c r="J56" s="2218">
        <v>306.75</v>
      </c>
      <c r="K56" s="2213">
        <v>320.16000000000003</v>
      </c>
      <c r="L56" s="2213">
        <v>293.54000000000002</v>
      </c>
      <c r="M56" s="2213">
        <v>266.02999999999997</v>
      </c>
      <c r="N56" s="2213">
        <v>277.70999999999998</v>
      </c>
      <c r="O56" s="2213">
        <v>269.7</v>
      </c>
      <c r="P56" s="2214" t="s">
        <v>1378</v>
      </c>
      <c r="Q56" s="2213">
        <v>284.89</v>
      </c>
      <c r="R56" s="2213">
        <v>285.75</v>
      </c>
      <c r="S56" s="2213">
        <v>281.2</v>
      </c>
      <c r="T56" s="2213">
        <v>305.14</v>
      </c>
      <c r="U56" s="2213">
        <v>276.16000000000003</v>
      </c>
      <c r="V56" s="2213">
        <v>316.10000000000002</v>
      </c>
      <c r="W56" s="2213">
        <v>310.55</v>
      </c>
      <c r="X56" s="2213">
        <v>250.26</v>
      </c>
      <c r="Y56" s="2214" t="s">
        <v>1378</v>
      </c>
      <c r="AB56" s="2213">
        <v>290.93</v>
      </c>
      <c r="AC56" s="2213">
        <v>418</v>
      </c>
      <c r="AD56" s="2213">
        <v>391</v>
      </c>
      <c r="AE56" s="2213">
        <v>391</v>
      </c>
    </row>
    <row r="57" spans="1:31" s="2186" customFormat="1" ht="9.75" customHeight="1">
      <c r="A57" s="2214" t="s">
        <v>1380</v>
      </c>
      <c r="B57" s="2215" t="s">
        <v>1381</v>
      </c>
      <c r="C57" s="2215" t="s">
        <v>1318</v>
      </c>
      <c r="D57" s="2215" t="s">
        <v>850</v>
      </c>
      <c r="E57" s="2216" t="s">
        <v>1354</v>
      </c>
      <c r="F57" s="2217">
        <v>415</v>
      </c>
      <c r="G57" s="2214" t="s">
        <v>1380</v>
      </c>
      <c r="H57" s="2218" t="s">
        <v>132</v>
      </c>
      <c r="I57" s="2218" t="s">
        <v>132</v>
      </c>
      <c r="J57" s="2218">
        <v>345.3</v>
      </c>
      <c r="K57" s="2213">
        <v>361.5</v>
      </c>
      <c r="L57" s="2213">
        <v>333.7</v>
      </c>
      <c r="M57" s="2213">
        <v>334</v>
      </c>
      <c r="N57" s="2213">
        <v>227.9</v>
      </c>
      <c r="O57" s="2213">
        <v>297.89999999999998</v>
      </c>
      <c r="P57" s="2214" t="s">
        <v>1380</v>
      </c>
      <c r="Q57" s="2213">
        <v>338.47</v>
      </c>
      <c r="R57" s="2213">
        <v>287.5</v>
      </c>
      <c r="S57" s="2213">
        <v>245.9</v>
      </c>
      <c r="T57" s="2213">
        <v>345.87</v>
      </c>
      <c r="U57" s="2213">
        <v>268.10000000000002</v>
      </c>
      <c r="V57" s="2213">
        <v>354.5</v>
      </c>
      <c r="W57" s="2213">
        <v>335.22</v>
      </c>
      <c r="X57" s="2213">
        <v>310.36</v>
      </c>
      <c r="Y57" s="2214" t="s">
        <v>1380</v>
      </c>
      <c r="AB57" s="2213">
        <v>438.21</v>
      </c>
      <c r="AC57" s="2213">
        <v>415</v>
      </c>
      <c r="AD57" s="2213">
        <v>415</v>
      </c>
      <c r="AE57" s="2213">
        <v>415</v>
      </c>
    </row>
    <row r="58" spans="1:31" s="2186" customFormat="1" ht="9.75" customHeight="1">
      <c r="A58" s="2214" t="s">
        <v>1382</v>
      </c>
      <c r="B58" s="2215" t="s">
        <v>1383</v>
      </c>
      <c r="C58" s="2215" t="s">
        <v>1303</v>
      </c>
      <c r="D58" s="2215" t="s">
        <v>839</v>
      </c>
      <c r="E58" s="2216" t="s">
        <v>1292</v>
      </c>
      <c r="F58" s="2217">
        <v>403</v>
      </c>
      <c r="G58" s="2214" t="s">
        <v>1382</v>
      </c>
      <c r="H58" s="2218">
        <v>312.66000000000003</v>
      </c>
      <c r="I58" s="2218">
        <v>289.16000000000003</v>
      </c>
      <c r="J58" s="2218">
        <v>273.47000000000003</v>
      </c>
      <c r="K58" s="2213">
        <v>314.95999999999998</v>
      </c>
      <c r="L58" s="2213">
        <v>314.07</v>
      </c>
      <c r="M58" s="2213">
        <v>331.66</v>
      </c>
      <c r="N58" s="2213">
        <v>236.06</v>
      </c>
      <c r="O58" s="2213">
        <v>207.46</v>
      </c>
      <c r="P58" s="2214" t="s">
        <v>1382</v>
      </c>
      <c r="Q58" s="2213">
        <v>331.26</v>
      </c>
      <c r="R58" s="2213">
        <v>309.26</v>
      </c>
      <c r="S58" s="2213">
        <v>230.56</v>
      </c>
      <c r="T58" s="2213">
        <v>288.95999999999998</v>
      </c>
      <c r="U58" s="2213">
        <v>316.06</v>
      </c>
      <c r="V58" s="2213">
        <v>320.36</v>
      </c>
      <c r="W58" s="2213">
        <v>318.76</v>
      </c>
      <c r="X58" s="2213">
        <v>274.36</v>
      </c>
      <c r="Y58" s="2214" t="s">
        <v>1382</v>
      </c>
      <c r="AB58" s="2213">
        <v>322.26</v>
      </c>
      <c r="AC58" s="2213">
        <v>403</v>
      </c>
      <c r="AD58" s="2213">
        <v>258</v>
      </c>
      <c r="AE58" s="2213">
        <v>258</v>
      </c>
    </row>
    <row r="59" spans="1:31" s="2186" customFormat="1" ht="9.75" customHeight="1">
      <c r="A59" s="2214" t="s">
        <v>1384</v>
      </c>
      <c r="B59" s="2215" t="s">
        <v>1385</v>
      </c>
      <c r="C59" s="2215" t="s">
        <v>1386</v>
      </c>
      <c r="D59" s="2215" t="s">
        <v>835</v>
      </c>
      <c r="E59" s="2216" t="s">
        <v>1387</v>
      </c>
      <c r="F59" s="2217">
        <v>365</v>
      </c>
      <c r="G59" s="2214" t="s">
        <v>1384</v>
      </c>
      <c r="H59" s="2218">
        <v>201.1</v>
      </c>
      <c r="I59" s="2218">
        <v>217.62</v>
      </c>
      <c r="J59" s="2218">
        <v>91.59</v>
      </c>
      <c r="K59" s="2213">
        <v>212.3</v>
      </c>
      <c r="L59" s="2213">
        <v>80.540000000000006</v>
      </c>
      <c r="M59" s="2213">
        <v>54.78</v>
      </c>
      <c r="N59" s="2213">
        <v>154.4</v>
      </c>
      <c r="O59" s="2213">
        <v>107.04</v>
      </c>
      <c r="P59" s="2214" t="s">
        <v>1384</v>
      </c>
      <c r="Q59" s="2213">
        <v>117.1</v>
      </c>
      <c r="R59" s="2213">
        <v>137.13999999999999</v>
      </c>
      <c r="S59" s="2213">
        <v>119.3</v>
      </c>
      <c r="T59" s="2213">
        <v>53.1</v>
      </c>
      <c r="U59" s="2213">
        <v>144.84</v>
      </c>
      <c r="V59" s="2213">
        <v>252.8</v>
      </c>
      <c r="W59" s="2213">
        <v>235.4</v>
      </c>
      <c r="X59" s="2213">
        <v>122.3</v>
      </c>
      <c r="Y59" s="2214" t="s">
        <v>1384</v>
      </c>
      <c r="AB59" s="2213">
        <v>186.83</v>
      </c>
      <c r="AC59" s="2213">
        <v>365</v>
      </c>
      <c r="AD59" s="2213">
        <v>365</v>
      </c>
      <c r="AE59" s="2213">
        <v>365</v>
      </c>
    </row>
    <row r="60" spans="1:31" s="2186" customFormat="1" ht="9.75" customHeight="1">
      <c r="A60" s="2214" t="s">
        <v>1388</v>
      </c>
      <c r="B60" s="2215" t="s">
        <v>1389</v>
      </c>
      <c r="C60" s="2215" t="s">
        <v>1311</v>
      </c>
      <c r="D60" s="2215" t="s">
        <v>833</v>
      </c>
      <c r="E60" s="2216" t="s">
        <v>1331</v>
      </c>
      <c r="F60" s="2217">
        <v>356</v>
      </c>
      <c r="G60" s="2214" t="s">
        <v>1388</v>
      </c>
      <c r="H60" s="2218">
        <v>361.04</v>
      </c>
      <c r="I60" s="2218">
        <v>626.80999999999995</v>
      </c>
      <c r="J60" s="2218">
        <v>363.02</v>
      </c>
      <c r="K60" s="2213">
        <v>417.71</v>
      </c>
      <c r="L60" s="2213">
        <v>205.04</v>
      </c>
      <c r="M60" s="2213">
        <v>165.82</v>
      </c>
      <c r="N60" s="2213">
        <v>486</v>
      </c>
      <c r="O60" s="2213">
        <v>317.58999999999997</v>
      </c>
      <c r="P60" s="2214" t="s">
        <v>1388</v>
      </c>
      <c r="Q60" s="2213">
        <v>292.08999999999997</v>
      </c>
      <c r="R60" s="2213">
        <v>233.7</v>
      </c>
      <c r="S60" s="2213">
        <v>143.49</v>
      </c>
      <c r="T60" s="2213">
        <v>57.12</v>
      </c>
      <c r="U60" s="2213">
        <v>88.88</v>
      </c>
      <c r="V60" s="2213">
        <v>64.53</v>
      </c>
      <c r="W60" s="2213">
        <v>230.66</v>
      </c>
      <c r="X60" s="2213">
        <v>221</v>
      </c>
      <c r="Y60" s="2214" t="s">
        <v>1388</v>
      </c>
      <c r="AB60" s="2213">
        <v>359.8</v>
      </c>
      <c r="AC60" s="2213">
        <v>356</v>
      </c>
      <c r="AD60" s="2213">
        <v>309</v>
      </c>
      <c r="AE60" s="2213">
        <v>309</v>
      </c>
    </row>
    <row r="61" spans="1:31" s="2186" customFormat="1" ht="9.75" customHeight="1">
      <c r="A61" s="2214" t="s">
        <v>907</v>
      </c>
      <c r="B61" s="2215" t="s">
        <v>976</v>
      </c>
      <c r="C61" s="2215" t="s">
        <v>1303</v>
      </c>
      <c r="D61" s="2215" t="s">
        <v>826</v>
      </c>
      <c r="E61" s="2216" t="s">
        <v>1354</v>
      </c>
      <c r="F61" s="2217">
        <v>350</v>
      </c>
      <c r="G61" s="2214" t="s">
        <v>907</v>
      </c>
      <c r="H61" s="2218">
        <v>101.07</v>
      </c>
      <c r="I61" s="2218">
        <v>257.38</v>
      </c>
      <c r="J61" s="2218">
        <v>238.08</v>
      </c>
      <c r="K61" s="2213">
        <v>190.45</v>
      </c>
      <c r="L61" s="2213">
        <v>117.06</v>
      </c>
      <c r="M61" s="2213">
        <v>144.47999999999999</v>
      </c>
      <c r="N61" s="2213">
        <v>87</v>
      </c>
      <c r="O61" s="2213">
        <v>59.08</v>
      </c>
      <c r="P61" s="2214" t="s">
        <v>907</v>
      </c>
      <c r="Q61" s="2213">
        <v>42.95</v>
      </c>
      <c r="R61" s="2213">
        <v>25.82</v>
      </c>
      <c r="S61" s="2213">
        <v>36.08</v>
      </c>
      <c r="T61" s="2213">
        <v>36.08</v>
      </c>
      <c r="U61" s="2213">
        <v>60.28</v>
      </c>
      <c r="V61" s="2213">
        <v>103.49</v>
      </c>
      <c r="W61" s="2213">
        <v>166.87</v>
      </c>
      <c r="X61" s="2213">
        <v>129.99</v>
      </c>
      <c r="Y61" s="2214" t="s">
        <v>907</v>
      </c>
      <c r="AB61" s="2213">
        <v>107.6</v>
      </c>
      <c r="AC61" s="2213">
        <v>350</v>
      </c>
      <c r="AD61" s="2213">
        <v>340</v>
      </c>
      <c r="AE61" s="2213">
        <v>340</v>
      </c>
    </row>
    <row r="62" spans="1:31" s="2186" customFormat="1" ht="9.75" customHeight="1">
      <c r="A62" s="2214" t="s">
        <v>1390</v>
      </c>
      <c r="B62" s="2215" t="s">
        <v>1391</v>
      </c>
      <c r="C62" s="2215" t="s">
        <v>1311</v>
      </c>
      <c r="D62" s="2215" t="s">
        <v>833</v>
      </c>
      <c r="E62" s="2216" t="s">
        <v>1354</v>
      </c>
      <c r="F62" s="2217">
        <v>348</v>
      </c>
      <c r="G62" s="2214" t="s">
        <v>1390</v>
      </c>
      <c r="H62" s="2218">
        <v>353.46</v>
      </c>
      <c r="I62" s="2218">
        <v>394</v>
      </c>
      <c r="J62" s="2218">
        <v>140.47</v>
      </c>
      <c r="K62" s="2213">
        <v>81.86</v>
      </c>
      <c r="L62" s="2213">
        <v>3.17</v>
      </c>
      <c r="M62" s="2213">
        <v>219.36</v>
      </c>
      <c r="N62" s="2213">
        <v>343.35</v>
      </c>
      <c r="O62" s="2213">
        <v>187.35</v>
      </c>
      <c r="P62" s="2214" t="s">
        <v>1390</v>
      </c>
      <c r="Q62" s="2213">
        <v>144.07</v>
      </c>
      <c r="R62" s="2213">
        <v>277.63</v>
      </c>
      <c r="S62" s="2213">
        <v>129.91999999999999</v>
      </c>
      <c r="T62" s="2213">
        <v>94.27</v>
      </c>
      <c r="U62" s="2213">
        <v>224.99</v>
      </c>
      <c r="V62" s="2213">
        <v>167.56</v>
      </c>
      <c r="W62" s="2213">
        <v>208.69</v>
      </c>
      <c r="X62" s="2213">
        <v>218.08</v>
      </c>
      <c r="Y62" s="2214" t="s">
        <v>1390</v>
      </c>
      <c r="AB62" s="2213">
        <v>346.71</v>
      </c>
      <c r="AC62" s="2213">
        <v>348</v>
      </c>
      <c r="AD62" s="2213">
        <v>296</v>
      </c>
      <c r="AE62" s="2213">
        <v>296</v>
      </c>
    </row>
    <row r="63" spans="1:31" s="2186" customFormat="1" ht="9.75" customHeight="1">
      <c r="A63" s="2214" t="s">
        <v>1392</v>
      </c>
      <c r="B63" s="2215" t="s">
        <v>1162</v>
      </c>
      <c r="C63" s="2215" t="s">
        <v>1296</v>
      </c>
      <c r="D63" s="2215" t="s">
        <v>846</v>
      </c>
      <c r="E63" s="2216" t="s">
        <v>1354</v>
      </c>
      <c r="F63" s="2217">
        <v>304</v>
      </c>
      <c r="G63" s="2214" t="s">
        <v>1392</v>
      </c>
      <c r="H63" s="2218">
        <v>105.35</v>
      </c>
      <c r="I63" s="2218">
        <v>175.11</v>
      </c>
      <c r="J63" s="2218">
        <v>191.91</v>
      </c>
      <c r="K63" s="2213">
        <v>216.9</v>
      </c>
      <c r="L63" s="2213">
        <v>223.94</v>
      </c>
      <c r="M63" s="2213">
        <v>300.74</v>
      </c>
      <c r="N63" s="2213">
        <v>228.48</v>
      </c>
      <c r="O63" s="2213">
        <v>219.85</v>
      </c>
      <c r="P63" s="2214" t="s">
        <v>1392</v>
      </c>
      <c r="Q63" s="2213">
        <v>206.85</v>
      </c>
      <c r="R63" s="2213">
        <v>259.69</v>
      </c>
      <c r="S63" s="2213">
        <v>214.4</v>
      </c>
      <c r="T63" s="2213">
        <v>186.29</v>
      </c>
      <c r="U63" s="2213">
        <v>147.72999999999999</v>
      </c>
      <c r="V63" s="2213">
        <v>198.1</v>
      </c>
      <c r="W63" s="2213">
        <v>213.26</v>
      </c>
      <c r="X63" s="2213">
        <v>166.64</v>
      </c>
      <c r="Y63" s="2214" t="s">
        <v>1392</v>
      </c>
      <c r="AB63" s="2213">
        <v>230.56</v>
      </c>
      <c r="AC63" s="2213">
        <v>304</v>
      </c>
      <c r="AD63" s="2213">
        <v>331</v>
      </c>
      <c r="AE63" s="2213">
        <v>331</v>
      </c>
    </row>
    <row r="64" spans="1:31" s="2186" customFormat="1" ht="9.75" customHeight="1">
      <c r="A64" s="2214" t="s">
        <v>1393</v>
      </c>
      <c r="B64" s="2215" t="s">
        <v>1394</v>
      </c>
      <c r="C64" s="2215" t="s">
        <v>1318</v>
      </c>
      <c r="D64" s="2215" t="s">
        <v>850</v>
      </c>
      <c r="E64" s="2216" t="s">
        <v>1387</v>
      </c>
      <c r="F64" s="2217">
        <v>300</v>
      </c>
      <c r="G64" s="2214" t="s">
        <v>1393</v>
      </c>
      <c r="H64" s="2218">
        <v>191.45</v>
      </c>
      <c r="I64" s="2218">
        <v>171.7</v>
      </c>
      <c r="J64" s="2218">
        <v>245.6</v>
      </c>
      <c r="K64" s="2213">
        <v>214.4</v>
      </c>
      <c r="L64" s="2213">
        <v>163.30000000000001</v>
      </c>
      <c r="M64" s="2213">
        <v>154.19999999999999</v>
      </c>
      <c r="N64" s="2213">
        <v>270.7</v>
      </c>
      <c r="O64" s="2213">
        <v>135.80099999999999</v>
      </c>
      <c r="P64" s="2214" t="s">
        <v>1393</v>
      </c>
      <c r="Q64" s="2213">
        <v>198.5</v>
      </c>
      <c r="R64" s="2213">
        <v>215.62</v>
      </c>
      <c r="S64" s="2213">
        <v>97.6</v>
      </c>
      <c r="T64" s="2213">
        <v>78.400000000000006</v>
      </c>
      <c r="U64" s="2213">
        <v>73.7</v>
      </c>
      <c r="V64" s="2213">
        <v>79.5</v>
      </c>
      <c r="W64" s="2213">
        <v>186.04</v>
      </c>
      <c r="X64" s="2213">
        <v>167.7</v>
      </c>
      <c r="Y64" s="2214" t="s">
        <v>1393</v>
      </c>
      <c r="AB64" s="2213">
        <v>155.43</v>
      </c>
      <c r="AC64" s="2213">
        <v>300</v>
      </c>
      <c r="AD64" s="2213">
        <v>300</v>
      </c>
      <c r="AE64" s="2213">
        <v>300</v>
      </c>
    </row>
    <row r="65" spans="1:31" s="2186" customFormat="1" ht="9.75" customHeight="1">
      <c r="A65" s="2214" t="s">
        <v>925</v>
      </c>
      <c r="B65" s="2215" t="s">
        <v>1395</v>
      </c>
      <c r="C65" s="2215" t="s">
        <v>1311</v>
      </c>
      <c r="D65" s="2215" t="s">
        <v>844</v>
      </c>
      <c r="E65" s="2216" t="s">
        <v>1396</v>
      </c>
      <c r="F65" s="2217">
        <v>300</v>
      </c>
      <c r="G65" s="2214" t="s">
        <v>925</v>
      </c>
      <c r="H65" s="2218">
        <v>118.5</v>
      </c>
      <c r="I65" s="2218">
        <v>123.62</v>
      </c>
      <c r="J65" s="2218">
        <v>119.83</v>
      </c>
      <c r="K65" s="2213">
        <v>141.15</v>
      </c>
      <c r="L65" s="2213">
        <v>109.67</v>
      </c>
      <c r="M65" s="2213">
        <v>245.26</v>
      </c>
      <c r="N65" s="2213">
        <v>174.17</v>
      </c>
      <c r="O65" s="2213">
        <v>124.31</v>
      </c>
      <c r="P65" s="2214" t="s">
        <v>925</v>
      </c>
      <c r="Q65" s="2213">
        <v>88.57</v>
      </c>
      <c r="R65" s="2213">
        <v>156.54</v>
      </c>
      <c r="S65" s="2213">
        <v>55.12</v>
      </c>
      <c r="T65" s="2213">
        <v>138.04</v>
      </c>
      <c r="U65" s="2213">
        <v>231.58</v>
      </c>
      <c r="V65" s="2213">
        <v>303.13</v>
      </c>
      <c r="W65" s="2213">
        <v>298.82</v>
      </c>
      <c r="X65" s="2213">
        <v>251.03</v>
      </c>
      <c r="Y65" s="2214" t="s">
        <v>925</v>
      </c>
      <c r="AB65" s="2220">
        <v>156.964</v>
      </c>
      <c r="AC65" s="2220">
        <v>300</v>
      </c>
      <c r="AD65" s="2213">
        <v>300</v>
      </c>
      <c r="AE65" s="2213">
        <v>300</v>
      </c>
    </row>
    <row r="66" spans="1:31" s="2186" customFormat="1" ht="9.75" customHeight="1">
      <c r="A66" s="2208" t="s">
        <v>1397</v>
      </c>
      <c r="B66" s="2209" t="s">
        <v>1398</v>
      </c>
      <c r="C66" s="2209" t="s">
        <v>1296</v>
      </c>
      <c r="D66" s="2209" t="s">
        <v>837</v>
      </c>
      <c r="E66" s="2210" t="s">
        <v>1354</v>
      </c>
      <c r="F66" s="2211">
        <v>250</v>
      </c>
      <c r="G66" s="2208" t="s">
        <v>1397</v>
      </c>
      <c r="H66" s="2212">
        <v>211</v>
      </c>
      <c r="I66" s="2212">
        <v>252</v>
      </c>
      <c r="J66" s="2212">
        <v>212</v>
      </c>
      <c r="K66" s="2213">
        <v>212</v>
      </c>
      <c r="L66" s="2213">
        <v>211</v>
      </c>
      <c r="M66" s="2213">
        <v>210.47</v>
      </c>
      <c r="N66" s="2213">
        <v>202.6</v>
      </c>
      <c r="O66" s="2213">
        <v>192.4</v>
      </c>
      <c r="P66" s="2208" t="s">
        <v>1397</v>
      </c>
      <c r="Q66" s="2213">
        <v>221.5</v>
      </c>
      <c r="R66" s="2213">
        <v>209.6</v>
      </c>
      <c r="S66" s="2213">
        <v>211.4</v>
      </c>
      <c r="T66" s="2213">
        <v>213.3</v>
      </c>
      <c r="U66" s="2213">
        <v>212.3</v>
      </c>
      <c r="V66" s="2213">
        <v>212.4</v>
      </c>
      <c r="W66" s="2213">
        <v>212.9</v>
      </c>
      <c r="X66" s="2213">
        <v>208.6</v>
      </c>
      <c r="Y66" s="2208" t="s">
        <v>1397</v>
      </c>
      <c r="AB66" s="2213">
        <v>252.8</v>
      </c>
      <c r="AC66" s="2213">
        <v>250</v>
      </c>
      <c r="AD66" s="2213">
        <v>250</v>
      </c>
      <c r="AE66" s="2213">
        <v>250</v>
      </c>
    </row>
    <row r="67" spans="1:31" s="2186" customFormat="1" ht="9.75" customHeight="1">
      <c r="A67" s="2208" t="s">
        <v>1399</v>
      </c>
      <c r="B67" s="2209" t="s">
        <v>1400</v>
      </c>
      <c r="C67" s="2215" t="s">
        <v>1303</v>
      </c>
      <c r="D67" s="2209" t="s">
        <v>839</v>
      </c>
      <c r="E67" s="2210" t="s">
        <v>1354</v>
      </c>
      <c r="F67" s="2211">
        <v>250</v>
      </c>
      <c r="G67" s="2208" t="s">
        <v>1399</v>
      </c>
      <c r="H67" s="2212" t="s">
        <v>132</v>
      </c>
      <c r="I67" s="2212" t="s">
        <v>132</v>
      </c>
      <c r="J67" s="2212" t="s">
        <v>132</v>
      </c>
      <c r="K67" s="2218" t="s">
        <v>132</v>
      </c>
      <c r="L67" s="2218" t="s">
        <v>132</v>
      </c>
      <c r="M67" s="2213">
        <v>204.13</v>
      </c>
      <c r="N67" s="2213">
        <v>165.17</v>
      </c>
      <c r="O67" s="2213">
        <v>180.72</v>
      </c>
      <c r="P67" s="2208" t="s">
        <v>1399</v>
      </c>
      <c r="Q67" s="2213">
        <v>228.61</v>
      </c>
      <c r="R67" s="2213">
        <v>209.48</v>
      </c>
      <c r="S67" s="2213">
        <v>99.65</v>
      </c>
      <c r="T67" s="2213">
        <v>66.75</v>
      </c>
      <c r="U67" s="2213">
        <v>103.95</v>
      </c>
      <c r="V67" s="2213">
        <v>134.80000000000001</v>
      </c>
      <c r="W67" s="2213">
        <v>229.93</v>
      </c>
      <c r="X67" s="2213">
        <v>177.26</v>
      </c>
      <c r="Y67" s="2208" t="s">
        <v>1399</v>
      </c>
      <c r="AB67" s="2213">
        <v>193.95</v>
      </c>
      <c r="AC67" s="2213">
        <v>250</v>
      </c>
      <c r="AD67" s="2213">
        <v>324</v>
      </c>
      <c r="AE67" s="2213">
        <v>324</v>
      </c>
    </row>
    <row r="68" spans="1:31" s="2186" customFormat="1" ht="9.75" customHeight="1">
      <c r="A68" s="2208" t="s">
        <v>1401</v>
      </c>
      <c r="B68" s="2209" t="s">
        <v>1402</v>
      </c>
      <c r="C68" s="2209" t="s">
        <v>1311</v>
      </c>
      <c r="D68" s="2209" t="s">
        <v>835</v>
      </c>
      <c r="E68" s="2210" t="s">
        <v>1308</v>
      </c>
      <c r="F68" s="2211">
        <v>247</v>
      </c>
      <c r="G68" s="2208" t="s">
        <v>1401</v>
      </c>
      <c r="H68" s="2212">
        <v>270.51</v>
      </c>
      <c r="I68" s="2212">
        <v>266.35000000000002</v>
      </c>
      <c r="J68" s="2212">
        <v>146.28</v>
      </c>
      <c r="K68" s="2213">
        <v>127.46</v>
      </c>
      <c r="L68" s="2213">
        <v>31.82</v>
      </c>
      <c r="M68" s="2213">
        <v>31.03</v>
      </c>
      <c r="N68" s="2213">
        <v>203.84</v>
      </c>
      <c r="O68" s="2213">
        <v>134.96</v>
      </c>
      <c r="P68" s="2208" t="s">
        <v>1401</v>
      </c>
      <c r="Q68" s="2213">
        <v>66.290000000000006</v>
      </c>
      <c r="R68" s="2213">
        <v>83.79</v>
      </c>
      <c r="S68" s="2213">
        <v>48.82</v>
      </c>
      <c r="T68" s="2213">
        <v>34.08</v>
      </c>
      <c r="U68" s="2213">
        <v>71.790000000000006</v>
      </c>
      <c r="V68" s="2213">
        <v>86.57</v>
      </c>
      <c r="W68" s="2213">
        <v>108.35</v>
      </c>
      <c r="X68" s="2213">
        <v>141.54</v>
      </c>
      <c r="Y68" s="2208" t="s">
        <v>1401</v>
      </c>
      <c r="AB68" s="2213">
        <v>255.43</v>
      </c>
      <c r="AC68" s="2213">
        <v>247</v>
      </c>
      <c r="AD68" s="2213">
        <v>255</v>
      </c>
      <c r="AE68" s="2213">
        <v>255</v>
      </c>
    </row>
    <row r="69" spans="1:31" s="2186" customFormat="1" ht="3" customHeight="1">
      <c r="A69" s="2188"/>
      <c r="B69" s="2221"/>
      <c r="C69" s="2221"/>
      <c r="D69" s="2221"/>
      <c r="E69" s="2222"/>
      <c r="F69" s="2223"/>
      <c r="G69" s="2188"/>
      <c r="H69" s="2223"/>
      <c r="I69" s="2223"/>
      <c r="J69" s="2224"/>
      <c r="K69" s="2191"/>
      <c r="L69" s="2191"/>
      <c r="M69" s="2191"/>
      <c r="N69" s="2191"/>
      <c r="O69" s="2191"/>
      <c r="P69" s="2188"/>
      <c r="Q69" s="2191"/>
      <c r="R69" s="2191"/>
      <c r="S69" s="2191"/>
      <c r="T69" s="2191"/>
      <c r="U69" s="2191"/>
      <c r="V69" s="2191"/>
      <c r="W69" s="2191"/>
      <c r="X69" s="2191"/>
      <c r="Y69" s="2191"/>
      <c r="Z69" s="2191"/>
      <c r="AA69" s="2191"/>
      <c r="AB69" s="2191"/>
      <c r="AC69" s="2191"/>
      <c r="AD69" s="2191"/>
      <c r="AE69" s="2191"/>
    </row>
    <row r="70" spans="1:31" s="2186" customFormat="1" ht="3" customHeight="1">
      <c r="A70" s="2225"/>
      <c r="B70" s="2209"/>
      <c r="C70" s="2209"/>
      <c r="D70" s="2209"/>
      <c r="E70" s="2210"/>
      <c r="F70" s="2211"/>
      <c r="G70" s="2225"/>
      <c r="H70" s="2211"/>
      <c r="I70" s="2211"/>
      <c r="J70" s="2226"/>
      <c r="P70" s="2192"/>
    </row>
    <row r="71" spans="1:31" ht="12.95" customHeight="1">
      <c r="A71" s="2227"/>
      <c r="B71" s="2214"/>
      <c r="C71" s="2214"/>
      <c r="D71" s="2214"/>
      <c r="E71" s="2228"/>
      <c r="F71" s="2229"/>
      <c r="G71" s="2227"/>
      <c r="H71" s="2229"/>
      <c r="I71" s="2229"/>
      <c r="J71" s="2229"/>
      <c r="P71" s="2747"/>
      <c r="Q71" s="2747"/>
      <c r="R71" s="2747"/>
      <c r="S71" s="2747"/>
      <c r="T71" s="2747"/>
      <c r="U71" s="2747"/>
      <c r="V71" s="2747"/>
      <c r="W71" s="2747"/>
      <c r="X71" s="2747"/>
      <c r="Y71" s="2747" t="s">
        <v>262</v>
      </c>
      <c r="Z71" s="2747"/>
      <c r="AA71" s="2747"/>
      <c r="AB71" s="2747"/>
      <c r="AC71" s="2747"/>
      <c r="AD71" s="2747"/>
      <c r="AE71" s="2747"/>
    </row>
    <row r="72" spans="1:31" ht="12.95" customHeight="1">
      <c r="A72" s="2229"/>
      <c r="B72" s="2214"/>
      <c r="C72" s="2214"/>
      <c r="D72" s="2214"/>
      <c r="E72" s="2228"/>
      <c r="F72" s="2229"/>
      <c r="G72" s="2229"/>
      <c r="H72" s="2229"/>
      <c r="I72" s="2229"/>
      <c r="J72" s="2229"/>
      <c r="P72" s="2747"/>
      <c r="Q72" s="2748"/>
      <c r="R72" s="2748"/>
      <c r="S72" s="2748"/>
      <c r="T72" s="2748"/>
      <c r="U72" s="2748"/>
      <c r="V72" s="2748"/>
      <c r="W72" s="2748"/>
      <c r="X72" s="2748"/>
      <c r="Y72" s="2747" t="s">
        <v>263</v>
      </c>
      <c r="Z72" s="2748"/>
      <c r="AA72" s="2748"/>
      <c r="AB72" s="2748"/>
      <c r="AC72" s="2748"/>
      <c r="AD72" s="2748"/>
      <c r="AE72" s="2748"/>
    </row>
    <row r="73" spans="1:31" ht="9.9499999999999993" customHeight="1">
      <c r="A73" s="2229"/>
      <c r="B73" s="2214"/>
      <c r="C73" s="2214"/>
      <c r="D73" s="2214"/>
      <c r="E73" s="2228"/>
      <c r="F73" s="2229"/>
      <c r="G73" s="2229"/>
      <c r="H73" s="2229"/>
      <c r="I73" s="2229"/>
      <c r="J73" s="2229"/>
      <c r="P73" s="2747"/>
      <c r="Q73" s="2748"/>
      <c r="R73" s="2748"/>
      <c r="S73" s="2748"/>
      <c r="T73" s="2748"/>
      <c r="U73" s="2748"/>
      <c r="V73" s="2748"/>
      <c r="W73" s="2748"/>
      <c r="X73" s="2748"/>
      <c r="Y73" s="2747" t="s">
        <v>1371</v>
      </c>
      <c r="Z73" s="2748"/>
      <c r="AA73" s="2748"/>
      <c r="AB73" s="2748"/>
      <c r="AC73" s="2748"/>
      <c r="AD73" s="2748"/>
      <c r="AE73" s="2748"/>
    </row>
    <row r="74" spans="1:31" ht="9.9499999999999993" customHeight="1">
      <c r="A74" s="2229"/>
      <c r="B74" s="2214"/>
      <c r="C74" s="2214"/>
      <c r="D74" s="2214"/>
      <c r="E74" s="2228"/>
      <c r="F74" s="2229"/>
      <c r="G74" s="2229"/>
      <c r="H74" s="2229"/>
      <c r="I74" s="2229"/>
      <c r="J74" s="2229"/>
      <c r="P74" s="2747"/>
      <c r="Q74" s="2748"/>
      <c r="R74" s="2748"/>
      <c r="S74" s="2748"/>
      <c r="T74" s="2748"/>
      <c r="U74" s="2748"/>
      <c r="V74" s="2748"/>
      <c r="W74" s="2748"/>
      <c r="X74" s="2748"/>
      <c r="Y74" s="2747" t="s">
        <v>1403</v>
      </c>
      <c r="Z74" s="2748"/>
      <c r="AA74" s="2748"/>
      <c r="AB74" s="2748"/>
      <c r="AC74" s="2748"/>
      <c r="AD74" s="2748"/>
      <c r="AE74" s="2748"/>
    </row>
    <row r="75" spans="1:31" ht="9.9499999999999993" customHeight="1">
      <c r="A75" s="2229"/>
      <c r="B75" s="2214"/>
      <c r="C75" s="2214"/>
      <c r="D75" s="2214"/>
      <c r="E75" s="2228"/>
      <c r="F75" s="2229"/>
      <c r="G75" s="2229"/>
      <c r="H75" s="2229"/>
      <c r="I75" s="2229"/>
      <c r="J75" s="2229"/>
      <c r="P75" s="2747"/>
      <c r="Q75" s="2748"/>
      <c r="R75" s="2748"/>
      <c r="S75" s="2748"/>
      <c r="T75" s="2748"/>
      <c r="U75" s="2748"/>
      <c r="V75" s="2748"/>
      <c r="W75" s="2748"/>
      <c r="X75" s="2748"/>
      <c r="Y75" s="2747" t="s">
        <v>1404</v>
      </c>
      <c r="Z75" s="2748"/>
      <c r="AA75" s="2748"/>
      <c r="AB75" s="2748"/>
      <c r="AC75" s="2748"/>
      <c r="AD75" s="2748"/>
      <c r="AE75" s="2748"/>
    </row>
    <row r="76" spans="1:31" ht="9.9499999999999993" customHeight="1">
      <c r="A76" s="2229"/>
      <c r="B76" s="2214"/>
      <c r="C76" s="2214"/>
      <c r="D76" s="2214"/>
      <c r="E76" s="2228"/>
      <c r="F76" s="2229"/>
      <c r="G76" s="2229"/>
      <c r="H76" s="2229"/>
      <c r="I76" s="2229"/>
      <c r="J76" s="2229"/>
      <c r="P76" s="2747"/>
      <c r="Q76" s="2748"/>
      <c r="R76" s="2748"/>
      <c r="S76" s="2748"/>
      <c r="T76" s="2748"/>
      <c r="U76" s="2748"/>
      <c r="V76" s="2748"/>
      <c r="W76" s="2748"/>
      <c r="X76" s="2748"/>
      <c r="Y76" s="2747" t="s">
        <v>1405</v>
      </c>
      <c r="Z76" s="2748"/>
      <c r="AA76" s="2748"/>
      <c r="AB76" s="2748"/>
      <c r="AC76" s="2748"/>
      <c r="AD76" s="2748"/>
      <c r="AE76" s="2748"/>
    </row>
    <row r="77" spans="1:31" ht="9.9499999999999993" customHeight="1">
      <c r="A77" s="2229"/>
      <c r="B77" s="2214"/>
      <c r="C77" s="2214"/>
      <c r="D77" s="2214"/>
      <c r="E77" s="2228"/>
      <c r="F77" s="2229"/>
      <c r="G77" s="2229"/>
      <c r="H77" s="2229"/>
      <c r="I77" s="2229"/>
      <c r="J77" s="2229"/>
      <c r="P77" s="2227"/>
      <c r="Q77" s="2519"/>
      <c r="R77" s="2519"/>
      <c r="S77" s="2519"/>
      <c r="T77" s="2519"/>
      <c r="U77" s="2519"/>
      <c r="V77" s="2519"/>
      <c r="W77" s="2519"/>
      <c r="X77" s="2519"/>
      <c r="Y77" s="2746" t="s">
        <v>589</v>
      </c>
      <c r="Z77" s="2748"/>
      <c r="AA77" s="2748"/>
      <c r="AB77" s="2748"/>
      <c r="AC77" s="2748"/>
      <c r="AD77" s="2748"/>
      <c r="AE77" s="2748"/>
    </row>
    <row r="78" spans="1:31" ht="9.9499999999999993" customHeight="1">
      <c r="A78" s="2227"/>
      <c r="B78" s="2214"/>
      <c r="C78" s="2214"/>
      <c r="D78" s="2214"/>
      <c r="E78" s="2228"/>
      <c r="F78" s="2229"/>
      <c r="G78" s="2227"/>
      <c r="H78" s="2229"/>
      <c r="I78" s="2229"/>
      <c r="J78" s="2229"/>
      <c r="P78" s="2746"/>
      <c r="Q78" s="2746"/>
      <c r="R78" s="2746"/>
      <c r="S78" s="2746"/>
      <c r="T78" s="2746"/>
      <c r="U78" s="2746"/>
      <c r="V78" s="2746"/>
      <c r="W78" s="2746"/>
      <c r="X78" s="2746"/>
      <c r="Y78" s="2741" t="s">
        <v>1372</v>
      </c>
      <c r="Z78" s="2741"/>
      <c r="AA78" s="2741"/>
      <c r="AB78" s="2741"/>
      <c r="AC78" s="2741"/>
      <c r="AD78" s="2741"/>
      <c r="AE78" s="2741"/>
    </row>
  </sheetData>
  <mergeCells count="26">
    <mergeCell ref="A6:A8"/>
    <mergeCell ref="B6:B8"/>
    <mergeCell ref="H6:O6"/>
    <mergeCell ref="G6:G8"/>
    <mergeCell ref="H7:O7"/>
    <mergeCell ref="Q6:X6"/>
    <mergeCell ref="Y74:AE74"/>
    <mergeCell ref="Y75:AE75"/>
    <mergeCell ref="P6:P8"/>
    <mergeCell ref="Y6:Y8"/>
    <mergeCell ref="AB6:AE6"/>
    <mergeCell ref="Y72:AE72"/>
    <mergeCell ref="Y73:AE73"/>
    <mergeCell ref="Q7:X7"/>
    <mergeCell ref="AB7:AE7"/>
    <mergeCell ref="Y78:AE78"/>
    <mergeCell ref="P78:X78"/>
    <mergeCell ref="P76:X76"/>
    <mergeCell ref="P71:X71"/>
    <mergeCell ref="P72:X72"/>
    <mergeCell ref="P73:X73"/>
    <mergeCell ref="P74:X74"/>
    <mergeCell ref="Y76:AE76"/>
    <mergeCell ref="Y77:AE77"/>
    <mergeCell ref="Y71:AE71"/>
    <mergeCell ref="P75:X75"/>
  </mergeCells>
  <phoneticPr fontId="48" type="noConversion"/>
  <printOptions gridLinesSet="0"/>
  <pageMargins left="0.59055118110236227" right="0.78740157480314965" top="0.59055118110236227" bottom="0.59055118110236227" header="0.19685039370078741" footer="0.39370078740157483"/>
  <pageSetup orientation="portrait" r:id="rId1"/>
  <headerFooter alignWithMargins="0">
    <oddHeader>&amp;L&amp;K0070C0INEGI. Estadísticas históricas de México 2014. 2015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Horizontal="1" syncRef="A2"/>
  <dimension ref="A1:H50"/>
  <sheetViews>
    <sheetView showGridLines="0" showZeros="0" showOutlineSymbols="0" workbookViewId="0">
      <pane ySplit="1" topLeftCell="A2" activePane="bottomLeft" state="frozen"/>
      <selection sqref="A1:D1"/>
      <selection pane="bottomLeft" sqref="A1:D1"/>
    </sheetView>
  </sheetViews>
  <sheetFormatPr baseColWidth="10" defaultColWidth="11.42578125" defaultRowHeight="11.1" customHeight="1"/>
  <cols>
    <col min="1" max="1" width="12.42578125" style="2288" customWidth="1"/>
    <col min="2" max="2" width="17.140625" style="2267" customWidth="1"/>
    <col min="3" max="3" width="16.42578125" style="2267" customWidth="1"/>
    <col min="4" max="4" width="14.85546875" style="2267" customWidth="1"/>
    <col min="5" max="5" width="15.28515625" style="2267" customWidth="1"/>
    <col min="6" max="6" width="16.42578125" style="2267" customWidth="1"/>
    <col min="7" max="16384" width="11.42578125" style="2267"/>
  </cols>
  <sheetData>
    <row r="1" spans="1:8" ht="24.75" customHeight="1"/>
    <row r="2" spans="1:8" s="2261" customFormat="1" ht="12.75" customHeight="1">
      <c r="A2" s="2260" t="s">
        <v>85</v>
      </c>
      <c r="E2" s="2262"/>
      <c r="F2" s="2263" t="s">
        <v>138</v>
      </c>
      <c r="H2" s="2263"/>
    </row>
    <row r="3" spans="1:8" s="2261" customFormat="1" ht="12.75" customHeight="1">
      <c r="A3" s="2260" t="s">
        <v>417</v>
      </c>
      <c r="E3" s="2262"/>
      <c r="F3" s="2263"/>
      <c r="H3" s="2263"/>
    </row>
    <row r="4" spans="1:8" s="2261" customFormat="1" ht="12.75" customHeight="1">
      <c r="A4" s="2264" t="s">
        <v>84</v>
      </c>
      <c r="E4" s="2262"/>
      <c r="F4" s="2265"/>
    </row>
    <row r="5" spans="1:8" ht="3" customHeight="1">
      <c r="A5" s="2266"/>
      <c r="E5" s="2268"/>
      <c r="F5" s="2269"/>
    </row>
    <row r="6" spans="1:8" ht="3" customHeight="1">
      <c r="A6" s="2270"/>
      <c r="B6" s="2270"/>
      <c r="C6" s="2270"/>
      <c r="D6" s="2270"/>
      <c r="E6" s="2270"/>
      <c r="F6" s="2271"/>
      <c r="H6" s="2272"/>
    </row>
    <row r="7" spans="1:8" s="2275" customFormat="1" ht="12" customHeight="1">
      <c r="A7" s="2273" t="s">
        <v>407</v>
      </c>
      <c r="B7" s="2274">
        <v>1930</v>
      </c>
      <c r="C7" s="2274">
        <v>1940</v>
      </c>
      <c r="D7" s="2274">
        <v>1950</v>
      </c>
      <c r="E7" s="2274">
        <v>1960</v>
      </c>
      <c r="F7" s="2274">
        <v>1970</v>
      </c>
      <c r="H7" s="2276"/>
    </row>
    <row r="8" spans="1:8" ht="3" customHeight="1">
      <c r="A8" s="2277"/>
      <c r="B8" s="2278"/>
      <c r="C8" s="2278"/>
      <c r="D8" s="2278"/>
      <c r="E8" s="2278"/>
      <c r="F8" s="2278"/>
      <c r="H8" s="2272"/>
    </row>
    <row r="9" spans="1:8" ht="3" customHeight="1">
      <c r="A9" s="2279"/>
      <c r="B9" s="2280"/>
      <c r="C9" s="2280"/>
      <c r="D9" s="2280"/>
      <c r="E9" s="2280"/>
      <c r="F9" s="2280"/>
    </row>
    <row r="10" spans="1:8" s="2282" customFormat="1" ht="12" customHeight="1">
      <c r="A10" s="2281" t="s">
        <v>418</v>
      </c>
      <c r="B10" s="2263"/>
      <c r="C10" s="2263"/>
      <c r="D10" s="2263"/>
      <c r="E10" s="2263"/>
      <c r="F10" s="2263"/>
    </row>
    <row r="11" spans="1:8" s="2282" customFormat="1" ht="12" customHeight="1">
      <c r="A11" s="2283" t="s">
        <v>428</v>
      </c>
      <c r="B11" s="2263">
        <v>858209</v>
      </c>
      <c r="C11" s="2263">
        <v>1233609</v>
      </c>
      <c r="D11" s="2263">
        <v>1383212</v>
      </c>
      <c r="E11" s="2263">
        <v>1365141</v>
      </c>
      <c r="F11" s="2263">
        <v>1020016</v>
      </c>
    </row>
    <row r="12" spans="1:8" s="2282" customFormat="1" ht="12" customHeight="1">
      <c r="A12" s="2283" t="s">
        <v>429</v>
      </c>
      <c r="B12" s="2263">
        <v>131594550</v>
      </c>
      <c r="C12" s="2263">
        <v>128749225</v>
      </c>
      <c r="D12" s="2263">
        <v>145516943</v>
      </c>
      <c r="E12" s="2263">
        <v>169084208</v>
      </c>
      <c r="F12" s="2263">
        <v>139868191</v>
      </c>
    </row>
    <row r="13" spans="1:8" s="2282" customFormat="1" ht="12" customHeight="1">
      <c r="A13" s="2283" t="s">
        <v>420</v>
      </c>
      <c r="B13" s="2263"/>
      <c r="C13" s="2263"/>
      <c r="D13" s="2263"/>
      <c r="E13" s="2263"/>
      <c r="F13" s="2263"/>
    </row>
    <row r="14" spans="1:8" s="2282" customFormat="1" ht="12" customHeight="1">
      <c r="A14" s="2283" t="s">
        <v>428</v>
      </c>
      <c r="B14" s="2263" t="s">
        <v>132</v>
      </c>
      <c r="C14" s="2263">
        <v>824044</v>
      </c>
      <c r="D14" s="2263">
        <v>1015671</v>
      </c>
      <c r="E14" s="2263">
        <v>1017200</v>
      </c>
      <c r="F14" s="2263">
        <v>632948</v>
      </c>
    </row>
    <row r="15" spans="1:8" s="2282" customFormat="1" ht="12" customHeight="1">
      <c r="A15" s="2283" t="s">
        <v>429</v>
      </c>
      <c r="B15" s="2263" t="s">
        <v>132</v>
      </c>
      <c r="C15" s="2263">
        <v>44412970</v>
      </c>
      <c r="D15" s="2263">
        <v>47579127</v>
      </c>
      <c r="E15" s="2263">
        <v>76708309</v>
      </c>
      <c r="F15" s="2263">
        <v>62998397</v>
      </c>
    </row>
    <row r="16" spans="1:8" s="2282" customFormat="1" ht="12" customHeight="1">
      <c r="A16" s="2283" t="s">
        <v>421</v>
      </c>
      <c r="B16" s="2263"/>
      <c r="C16" s="2263"/>
      <c r="D16" s="2263"/>
      <c r="E16" s="2263"/>
      <c r="F16" s="2263"/>
    </row>
    <row r="17" spans="1:6" s="2282" customFormat="1" ht="12" customHeight="1">
      <c r="A17" s="2283" t="s">
        <v>428</v>
      </c>
      <c r="B17" s="2263" t="s">
        <v>132</v>
      </c>
      <c r="C17" s="2263">
        <v>325014</v>
      </c>
      <c r="D17" s="2263">
        <v>93789</v>
      </c>
      <c r="E17" s="2263">
        <v>100699</v>
      </c>
      <c r="F17" s="2263">
        <v>213368</v>
      </c>
    </row>
    <row r="18" spans="1:6" s="2282" customFormat="1" ht="12" customHeight="1">
      <c r="A18" s="2283" t="s">
        <v>429</v>
      </c>
      <c r="B18" s="2263" t="s">
        <v>132</v>
      </c>
      <c r="C18" s="2263">
        <v>33644328</v>
      </c>
      <c r="D18" s="2263">
        <v>47874556</v>
      </c>
      <c r="E18" s="2263">
        <v>50336087</v>
      </c>
      <c r="F18" s="2263">
        <v>54338190</v>
      </c>
    </row>
    <row r="19" spans="1:6" s="2282" customFormat="1" ht="12" customHeight="1">
      <c r="A19" s="2283" t="s">
        <v>422</v>
      </c>
      <c r="B19" s="2263"/>
      <c r="C19" s="2263"/>
      <c r="D19" s="2263"/>
      <c r="E19" s="2263"/>
      <c r="F19" s="2263"/>
    </row>
    <row r="20" spans="1:6" s="2282" customFormat="1" ht="12" customHeight="1">
      <c r="A20" s="2283" t="s">
        <v>428</v>
      </c>
      <c r="B20" s="2263" t="s">
        <v>132</v>
      </c>
      <c r="C20" s="2263">
        <v>3528</v>
      </c>
      <c r="D20" s="2263">
        <v>1609</v>
      </c>
      <c r="E20" s="2263">
        <v>1267</v>
      </c>
      <c r="F20" s="2263">
        <v>10238</v>
      </c>
    </row>
    <row r="21" spans="1:6" s="2282" customFormat="1" ht="12" customHeight="1">
      <c r="A21" s="2283" t="s">
        <v>429</v>
      </c>
      <c r="B21" s="2263" t="s">
        <v>132</v>
      </c>
      <c r="C21" s="2263">
        <v>8969821</v>
      </c>
      <c r="D21" s="2263">
        <v>3974344</v>
      </c>
      <c r="E21" s="2263">
        <v>2321679</v>
      </c>
      <c r="F21" s="2263">
        <v>2644779</v>
      </c>
    </row>
    <row r="22" spans="1:6" s="2282" customFormat="1" ht="12" customHeight="1">
      <c r="A22" s="2281" t="s">
        <v>423</v>
      </c>
      <c r="B22" s="2263"/>
      <c r="C22" s="2263"/>
      <c r="D22" s="2263"/>
      <c r="E22" s="2263"/>
      <c r="F22" s="2263"/>
    </row>
    <row r="23" spans="1:6" s="2282" customFormat="1" ht="12" customHeight="1">
      <c r="A23" s="2283" t="s">
        <v>428</v>
      </c>
      <c r="B23" s="2263">
        <v>854020</v>
      </c>
      <c r="C23" s="2263">
        <v>1218929</v>
      </c>
      <c r="D23" s="2263">
        <v>1365633</v>
      </c>
      <c r="E23" s="2263">
        <v>1128360</v>
      </c>
      <c r="F23" s="2263">
        <v>997324</v>
      </c>
    </row>
    <row r="24" spans="1:6" s="2282" customFormat="1" ht="12" customHeight="1">
      <c r="A24" s="2283" t="s">
        <v>429</v>
      </c>
      <c r="B24" s="2263">
        <v>131594550</v>
      </c>
      <c r="C24" s="2263">
        <v>99826417</v>
      </c>
      <c r="D24" s="2263">
        <v>106623044</v>
      </c>
      <c r="E24" s="2263">
        <v>86427270</v>
      </c>
      <c r="F24" s="2263">
        <v>70144089</v>
      </c>
    </row>
    <row r="25" spans="1:6" s="2282" customFormat="1" ht="12" customHeight="1">
      <c r="A25" s="2283" t="s">
        <v>420</v>
      </c>
      <c r="B25" s="2263"/>
      <c r="C25" s="2263"/>
      <c r="D25" s="2263"/>
      <c r="E25" s="2263"/>
      <c r="F25" s="2263"/>
    </row>
    <row r="26" spans="1:6" s="2282" customFormat="1" ht="12" customHeight="1">
      <c r="A26" s="2283" t="s">
        <v>428</v>
      </c>
      <c r="B26" s="2263" t="s">
        <v>132</v>
      </c>
      <c r="C26" s="2263">
        <v>813156</v>
      </c>
      <c r="D26" s="2263">
        <v>1004824</v>
      </c>
      <c r="E26" s="2263">
        <v>999581</v>
      </c>
      <c r="F26" s="2263">
        <v>614194</v>
      </c>
    </row>
    <row r="27" spans="1:6" s="2282" customFormat="1" ht="12" customHeight="1">
      <c r="A27" s="2283" t="s">
        <v>429</v>
      </c>
      <c r="B27" s="2263" t="s">
        <v>132</v>
      </c>
      <c r="C27" s="2263">
        <v>2590699</v>
      </c>
      <c r="D27" s="2263">
        <v>26764484</v>
      </c>
      <c r="E27" s="2263">
        <v>36579053</v>
      </c>
      <c r="F27" s="2263">
        <v>12143923</v>
      </c>
    </row>
    <row r="28" spans="1:6" s="2282" customFormat="1" ht="12" customHeight="1">
      <c r="A28" s="2283" t="s">
        <v>421</v>
      </c>
      <c r="B28" s="2263"/>
      <c r="C28" s="2263"/>
      <c r="D28" s="2263"/>
      <c r="E28" s="2263"/>
      <c r="F28" s="2263"/>
    </row>
    <row r="29" spans="1:6" s="2282" customFormat="1" ht="12" customHeight="1">
      <c r="A29" s="2283" t="s">
        <v>428</v>
      </c>
      <c r="B29" s="2263" t="s">
        <v>132</v>
      </c>
      <c r="C29" s="2263">
        <v>323380</v>
      </c>
      <c r="D29" s="2263">
        <v>91024</v>
      </c>
      <c r="E29" s="2263">
        <v>100024</v>
      </c>
      <c r="F29" s="2263"/>
    </row>
    <row r="30" spans="1:6" s="2282" customFormat="1" ht="12" customHeight="1">
      <c r="A30" s="2283" t="s">
        <v>429</v>
      </c>
      <c r="B30" s="2263" t="s">
        <v>132</v>
      </c>
      <c r="C30" s="2263">
        <v>29440747</v>
      </c>
      <c r="D30" s="2263">
        <v>39409672</v>
      </c>
      <c r="E30" s="2263">
        <v>47156324</v>
      </c>
      <c r="F30" s="2263">
        <v>47763399</v>
      </c>
    </row>
    <row r="31" spans="1:6" s="2282" customFormat="1" ht="12" customHeight="1">
      <c r="A31" s="2283" t="s">
        <v>422</v>
      </c>
      <c r="B31" s="2263"/>
      <c r="C31" s="2263"/>
      <c r="D31" s="2263"/>
      <c r="E31" s="2263"/>
      <c r="F31" s="2263"/>
    </row>
    <row r="32" spans="1:6" s="2282" customFormat="1" ht="12" customHeight="1">
      <c r="A32" s="2283" t="s">
        <v>428</v>
      </c>
      <c r="B32" s="2263" t="s">
        <v>132</v>
      </c>
      <c r="C32" s="2263">
        <v>2914</v>
      </c>
      <c r="D32" s="2263">
        <v>1532</v>
      </c>
      <c r="E32" s="2263">
        <v>1253</v>
      </c>
      <c r="F32" s="2263">
        <v>10112</v>
      </c>
    </row>
    <row r="33" spans="1:6" s="2282" customFormat="1" ht="12" customHeight="1">
      <c r="A33" s="2283" t="s">
        <v>429</v>
      </c>
      <c r="B33" s="2263" t="s">
        <v>132</v>
      </c>
      <c r="C33" s="2263">
        <v>6880811</v>
      </c>
      <c r="D33" s="2263">
        <v>3813808</v>
      </c>
      <c r="E33" s="2263">
        <v>2244691</v>
      </c>
      <c r="F33" s="2263">
        <v>10573805</v>
      </c>
    </row>
    <row r="34" spans="1:6" s="2282" customFormat="1" ht="12" customHeight="1">
      <c r="A34" s="2284" t="s">
        <v>424</v>
      </c>
      <c r="B34" s="2285"/>
      <c r="C34" s="2285"/>
      <c r="D34" s="2285"/>
      <c r="E34" s="2285"/>
      <c r="F34" s="2285"/>
    </row>
    <row r="35" spans="1:6" s="2282" customFormat="1" ht="12" customHeight="1">
      <c r="A35" s="2284" t="s">
        <v>425</v>
      </c>
      <c r="B35" s="2285"/>
      <c r="C35" s="2285"/>
      <c r="D35" s="2285"/>
      <c r="E35" s="2285"/>
      <c r="F35" s="2285"/>
    </row>
    <row r="36" spans="1:6" s="2282" customFormat="1" ht="12" customHeight="1">
      <c r="A36" s="2283" t="s">
        <v>428</v>
      </c>
      <c r="B36" s="2285">
        <v>4189</v>
      </c>
      <c r="C36" s="2285">
        <v>14680</v>
      </c>
      <c r="D36" s="2285">
        <v>17579</v>
      </c>
      <c r="E36" s="2285">
        <v>18699</v>
      </c>
      <c r="F36" s="2285">
        <v>22692</v>
      </c>
    </row>
    <row r="37" spans="1:6" s="2282" customFormat="1" ht="12" customHeight="1">
      <c r="A37" s="2283" t="s">
        <v>429</v>
      </c>
      <c r="B37" s="2285">
        <v>8844651</v>
      </c>
      <c r="C37" s="2285">
        <v>28922808</v>
      </c>
      <c r="D37" s="2285">
        <v>38893899</v>
      </c>
      <c r="E37" s="2285">
        <v>44497075</v>
      </c>
      <c r="F37" s="2285">
        <v>69724102</v>
      </c>
    </row>
    <row r="38" spans="1:6" s="2282" customFormat="1" ht="12" customHeight="1">
      <c r="A38" s="2283" t="s">
        <v>420</v>
      </c>
      <c r="B38" s="2263"/>
      <c r="C38" s="2263"/>
      <c r="D38" s="2263"/>
      <c r="E38" s="2263"/>
      <c r="F38" s="2263"/>
    </row>
    <row r="39" spans="1:6" s="2282" customFormat="1" ht="12" customHeight="1">
      <c r="A39" s="2283" t="s">
        <v>428</v>
      </c>
      <c r="B39" s="2263" t="s">
        <v>132</v>
      </c>
      <c r="C39" s="2263">
        <v>10888</v>
      </c>
      <c r="D39" s="2263">
        <v>10847</v>
      </c>
      <c r="E39" s="2263">
        <v>17619</v>
      </c>
      <c r="F39" s="2263">
        <v>18754</v>
      </c>
    </row>
    <row r="40" spans="1:6" s="2282" customFormat="1" ht="12" customHeight="1">
      <c r="A40" s="2283" t="s">
        <v>429</v>
      </c>
      <c r="B40" s="2263" t="s">
        <v>132</v>
      </c>
      <c r="C40" s="2263">
        <v>18452271</v>
      </c>
      <c r="D40" s="2263">
        <v>20832643</v>
      </c>
      <c r="E40" s="2263">
        <v>40129256</v>
      </c>
      <c r="F40" s="2263">
        <v>50855014</v>
      </c>
    </row>
    <row r="41" spans="1:6" s="2282" customFormat="1" ht="12" customHeight="1">
      <c r="A41" s="2283" t="s">
        <v>421</v>
      </c>
      <c r="B41" s="2263"/>
      <c r="C41" s="2263"/>
      <c r="D41" s="2263"/>
      <c r="E41" s="2263"/>
      <c r="F41" s="2263"/>
    </row>
    <row r="42" spans="1:6" s="2282" customFormat="1" ht="12" customHeight="1">
      <c r="A42" s="2283" t="s">
        <v>428</v>
      </c>
      <c r="B42" s="2263" t="s">
        <v>132</v>
      </c>
      <c r="C42" s="2263">
        <v>1634</v>
      </c>
      <c r="D42" s="2263">
        <v>2765</v>
      </c>
      <c r="E42" s="2263">
        <v>675</v>
      </c>
      <c r="F42" s="2263">
        <v>1118</v>
      </c>
    </row>
    <row r="43" spans="1:6" s="2282" customFormat="1" ht="12" customHeight="1">
      <c r="A43" s="2283" t="s">
        <v>429</v>
      </c>
      <c r="B43" s="2263" t="s">
        <v>132</v>
      </c>
      <c r="C43" s="2263">
        <v>4203581</v>
      </c>
      <c r="D43" s="2263">
        <v>8464884</v>
      </c>
      <c r="E43" s="2263">
        <v>3179763</v>
      </c>
      <c r="F43" s="2263">
        <v>6574791</v>
      </c>
    </row>
    <row r="44" spans="1:6" s="2282" customFormat="1" ht="12" customHeight="1">
      <c r="A44" s="2283" t="s">
        <v>422</v>
      </c>
      <c r="B44" s="2263"/>
      <c r="C44" s="2263"/>
      <c r="D44" s="2263"/>
      <c r="E44" s="2263"/>
      <c r="F44" s="2263"/>
    </row>
    <row r="45" spans="1:6" s="2282" customFormat="1" ht="12" customHeight="1">
      <c r="A45" s="2283" t="s">
        <v>428</v>
      </c>
      <c r="B45" s="2263" t="s">
        <v>132</v>
      </c>
      <c r="C45" s="2263">
        <v>624</v>
      </c>
      <c r="D45" s="2263">
        <v>77</v>
      </c>
      <c r="E45" s="2263">
        <v>14</v>
      </c>
      <c r="F45" s="2263">
        <v>126</v>
      </c>
    </row>
    <row r="46" spans="1:6" s="2282" customFormat="1" ht="12" customHeight="1">
      <c r="A46" s="2283" t="s">
        <v>429</v>
      </c>
      <c r="B46" s="2285" t="s">
        <v>132</v>
      </c>
      <c r="C46" s="2285">
        <v>2389010</v>
      </c>
      <c r="D46" s="2285">
        <v>160536</v>
      </c>
      <c r="E46" s="2285">
        <v>76988</v>
      </c>
      <c r="F46" s="2285">
        <v>1587394</v>
      </c>
    </row>
    <row r="47" spans="1:6" ht="3" customHeight="1">
      <c r="A47" s="2286"/>
      <c r="B47" s="2287"/>
      <c r="C47" s="2287"/>
      <c r="D47" s="2287"/>
      <c r="E47" s="2287"/>
      <c r="F47" s="2287"/>
    </row>
    <row r="48" spans="1:6" ht="3" customHeight="1"/>
    <row r="49" spans="1:1" s="2282" customFormat="1" ht="11.1" customHeight="1">
      <c r="A49" s="2283" t="s">
        <v>1469</v>
      </c>
    </row>
    <row r="50" spans="1:1" s="2282" customFormat="1" ht="11.1" customHeight="1">
      <c r="A50" s="2283" t="s">
        <v>605</v>
      </c>
    </row>
  </sheetData>
  <phoneticPr fontId="40" type="noConversion"/>
  <printOptions gridLinesSet="0"/>
  <pageMargins left="0.59055118110236227" right="0.78740157480314965" top="0.59055118110236227" bottom="0.59055118110236227" header="0.19685039370078741" footer="0.39370078740157483"/>
  <pageSetup orientation="portrait" verticalDpi="180" r:id="rId1"/>
  <headerFooter alignWithMargins="0">
    <oddHeader>&amp;L&amp;K0070C0INEGI. Estadísticas históricas de México 2014. 2015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Horizontal="1" syncRef="A2"/>
  <dimension ref="A1:H68"/>
  <sheetViews>
    <sheetView showGridLines="0" showZeros="0" showOutlineSymbols="0" workbookViewId="0">
      <pane ySplit="1" topLeftCell="A2" activePane="bottomLeft" state="frozen"/>
      <selection sqref="A1:D1"/>
      <selection pane="bottomLeft" sqref="A1:D1"/>
    </sheetView>
  </sheetViews>
  <sheetFormatPr baseColWidth="10" defaultColWidth="11.42578125" defaultRowHeight="11.1" customHeight="1"/>
  <cols>
    <col min="1" max="1" width="13.85546875" style="123" customWidth="1"/>
    <col min="2" max="2" width="18.85546875" style="105" customWidth="1"/>
    <col min="3" max="3" width="15.5703125" style="105" customWidth="1"/>
    <col min="4" max="4" width="14.28515625" style="105" customWidth="1"/>
    <col min="5" max="5" width="14.85546875" style="105" customWidth="1"/>
    <col min="6" max="6" width="15.28515625" style="105" customWidth="1"/>
    <col min="7" max="16384" width="11.42578125" style="105"/>
  </cols>
  <sheetData>
    <row r="1" spans="1:8" ht="24.75" customHeight="1"/>
    <row r="2" spans="1:8" s="99" customFormat="1" ht="12.75" customHeight="1">
      <c r="A2" s="124" t="s">
        <v>426</v>
      </c>
      <c r="F2" s="119" t="s">
        <v>139</v>
      </c>
      <c r="H2" s="119"/>
    </row>
    <row r="3" spans="1:8" s="99" customFormat="1" ht="12.75" customHeight="1">
      <c r="A3" s="95" t="s">
        <v>84</v>
      </c>
      <c r="B3" s="96"/>
      <c r="C3" s="96"/>
      <c r="D3" s="96"/>
      <c r="E3" s="96"/>
      <c r="F3" s="97"/>
    </row>
    <row r="4" spans="1:8" ht="3" customHeight="1">
      <c r="A4" s="101"/>
      <c r="B4" s="102"/>
      <c r="C4" s="102"/>
      <c r="D4" s="102"/>
      <c r="E4" s="102"/>
      <c r="F4" s="103"/>
    </row>
    <row r="5" spans="1:8" ht="3" customHeight="1">
      <c r="A5" s="106"/>
      <c r="B5" s="107"/>
      <c r="C5" s="107"/>
      <c r="D5" s="107"/>
      <c r="E5" s="107"/>
      <c r="F5" s="108"/>
      <c r="H5" s="122"/>
    </row>
    <row r="6" spans="1:8" s="112" customFormat="1" ht="12" customHeight="1">
      <c r="A6" s="110" t="s">
        <v>407</v>
      </c>
      <c r="B6" s="111">
        <v>1930</v>
      </c>
      <c r="C6" s="111">
        <v>1940</v>
      </c>
      <c r="D6" s="111">
        <v>1950</v>
      </c>
      <c r="E6" s="111">
        <v>1960</v>
      </c>
      <c r="F6" s="111">
        <v>1970</v>
      </c>
      <c r="H6" s="126"/>
    </row>
    <row r="7" spans="1:8" s="119" customFormat="1" ht="3" customHeight="1">
      <c r="A7" s="113"/>
      <c r="B7" s="114"/>
      <c r="C7" s="114"/>
      <c r="D7" s="114"/>
      <c r="E7" s="114"/>
      <c r="F7" s="114"/>
      <c r="H7" s="98"/>
    </row>
    <row r="8" spans="1:8" s="119" customFormat="1" ht="3" customHeight="1">
      <c r="A8" s="127"/>
      <c r="B8" s="128"/>
      <c r="C8" s="128"/>
      <c r="D8" s="128"/>
      <c r="E8" s="128"/>
      <c r="F8" s="128"/>
    </row>
    <row r="9" spans="1:8" s="119" customFormat="1" ht="12" customHeight="1">
      <c r="A9" s="125" t="s">
        <v>427</v>
      </c>
    </row>
    <row r="10" spans="1:8" s="119" customFormat="1" ht="12" customHeight="1">
      <c r="A10" s="125" t="s">
        <v>428</v>
      </c>
      <c r="B10" s="119">
        <v>480850</v>
      </c>
      <c r="C10" s="119">
        <v>1121912</v>
      </c>
      <c r="D10" s="119">
        <v>1262317</v>
      </c>
      <c r="E10" s="119">
        <v>1289979</v>
      </c>
      <c r="F10" s="119">
        <v>931436</v>
      </c>
    </row>
    <row r="11" spans="1:8" s="119" customFormat="1" ht="12" customHeight="1">
      <c r="A11" s="125" t="s">
        <v>429</v>
      </c>
      <c r="B11" s="119" t="s">
        <v>132</v>
      </c>
      <c r="C11" s="119">
        <v>30784064</v>
      </c>
      <c r="D11" s="119">
        <v>44767917</v>
      </c>
      <c r="E11" s="119">
        <v>96958475</v>
      </c>
      <c r="F11" s="119">
        <v>62243958</v>
      </c>
    </row>
    <row r="12" spans="1:8" s="119" customFormat="1" ht="12" customHeight="1">
      <c r="A12" s="125" t="s">
        <v>430</v>
      </c>
    </row>
    <row r="13" spans="1:8" s="119" customFormat="1" ht="12" customHeight="1">
      <c r="A13" s="125" t="s">
        <v>428</v>
      </c>
      <c r="B13" s="119">
        <v>28571</v>
      </c>
      <c r="C13" s="119">
        <v>10140</v>
      </c>
      <c r="D13" s="119">
        <v>7506</v>
      </c>
      <c r="E13" s="119">
        <v>21213</v>
      </c>
      <c r="F13" s="119">
        <v>27277</v>
      </c>
    </row>
    <row r="14" spans="1:8" s="119" customFormat="1" ht="12" customHeight="1">
      <c r="A14" s="125" t="s">
        <v>429</v>
      </c>
      <c r="B14" s="119" t="s">
        <v>132</v>
      </c>
      <c r="C14" s="119">
        <v>6863851</v>
      </c>
      <c r="D14" s="119">
        <v>5678052</v>
      </c>
      <c r="E14" s="119">
        <v>6499640</v>
      </c>
      <c r="F14" s="119">
        <v>304711</v>
      </c>
    </row>
    <row r="15" spans="1:8" s="119" customFormat="1" ht="12" customHeight="1">
      <c r="A15" s="125" t="s">
        <v>431</v>
      </c>
    </row>
    <row r="16" spans="1:8" s="119" customFormat="1" ht="12" customHeight="1">
      <c r="A16" s="125" t="s">
        <v>428</v>
      </c>
      <c r="B16" s="119">
        <v>8412</v>
      </c>
      <c r="C16" s="119">
        <v>4923</v>
      </c>
      <c r="D16" s="119">
        <v>4317</v>
      </c>
      <c r="E16" s="119">
        <v>12546</v>
      </c>
      <c r="F16" s="119">
        <v>25156</v>
      </c>
    </row>
    <row r="17" spans="1:6" s="119" customFormat="1" ht="12" customHeight="1">
      <c r="A17" s="125" t="s">
        <v>429</v>
      </c>
      <c r="B17" s="119" t="s">
        <v>132</v>
      </c>
      <c r="C17" s="119">
        <v>415234</v>
      </c>
      <c r="D17" s="119">
        <v>367144</v>
      </c>
      <c r="E17" s="119">
        <v>951921</v>
      </c>
      <c r="F17" s="119">
        <v>622731</v>
      </c>
    </row>
    <row r="18" spans="1:6" s="119" customFormat="1" ht="12" customHeight="1">
      <c r="A18" s="125" t="s">
        <v>432</v>
      </c>
    </row>
    <row r="19" spans="1:6" s="119" customFormat="1" ht="12" customHeight="1">
      <c r="A19" s="125" t="s">
        <v>428</v>
      </c>
      <c r="B19" s="119" t="s">
        <v>132</v>
      </c>
      <c r="C19" s="119">
        <v>3170</v>
      </c>
      <c r="D19" s="119">
        <v>2673</v>
      </c>
      <c r="E19" s="119">
        <v>5259</v>
      </c>
      <c r="F19" s="119">
        <v>20375</v>
      </c>
    </row>
    <row r="20" spans="1:6" s="119" customFormat="1" ht="12" customHeight="1">
      <c r="A20" s="125" t="s">
        <v>429</v>
      </c>
      <c r="B20" s="119" t="s">
        <v>132</v>
      </c>
      <c r="C20" s="119">
        <v>1860608</v>
      </c>
      <c r="D20" s="119">
        <v>940075</v>
      </c>
      <c r="E20" s="119">
        <v>3342047</v>
      </c>
      <c r="F20" s="119">
        <v>1747805</v>
      </c>
    </row>
    <row r="21" spans="1:6" s="119" customFormat="1" ht="12" customHeight="1">
      <c r="A21" s="125" t="s">
        <v>433</v>
      </c>
    </row>
    <row r="22" spans="1:6" s="119" customFormat="1" ht="12" customHeight="1">
      <c r="A22" s="125" t="s">
        <v>428</v>
      </c>
      <c r="B22" s="119" t="s">
        <v>132</v>
      </c>
      <c r="C22" s="119">
        <v>3442</v>
      </c>
      <c r="D22" s="119">
        <v>3736</v>
      </c>
      <c r="E22" s="119">
        <v>8733</v>
      </c>
      <c r="F22" s="119">
        <v>14689</v>
      </c>
    </row>
    <row r="23" spans="1:6" s="119" customFormat="1" ht="12" customHeight="1">
      <c r="A23" s="125" t="s">
        <v>429</v>
      </c>
      <c r="B23" s="119" t="s">
        <v>132</v>
      </c>
      <c r="C23" s="119">
        <v>484654</v>
      </c>
      <c r="D23" s="119">
        <v>855922</v>
      </c>
      <c r="E23" s="119">
        <v>1597168</v>
      </c>
      <c r="F23" s="119">
        <v>1017116</v>
      </c>
    </row>
    <row r="24" spans="1:6" s="119" customFormat="1" ht="12" customHeight="1">
      <c r="A24" s="125" t="s">
        <v>434</v>
      </c>
    </row>
    <row r="25" spans="1:6" s="119" customFormat="1" ht="12" customHeight="1">
      <c r="A25" s="125" t="s">
        <v>428</v>
      </c>
      <c r="B25" s="119">
        <v>92079</v>
      </c>
      <c r="C25" s="119">
        <v>73357</v>
      </c>
      <c r="D25" s="119">
        <v>84266</v>
      </c>
      <c r="E25" s="119">
        <v>6797</v>
      </c>
      <c r="F25" s="119">
        <v>23635</v>
      </c>
    </row>
    <row r="26" spans="1:6" s="119" customFormat="1" ht="12" customHeight="1">
      <c r="A26" s="117" t="s">
        <v>429</v>
      </c>
      <c r="B26" s="98" t="s">
        <v>132</v>
      </c>
      <c r="C26" s="98">
        <v>53348647</v>
      </c>
      <c r="D26" s="98">
        <v>46459993</v>
      </c>
      <c r="E26" s="98">
        <v>65024341</v>
      </c>
      <c r="F26" s="98">
        <v>1465369</v>
      </c>
    </row>
    <row r="27" spans="1:6" s="119" customFormat="1" ht="3" customHeight="1">
      <c r="A27" s="101"/>
      <c r="B27" s="120"/>
      <c r="C27" s="120"/>
      <c r="D27" s="120"/>
      <c r="E27" s="120"/>
      <c r="F27" s="120"/>
    </row>
    <row r="28" spans="1:6" s="119" customFormat="1" ht="3" customHeight="1">
      <c r="A28" s="117"/>
      <c r="B28" s="98"/>
      <c r="C28" s="98"/>
      <c r="D28" s="98"/>
      <c r="E28" s="98"/>
      <c r="F28" s="98"/>
    </row>
    <row r="29" spans="1:6" ht="11.1" customHeight="1">
      <c r="A29" s="125" t="s">
        <v>605</v>
      </c>
    </row>
    <row r="30" spans="1:6" ht="15" customHeight="1">
      <c r="A30" s="125"/>
    </row>
    <row r="31" spans="1:6" ht="15" customHeight="1">
      <c r="A31" s="125"/>
    </row>
    <row r="32" spans="1:6" ht="15" customHeight="1">
      <c r="A32" s="125"/>
    </row>
    <row r="33" spans="1:8" ht="15" customHeight="1">
      <c r="A33" s="125"/>
    </row>
    <row r="34" spans="1:8" ht="15" customHeight="1">
      <c r="A34" s="125"/>
    </row>
    <row r="35" spans="1:8" ht="15" customHeight="1">
      <c r="A35" s="125"/>
    </row>
    <row r="36" spans="1:8" ht="15" customHeight="1"/>
    <row r="37" spans="1:8" ht="15" customHeight="1"/>
    <row r="38" spans="1:8" ht="15" customHeight="1"/>
    <row r="39" spans="1:8" ht="15" customHeight="1"/>
    <row r="40" spans="1:8" s="99" customFormat="1" ht="12.75" customHeight="1">
      <c r="A40" s="124" t="s">
        <v>435</v>
      </c>
      <c r="F40" s="119" t="s">
        <v>140</v>
      </c>
      <c r="H40" s="119"/>
    </row>
    <row r="41" spans="1:8" s="99" customFormat="1" ht="12.75" customHeight="1">
      <c r="A41" s="124" t="s">
        <v>436</v>
      </c>
      <c r="F41" s="119"/>
      <c r="H41" s="119"/>
    </row>
    <row r="42" spans="1:8" s="99" customFormat="1" ht="12.75" customHeight="1">
      <c r="A42" s="95" t="s">
        <v>84</v>
      </c>
      <c r="B42" s="96"/>
      <c r="C42" s="96"/>
      <c r="D42" s="96"/>
      <c r="E42" s="96"/>
      <c r="F42" s="97"/>
    </row>
    <row r="43" spans="1:8" ht="3" customHeight="1">
      <c r="A43" s="101"/>
      <c r="B43" s="102"/>
      <c r="C43" s="102"/>
      <c r="D43" s="102"/>
      <c r="E43" s="102"/>
      <c r="F43" s="103"/>
    </row>
    <row r="44" spans="1:8" ht="3" customHeight="1">
      <c r="A44" s="117"/>
      <c r="B44" s="122"/>
      <c r="C44" s="122"/>
      <c r="D44" s="122"/>
      <c r="E44" s="122"/>
      <c r="F44" s="129"/>
      <c r="H44" s="122"/>
    </row>
    <row r="45" spans="1:8" s="112" customFormat="1" ht="12" customHeight="1">
      <c r="A45" s="110" t="s">
        <v>407</v>
      </c>
      <c r="B45" s="111">
        <v>1930</v>
      </c>
      <c r="C45" s="111">
        <v>1940</v>
      </c>
      <c r="D45" s="111">
        <v>1950</v>
      </c>
      <c r="E45" s="111">
        <v>1960</v>
      </c>
      <c r="F45" s="111">
        <v>1970</v>
      </c>
      <c r="H45" s="126"/>
    </row>
    <row r="46" spans="1:8" s="119" customFormat="1" ht="3" customHeight="1">
      <c r="A46" s="113"/>
      <c r="B46" s="114"/>
      <c r="C46" s="114"/>
      <c r="D46" s="114"/>
      <c r="E46" s="114"/>
      <c r="F46" s="114"/>
      <c r="H46" s="98"/>
    </row>
    <row r="47" spans="1:8" s="119" customFormat="1" ht="3" customHeight="1">
      <c r="A47" s="127"/>
      <c r="B47" s="128"/>
      <c r="C47" s="128"/>
      <c r="D47" s="128"/>
      <c r="E47" s="128"/>
      <c r="F47" s="128"/>
    </row>
    <row r="48" spans="1:8" s="119" customFormat="1" ht="12" customHeight="1">
      <c r="A48" s="125" t="s">
        <v>126</v>
      </c>
    </row>
    <row r="49" spans="1:6" s="119" customFormat="1" ht="12" customHeight="1">
      <c r="A49" s="125" t="s">
        <v>428</v>
      </c>
      <c r="B49" s="119">
        <v>854020</v>
      </c>
      <c r="C49" s="119" t="s">
        <v>132</v>
      </c>
      <c r="D49" s="119">
        <v>1255683</v>
      </c>
      <c r="E49" s="119">
        <v>296904</v>
      </c>
      <c r="F49" s="119">
        <v>785831</v>
      </c>
    </row>
    <row r="50" spans="1:6" s="119" customFormat="1" ht="12" customHeight="1">
      <c r="A50" s="125" t="s">
        <v>429</v>
      </c>
      <c r="B50" s="119">
        <v>123249899</v>
      </c>
      <c r="C50" s="119" t="s">
        <v>132</v>
      </c>
      <c r="D50" s="119">
        <v>6007269</v>
      </c>
      <c r="E50" s="119">
        <v>5273410</v>
      </c>
      <c r="F50" s="119">
        <v>5633748</v>
      </c>
    </row>
    <row r="51" spans="1:6" s="119" customFormat="1" ht="12" customHeight="1">
      <c r="A51" s="125" t="s">
        <v>437</v>
      </c>
    </row>
    <row r="52" spans="1:6" s="119" customFormat="1" ht="12" customHeight="1">
      <c r="A52" s="125" t="s">
        <v>428</v>
      </c>
      <c r="B52" s="119">
        <v>244108</v>
      </c>
      <c r="C52" s="119" t="s">
        <v>132</v>
      </c>
      <c r="D52" s="119">
        <v>498399</v>
      </c>
      <c r="E52" s="119" t="s">
        <v>132</v>
      </c>
      <c r="F52" s="119">
        <v>255020</v>
      </c>
    </row>
    <row r="53" spans="1:6" s="119" customFormat="1" ht="12" customHeight="1">
      <c r="A53" s="125" t="s">
        <v>429</v>
      </c>
      <c r="B53" s="119">
        <v>100070</v>
      </c>
      <c r="C53" s="119" t="s">
        <v>132</v>
      </c>
      <c r="D53" s="119">
        <v>182313</v>
      </c>
      <c r="E53" s="119" t="s">
        <v>132</v>
      </c>
      <c r="F53" s="119">
        <v>145160</v>
      </c>
    </row>
    <row r="54" spans="1:6" s="119" customFormat="1" ht="12" customHeight="1">
      <c r="A54" s="125" t="s">
        <v>438</v>
      </c>
    </row>
    <row r="55" spans="1:6" s="119" customFormat="1" ht="12" customHeight="1">
      <c r="A55" s="125" t="s">
        <v>428</v>
      </c>
      <c r="B55" s="119">
        <v>332439</v>
      </c>
      <c r="C55" s="119" t="s">
        <v>132</v>
      </c>
      <c r="D55" s="119">
        <v>506436</v>
      </c>
      <c r="E55" s="119" t="s">
        <v>132</v>
      </c>
      <c r="F55" s="119">
        <v>266756</v>
      </c>
    </row>
    <row r="56" spans="1:6" s="119" customFormat="1" ht="12" customHeight="1">
      <c r="A56" s="125" t="s">
        <v>429</v>
      </c>
      <c r="B56" s="119">
        <v>789323</v>
      </c>
      <c r="C56" s="119" t="s">
        <v>132</v>
      </c>
      <c r="D56" s="119">
        <v>1180486</v>
      </c>
      <c r="E56" s="119" t="s">
        <v>132</v>
      </c>
      <c r="F56" s="119">
        <v>735747</v>
      </c>
    </row>
    <row r="57" spans="1:6" s="119" customFormat="1" ht="12" customHeight="1">
      <c r="A57" s="125" t="s">
        <v>439</v>
      </c>
    </row>
    <row r="58" spans="1:6" s="119" customFormat="1" ht="12" customHeight="1">
      <c r="A58" s="125" t="s">
        <v>428</v>
      </c>
      <c r="B58" s="119">
        <v>79112</v>
      </c>
      <c r="C58" s="119">
        <v>74193</v>
      </c>
      <c r="D58" s="119">
        <v>90213</v>
      </c>
      <c r="E58" s="119">
        <v>94319</v>
      </c>
      <c r="F58" s="119">
        <v>101918</v>
      </c>
    </row>
    <row r="59" spans="1:6" s="119" customFormat="1" ht="12" customHeight="1">
      <c r="A59" s="125" t="s">
        <v>429</v>
      </c>
      <c r="B59" s="119">
        <v>609638</v>
      </c>
      <c r="C59" s="119">
        <v>578001</v>
      </c>
      <c r="D59" s="119">
        <v>702810</v>
      </c>
      <c r="E59" s="119">
        <v>678912</v>
      </c>
      <c r="F59" s="119">
        <v>777736</v>
      </c>
    </row>
    <row r="60" spans="1:6" s="119" customFormat="1" ht="12" customHeight="1">
      <c r="A60" s="125" t="s">
        <v>440</v>
      </c>
    </row>
    <row r="61" spans="1:6" s="119" customFormat="1" ht="12" customHeight="1">
      <c r="A61" s="125" t="s">
        <v>428</v>
      </c>
      <c r="B61" s="119" t="s">
        <v>132</v>
      </c>
      <c r="C61" s="119">
        <v>82013</v>
      </c>
      <c r="D61" s="119">
        <v>101112</v>
      </c>
      <c r="E61" s="119">
        <v>132335</v>
      </c>
      <c r="F61" s="119">
        <v>101702</v>
      </c>
    </row>
    <row r="62" spans="1:6" s="119" customFormat="1" ht="12" customHeight="1">
      <c r="A62" s="125" t="s">
        <v>429</v>
      </c>
      <c r="B62" s="119" t="s">
        <v>132</v>
      </c>
      <c r="C62" s="119">
        <v>1391432</v>
      </c>
      <c r="D62" s="119">
        <v>1708184</v>
      </c>
      <c r="E62" s="119">
        <v>2104884</v>
      </c>
      <c r="F62" s="119">
        <v>1712927</v>
      </c>
    </row>
    <row r="63" spans="1:6" s="119" customFormat="1" ht="12" customHeight="1">
      <c r="A63" s="125" t="s">
        <v>441</v>
      </c>
    </row>
    <row r="64" spans="1:6" s="119" customFormat="1" ht="12" customHeight="1">
      <c r="A64" s="125" t="s">
        <v>428</v>
      </c>
      <c r="B64" s="119" t="s">
        <v>132</v>
      </c>
      <c r="C64" s="119">
        <v>46469</v>
      </c>
      <c r="D64" s="119">
        <v>59523</v>
      </c>
      <c r="E64" s="119">
        <v>70250</v>
      </c>
      <c r="F64" s="119">
        <v>60335</v>
      </c>
    </row>
    <row r="65" spans="1:6" s="119" customFormat="1" ht="12" customHeight="1">
      <c r="A65" s="117" t="s">
        <v>429</v>
      </c>
      <c r="B65" s="98" t="s">
        <v>132</v>
      </c>
      <c r="C65" s="98">
        <v>1742552</v>
      </c>
      <c r="D65" s="98">
        <v>2233476</v>
      </c>
      <c r="E65" s="98">
        <v>2489614</v>
      </c>
      <c r="F65" s="98">
        <v>2262178</v>
      </c>
    </row>
    <row r="66" spans="1:6" s="119" customFormat="1" ht="3" customHeight="1">
      <c r="A66" s="101"/>
      <c r="B66" s="120"/>
      <c r="C66" s="120"/>
      <c r="D66" s="120"/>
      <c r="E66" s="120"/>
      <c r="F66" s="120"/>
    </row>
    <row r="67" spans="1:6" ht="3" customHeight="1"/>
    <row r="68" spans="1:6" ht="11.1" customHeight="1">
      <c r="A68" s="125" t="s">
        <v>604</v>
      </c>
    </row>
  </sheetData>
  <phoneticPr fontId="40" type="noConversion"/>
  <printOptions gridLinesSet="0"/>
  <pageMargins left="0.59055118110236227" right="0.78740157480314965" top="0.59055118110236227" bottom="0.59055118110236227" header="0.19685039370078741" footer="0.39370078740157483"/>
  <pageSetup orientation="portrait" verticalDpi="180" r:id="rId1"/>
  <headerFooter alignWithMargins="0">
    <oddHeader>&amp;L&amp;K0070C0INEGI. Estadísticas históricas de México 2014. 2015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6"/>
  <sheetViews>
    <sheetView showGridLines="0" workbookViewId="0">
      <pane ySplit="1" topLeftCell="A2" activePane="bottomLeft" state="frozen"/>
      <selection sqref="A1:D1"/>
      <selection pane="bottomLeft" sqref="A1:D1"/>
    </sheetView>
  </sheetViews>
  <sheetFormatPr baseColWidth="10" defaultColWidth="11.42578125" defaultRowHeight="11.1" customHeight="1"/>
  <cols>
    <col min="1" max="1" width="6.5703125" style="176" customWidth="1"/>
    <col min="2" max="2" width="9.42578125" style="143" customWidth="1"/>
    <col min="3" max="3" width="9.5703125" style="143" customWidth="1"/>
    <col min="4" max="4" width="10" style="143" customWidth="1"/>
    <col min="5" max="5" width="8.5703125" style="177" customWidth="1"/>
    <col min="6" max="6" width="1.7109375" style="177" customWidth="1"/>
    <col min="7" max="7" width="10.28515625" style="178" customWidth="1"/>
    <col min="8" max="8" width="1.7109375" style="178" customWidth="1"/>
    <col min="9" max="9" width="7" style="143" customWidth="1"/>
    <col min="10" max="10" width="8.28515625" style="143" customWidth="1"/>
    <col min="11" max="11" width="1.7109375" style="143" customWidth="1"/>
    <col min="12" max="12" width="8.140625" style="143" customWidth="1"/>
    <col min="13" max="13" width="1.7109375" style="143" customWidth="1"/>
    <col min="14" max="14" width="8" style="179" customWidth="1"/>
    <col min="15" max="16384" width="11.42578125" style="143"/>
  </cols>
  <sheetData>
    <row r="1" spans="1:15" ht="24.75" customHeight="1"/>
    <row r="2" spans="1:15" s="135" customFormat="1" ht="12.75" customHeight="1">
      <c r="A2" s="130" t="s">
        <v>683</v>
      </c>
      <c r="B2" s="131"/>
      <c r="C2" s="131"/>
      <c r="D2" s="131"/>
      <c r="E2" s="132"/>
      <c r="F2" s="132"/>
      <c r="G2" s="133"/>
      <c r="H2" s="133"/>
      <c r="I2" s="131"/>
      <c r="J2" s="131"/>
      <c r="K2" s="131"/>
      <c r="L2" s="131"/>
      <c r="M2" s="131"/>
      <c r="N2" s="134" t="s">
        <v>141</v>
      </c>
      <c r="O2" s="131"/>
    </row>
    <row r="3" spans="1:15" s="135" customFormat="1" ht="12.75" customHeight="1">
      <c r="A3" s="130" t="s">
        <v>574</v>
      </c>
      <c r="B3" s="131"/>
      <c r="C3" s="131"/>
      <c r="D3" s="131"/>
      <c r="E3" s="132"/>
      <c r="F3" s="132"/>
      <c r="G3" s="133"/>
      <c r="H3" s="133"/>
      <c r="I3" s="131"/>
      <c r="J3" s="131"/>
      <c r="K3" s="131"/>
      <c r="L3" s="131"/>
      <c r="M3" s="131"/>
      <c r="N3" s="137"/>
      <c r="O3" s="131"/>
    </row>
    <row r="4" spans="1:15" ht="3" customHeight="1">
      <c r="A4" s="138"/>
      <c r="B4" s="138"/>
      <c r="C4" s="138"/>
      <c r="D4" s="138"/>
      <c r="E4" s="139"/>
      <c r="F4" s="139"/>
      <c r="G4" s="140"/>
      <c r="H4" s="140"/>
      <c r="I4" s="138"/>
      <c r="J4" s="138"/>
      <c r="K4" s="138"/>
      <c r="L4" s="138"/>
      <c r="M4" s="138"/>
      <c r="N4" s="141"/>
      <c r="O4" s="142"/>
    </row>
    <row r="5" spans="1:15" ht="3" customHeight="1">
      <c r="A5" s="144"/>
      <c r="B5" s="142"/>
      <c r="C5" s="142"/>
      <c r="D5" s="142"/>
      <c r="E5" s="145"/>
      <c r="F5" s="145"/>
      <c r="G5" s="146"/>
      <c r="H5" s="146"/>
      <c r="I5" s="142"/>
      <c r="J5" s="142"/>
      <c r="K5" s="142"/>
      <c r="L5" s="142"/>
      <c r="M5" s="142"/>
      <c r="N5" s="147"/>
      <c r="O5" s="142"/>
    </row>
    <row r="6" spans="1:15" s="153" customFormat="1" ht="12" customHeight="1">
      <c r="A6" s="2661" t="s">
        <v>125</v>
      </c>
      <c r="B6" s="148" t="s">
        <v>442</v>
      </c>
      <c r="C6" s="148" t="s">
        <v>443</v>
      </c>
      <c r="D6" s="148" t="s">
        <v>112</v>
      </c>
      <c r="E6" s="149" t="s">
        <v>444</v>
      </c>
      <c r="F6" s="149"/>
      <c r="G6" s="150" t="s">
        <v>445</v>
      </c>
      <c r="H6" s="150"/>
      <c r="I6" s="151" t="s">
        <v>446</v>
      </c>
      <c r="J6" s="151"/>
      <c r="K6" s="148"/>
      <c r="L6" s="151" t="s">
        <v>447</v>
      </c>
      <c r="M6" s="151"/>
      <c r="N6" s="152"/>
      <c r="O6" s="136"/>
    </row>
    <row r="7" spans="1:15" s="153" customFormat="1" ht="12" customHeight="1">
      <c r="A7" s="2661"/>
      <c r="B7" s="148" t="s">
        <v>17</v>
      </c>
      <c r="C7" s="148" t="s">
        <v>449</v>
      </c>
      <c r="D7" s="148" t="s">
        <v>610</v>
      </c>
      <c r="E7" s="149" t="s">
        <v>450</v>
      </c>
      <c r="F7" s="149"/>
      <c r="G7" s="150" t="s">
        <v>451</v>
      </c>
      <c r="H7" s="150"/>
      <c r="I7" s="148" t="s">
        <v>452</v>
      </c>
      <c r="J7" s="148" t="s">
        <v>453</v>
      </c>
      <c r="K7" s="148"/>
      <c r="L7" s="148" t="s">
        <v>454</v>
      </c>
      <c r="M7" s="148"/>
      <c r="N7" s="154" t="s">
        <v>686</v>
      </c>
      <c r="O7" s="136"/>
    </row>
    <row r="8" spans="1:15" s="153" customFormat="1" ht="12" customHeight="1">
      <c r="A8" s="2661"/>
      <c r="B8" s="148" t="s">
        <v>16</v>
      </c>
      <c r="C8" s="148" t="s">
        <v>450</v>
      </c>
      <c r="D8" s="148"/>
      <c r="E8" s="149" t="s">
        <v>455</v>
      </c>
      <c r="F8" s="149"/>
      <c r="G8" s="2479" t="s">
        <v>337</v>
      </c>
      <c r="H8" s="150"/>
      <c r="I8" s="148" t="s">
        <v>456</v>
      </c>
      <c r="J8" s="148" t="s">
        <v>456</v>
      </c>
      <c r="K8" s="148"/>
      <c r="L8" s="148" t="s">
        <v>610</v>
      </c>
      <c r="M8" s="148"/>
      <c r="N8" s="154" t="s">
        <v>613</v>
      </c>
      <c r="O8" s="136"/>
    </row>
    <row r="9" spans="1:15" s="153" customFormat="1" ht="12" customHeight="1">
      <c r="A9" s="2661"/>
      <c r="B9" s="148" t="s">
        <v>606</v>
      </c>
      <c r="C9" s="148" t="s">
        <v>607</v>
      </c>
      <c r="D9" s="148"/>
      <c r="E9" s="2478" t="s">
        <v>609</v>
      </c>
      <c r="F9" s="149"/>
      <c r="G9" s="2479" t="s">
        <v>616</v>
      </c>
      <c r="H9" s="150"/>
      <c r="I9" s="148" t="s">
        <v>610</v>
      </c>
      <c r="J9" s="148" t="s">
        <v>610</v>
      </c>
      <c r="K9" s="148"/>
      <c r="L9" s="148"/>
      <c r="M9" s="148"/>
      <c r="N9" s="154"/>
      <c r="O9" s="136"/>
    </row>
    <row r="10" spans="1:15" s="157" customFormat="1" ht="3" customHeight="1">
      <c r="A10" s="155"/>
      <c r="B10" s="155"/>
      <c r="C10" s="155"/>
      <c r="D10" s="155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6"/>
    </row>
    <row r="11" spans="1:15" s="157" customFormat="1" ht="3" customHeight="1">
      <c r="A11" s="158" t="s">
        <v>457</v>
      </c>
      <c r="B11" s="159"/>
      <c r="C11" s="159"/>
      <c r="D11" s="159"/>
      <c r="E11" s="160"/>
      <c r="F11" s="160"/>
      <c r="G11" s="161"/>
      <c r="H11" s="161"/>
      <c r="I11" s="159"/>
      <c r="J11" s="159"/>
      <c r="K11" s="159"/>
      <c r="L11" s="159"/>
      <c r="M11" s="159"/>
      <c r="N11" s="162"/>
      <c r="O11" s="156"/>
    </row>
    <row r="12" spans="1:15" s="157" customFormat="1" ht="12.6" customHeight="1">
      <c r="A12" s="163">
        <v>1927</v>
      </c>
      <c r="B12" s="164">
        <v>2910</v>
      </c>
      <c r="C12" s="165">
        <v>9382.4742268041246</v>
      </c>
      <c r="D12" s="166">
        <v>27303</v>
      </c>
      <c r="E12" s="166">
        <v>100</v>
      </c>
      <c r="F12" s="166"/>
      <c r="G12" s="166">
        <v>2741.261</v>
      </c>
      <c r="H12" s="166"/>
      <c r="I12" s="166" t="s">
        <v>132</v>
      </c>
      <c r="J12" s="166" t="s">
        <v>132</v>
      </c>
      <c r="K12" s="164"/>
      <c r="L12" s="166">
        <v>27303</v>
      </c>
      <c r="M12" s="167"/>
      <c r="N12" s="165">
        <v>1.7350000000000001</v>
      </c>
      <c r="O12" s="156"/>
    </row>
    <row r="13" spans="1:15" s="157" customFormat="1" ht="12.6" customHeight="1">
      <c r="A13" s="163">
        <v>1928</v>
      </c>
      <c r="B13" s="164">
        <v>2945</v>
      </c>
      <c r="C13" s="165">
        <v>9283.1918505942285</v>
      </c>
      <c r="D13" s="166">
        <v>27339</v>
      </c>
      <c r="E13" s="166">
        <v>95</v>
      </c>
      <c r="F13" s="166"/>
      <c r="G13" s="166">
        <v>2600.4189999999999</v>
      </c>
      <c r="H13" s="166"/>
      <c r="I13" s="166" t="s">
        <v>132</v>
      </c>
      <c r="J13" s="166" t="s">
        <v>132</v>
      </c>
      <c r="K13" s="164"/>
      <c r="L13" s="166">
        <v>27339</v>
      </c>
      <c r="M13" s="167"/>
      <c r="N13" s="165">
        <v>1.7070000000000001</v>
      </c>
      <c r="O13" s="156"/>
    </row>
    <row r="14" spans="1:15" s="157" customFormat="1" ht="12.6" customHeight="1">
      <c r="A14" s="163">
        <v>1929</v>
      </c>
      <c r="B14" s="164">
        <v>2962</v>
      </c>
      <c r="C14" s="165">
        <v>9331.1951384199856</v>
      </c>
      <c r="D14" s="166">
        <v>27639</v>
      </c>
      <c r="E14" s="166">
        <v>104</v>
      </c>
      <c r="F14" s="166"/>
      <c r="G14" s="166">
        <v>2885.4340000000002</v>
      </c>
      <c r="H14" s="166"/>
      <c r="I14" s="166" t="s">
        <v>132</v>
      </c>
      <c r="J14" s="166" t="s">
        <v>132</v>
      </c>
      <c r="K14" s="164"/>
      <c r="L14" s="166">
        <v>27639</v>
      </c>
      <c r="M14" s="167"/>
      <c r="N14" s="165">
        <v>1.696</v>
      </c>
      <c r="O14" s="156"/>
    </row>
    <row r="15" spans="1:15" s="157" customFormat="1" ht="12.6" customHeight="1">
      <c r="A15" s="163">
        <v>1930</v>
      </c>
      <c r="B15" s="164">
        <v>2967</v>
      </c>
      <c r="C15" s="165">
        <v>10204.920795416247</v>
      </c>
      <c r="D15" s="166">
        <v>30278</v>
      </c>
      <c r="E15" s="166">
        <v>113</v>
      </c>
      <c r="F15" s="166"/>
      <c r="G15" s="166">
        <v>3418.4430000000002</v>
      </c>
      <c r="H15" s="166"/>
      <c r="I15" s="166" t="s">
        <v>132</v>
      </c>
      <c r="J15" s="166" t="s">
        <v>132</v>
      </c>
      <c r="K15" s="164"/>
      <c r="L15" s="166">
        <v>30278</v>
      </c>
      <c r="M15" s="167"/>
      <c r="N15" s="165">
        <v>1.825</v>
      </c>
      <c r="O15" s="156"/>
    </row>
    <row r="16" spans="1:15" s="157" customFormat="1" ht="12.6" customHeight="1">
      <c r="A16" s="163">
        <v>1931</v>
      </c>
      <c r="B16" s="164">
        <v>3047</v>
      </c>
      <c r="C16" s="165">
        <v>10587.463078437808</v>
      </c>
      <c r="D16" s="166">
        <v>32260</v>
      </c>
      <c r="E16" s="166">
        <v>88</v>
      </c>
      <c r="F16" s="166"/>
      <c r="G16" s="166">
        <v>2844.835</v>
      </c>
      <c r="H16" s="166"/>
      <c r="I16" s="166" t="s">
        <v>132</v>
      </c>
      <c r="J16" s="166" t="s">
        <v>132</v>
      </c>
      <c r="K16" s="164"/>
      <c r="L16" s="166">
        <v>32260</v>
      </c>
      <c r="M16" s="167"/>
      <c r="N16" s="165">
        <v>1.9119999999999999</v>
      </c>
      <c r="O16" s="156"/>
    </row>
    <row r="17" spans="1:15" s="157" customFormat="1" ht="12.6" customHeight="1">
      <c r="A17" s="163">
        <v>1932</v>
      </c>
      <c r="B17" s="164">
        <v>3479</v>
      </c>
      <c r="C17" s="165">
        <v>10085.944236849669</v>
      </c>
      <c r="D17" s="166">
        <v>35089</v>
      </c>
      <c r="E17" s="166">
        <v>75</v>
      </c>
      <c r="F17" s="166"/>
      <c r="G17" s="166">
        <v>2623.0369999999998</v>
      </c>
      <c r="H17" s="166"/>
      <c r="I17" s="166" t="s">
        <v>132</v>
      </c>
      <c r="J17" s="166" t="s">
        <v>132</v>
      </c>
      <c r="K17" s="164"/>
      <c r="L17" s="166">
        <v>35089</v>
      </c>
      <c r="M17" s="167"/>
      <c r="N17" s="165">
        <v>2.044</v>
      </c>
      <c r="O17" s="156"/>
    </row>
    <row r="18" spans="1:15" s="157" customFormat="1" ht="12.6" customHeight="1">
      <c r="A18" s="163">
        <v>1933</v>
      </c>
      <c r="B18" s="164">
        <v>3379</v>
      </c>
      <c r="C18" s="165">
        <v>7773.8976028410771</v>
      </c>
      <c r="D18" s="166">
        <v>26268</v>
      </c>
      <c r="E18" s="166">
        <v>74</v>
      </c>
      <c r="F18" s="166"/>
      <c r="G18" s="166">
        <v>1955.7090000000001</v>
      </c>
      <c r="H18" s="166"/>
      <c r="I18" s="166" t="s">
        <v>132</v>
      </c>
      <c r="J18" s="166" t="s">
        <v>132</v>
      </c>
      <c r="K18" s="164"/>
      <c r="L18" s="166">
        <v>26268</v>
      </c>
      <c r="M18" s="167"/>
      <c r="N18" s="165">
        <v>1.504</v>
      </c>
      <c r="O18" s="156"/>
    </row>
    <row r="19" spans="1:15" s="157" customFormat="1" ht="12.6" customHeight="1">
      <c r="A19" s="163">
        <v>1934</v>
      </c>
      <c r="B19" s="164">
        <v>3617</v>
      </c>
      <c r="C19" s="165">
        <v>8356.3726845452038</v>
      </c>
      <c r="D19" s="166">
        <v>30225</v>
      </c>
      <c r="E19" s="166">
        <v>72</v>
      </c>
      <c r="F19" s="166"/>
      <c r="G19" s="166">
        <v>2184.223</v>
      </c>
      <c r="H19" s="166"/>
      <c r="I19" s="166" t="s">
        <v>132</v>
      </c>
      <c r="J19" s="166" t="s">
        <v>132</v>
      </c>
      <c r="K19" s="164"/>
      <c r="L19" s="166">
        <v>30225</v>
      </c>
      <c r="M19" s="167"/>
      <c r="N19" s="165">
        <v>1.1379999999999999</v>
      </c>
      <c r="O19" s="156"/>
    </row>
    <row r="20" spans="1:15" s="157" customFormat="1" ht="12.6" customHeight="1">
      <c r="A20" s="163">
        <v>1935</v>
      </c>
      <c r="B20" s="164">
        <v>3862</v>
      </c>
      <c r="C20" s="165">
        <v>8084.15328845158</v>
      </c>
      <c r="D20" s="166">
        <v>31221</v>
      </c>
      <c r="E20" s="166">
        <v>88</v>
      </c>
      <c r="F20" s="166"/>
      <c r="G20" s="166">
        <v>2754.12</v>
      </c>
      <c r="H20" s="166"/>
      <c r="I20" s="166" t="s">
        <v>132</v>
      </c>
      <c r="J20" s="166" t="s">
        <v>132</v>
      </c>
      <c r="K20" s="164"/>
      <c r="L20" s="166">
        <v>31221</v>
      </c>
      <c r="M20" s="167"/>
      <c r="N20" s="165">
        <v>1.726</v>
      </c>
      <c r="O20" s="156"/>
    </row>
    <row r="21" spans="1:15" s="157" customFormat="1" ht="12.6" customHeight="1">
      <c r="A21" s="163">
        <v>1936</v>
      </c>
      <c r="B21" s="164">
        <v>4042</v>
      </c>
      <c r="C21" s="165">
        <v>7578.4265215239975</v>
      </c>
      <c r="D21" s="166">
        <v>30632</v>
      </c>
      <c r="E21" s="166">
        <v>85</v>
      </c>
      <c r="F21" s="166"/>
      <c r="G21" s="166">
        <v>2603.2829999999999</v>
      </c>
      <c r="H21" s="166"/>
      <c r="I21" s="166" t="s">
        <v>132</v>
      </c>
      <c r="J21" s="166" t="s">
        <v>132</v>
      </c>
      <c r="K21" s="164"/>
      <c r="L21" s="166">
        <v>30632</v>
      </c>
      <c r="M21" s="167"/>
      <c r="N21" s="165">
        <v>1.6639999999999999</v>
      </c>
      <c r="O21" s="156"/>
    </row>
    <row r="22" spans="1:15" s="157" customFormat="1" ht="12.6" customHeight="1">
      <c r="A22" s="163">
        <v>1937</v>
      </c>
      <c r="B22" s="164">
        <v>4087</v>
      </c>
      <c r="C22" s="165">
        <v>7038.659163200392</v>
      </c>
      <c r="D22" s="166">
        <v>28767</v>
      </c>
      <c r="E22" s="166">
        <v>89</v>
      </c>
      <c r="F22" s="166"/>
      <c r="G22" s="166">
        <v>2556.7919999999999</v>
      </c>
      <c r="H22" s="166"/>
      <c r="I22" s="166" t="s">
        <v>132</v>
      </c>
      <c r="J22" s="166" t="s">
        <v>132</v>
      </c>
      <c r="K22" s="164"/>
      <c r="L22" s="166">
        <v>28767</v>
      </c>
      <c r="M22" s="167"/>
      <c r="N22" s="165">
        <v>1.5349999999999999</v>
      </c>
      <c r="O22" s="156"/>
    </row>
    <row r="23" spans="1:15" s="157" customFormat="1" ht="12.6" customHeight="1">
      <c r="A23" s="163">
        <v>1938</v>
      </c>
      <c r="B23" s="164">
        <v>4650</v>
      </c>
      <c r="C23" s="165">
        <v>7879.1397849462364</v>
      </c>
      <c r="D23" s="166">
        <v>36638</v>
      </c>
      <c r="E23" s="166">
        <v>92</v>
      </c>
      <c r="F23" s="166"/>
      <c r="G23" s="166">
        <v>3353.6149999999998</v>
      </c>
      <c r="H23" s="166"/>
      <c r="I23" s="166" t="s">
        <v>132</v>
      </c>
      <c r="J23" s="166" t="s">
        <v>132</v>
      </c>
      <c r="K23" s="164"/>
      <c r="L23" s="166">
        <v>36638</v>
      </c>
      <c r="M23" s="167"/>
      <c r="N23" s="165">
        <v>1.921</v>
      </c>
      <c r="O23" s="156"/>
    </row>
    <row r="24" spans="1:15" s="157" customFormat="1" ht="12.6" customHeight="1">
      <c r="A24" s="163">
        <v>1939</v>
      </c>
      <c r="B24" s="164">
        <v>4605</v>
      </c>
      <c r="C24" s="165">
        <v>9981.1074918566774</v>
      </c>
      <c r="D24" s="166">
        <v>45963</v>
      </c>
      <c r="E24" s="166">
        <v>134</v>
      </c>
      <c r="F24" s="166"/>
      <c r="G24" s="166">
        <v>6160.8959999999997</v>
      </c>
      <c r="H24" s="166"/>
      <c r="I24" s="166" t="s">
        <v>132</v>
      </c>
      <c r="J24" s="166" t="s">
        <v>132</v>
      </c>
      <c r="K24" s="164"/>
      <c r="L24" s="166">
        <v>45963</v>
      </c>
      <c r="M24" s="167"/>
      <c r="N24" s="165">
        <v>2.3679999999999999</v>
      </c>
      <c r="O24" s="156"/>
    </row>
    <row r="25" spans="1:15" s="157" customFormat="1" ht="12.6" customHeight="1">
      <c r="A25" s="163">
        <v>1940</v>
      </c>
      <c r="B25" s="164">
        <v>4898</v>
      </c>
      <c r="C25" s="165">
        <v>10536.341363821968</v>
      </c>
      <c r="D25" s="166">
        <v>51607</v>
      </c>
      <c r="E25" s="166">
        <v>142</v>
      </c>
      <c r="F25" s="166"/>
      <c r="G25" s="166">
        <v>7337.28</v>
      </c>
      <c r="H25" s="166"/>
      <c r="I25" s="166" t="s">
        <v>132</v>
      </c>
      <c r="J25" s="166" t="s">
        <v>132</v>
      </c>
      <c r="K25" s="164"/>
      <c r="L25" s="166">
        <v>51607</v>
      </c>
      <c r="M25" s="167"/>
      <c r="N25" s="165">
        <v>2.6110000000000002</v>
      </c>
      <c r="O25" s="156"/>
    </row>
    <row r="26" spans="1:15" s="157" customFormat="1" ht="12.6" customHeight="1">
      <c r="A26" s="163">
        <v>1941</v>
      </c>
      <c r="B26" s="164">
        <v>4892</v>
      </c>
      <c r="C26" s="165">
        <v>11838.103025347506</v>
      </c>
      <c r="D26" s="166">
        <v>57912</v>
      </c>
      <c r="E26" s="166">
        <v>148</v>
      </c>
      <c r="F26" s="166"/>
      <c r="G26" s="166">
        <v>8590.1290000000008</v>
      </c>
      <c r="H26" s="166"/>
      <c r="I26" s="166" t="s">
        <v>132</v>
      </c>
      <c r="J26" s="166" t="s">
        <v>132</v>
      </c>
      <c r="K26" s="164"/>
      <c r="L26" s="166">
        <v>57912</v>
      </c>
      <c r="M26" s="167"/>
      <c r="N26" s="165">
        <v>2.8660000000000001</v>
      </c>
      <c r="O26" s="156"/>
    </row>
    <row r="27" spans="1:15" s="157" customFormat="1" ht="12.6" customHeight="1">
      <c r="A27" s="163">
        <v>1942</v>
      </c>
      <c r="B27" s="164">
        <v>4970</v>
      </c>
      <c r="C27" s="165">
        <v>11355.331991951709</v>
      </c>
      <c r="D27" s="166">
        <v>56436</v>
      </c>
      <c r="E27" s="166">
        <v>176</v>
      </c>
      <c r="F27" s="166"/>
      <c r="G27" s="166">
        <v>9920.5010000000002</v>
      </c>
      <c r="H27" s="166"/>
      <c r="I27" s="166" t="s">
        <v>132</v>
      </c>
      <c r="J27" s="166">
        <v>20</v>
      </c>
      <c r="K27" s="164"/>
      <c r="L27" s="166">
        <v>56416</v>
      </c>
      <c r="M27" s="167"/>
      <c r="N27" s="165">
        <v>2.7309999999999999</v>
      </c>
      <c r="O27" s="156"/>
    </row>
    <row r="28" spans="1:15" s="157" customFormat="1" ht="12.6" customHeight="1">
      <c r="A28" s="163">
        <v>1943</v>
      </c>
      <c r="B28" s="164">
        <v>4983</v>
      </c>
      <c r="C28" s="165">
        <v>10965.281958659443</v>
      </c>
      <c r="D28" s="166">
        <v>54640</v>
      </c>
      <c r="E28" s="166">
        <v>305</v>
      </c>
      <c r="F28" s="166"/>
      <c r="G28" s="166">
        <v>16681.871999999999</v>
      </c>
      <c r="H28" s="166"/>
      <c r="I28" s="166" t="s">
        <v>132</v>
      </c>
      <c r="J28" s="166">
        <v>45</v>
      </c>
      <c r="K28" s="164"/>
      <c r="L28" s="166">
        <v>54595</v>
      </c>
      <c r="M28" s="167"/>
      <c r="N28" s="165">
        <v>2.58</v>
      </c>
      <c r="O28" s="156"/>
    </row>
    <row r="29" spans="1:15" s="157" customFormat="1" ht="12.6" customHeight="1">
      <c r="A29" s="163">
        <v>1944</v>
      </c>
      <c r="B29" s="164">
        <v>5095</v>
      </c>
      <c r="C29" s="165">
        <v>11328.164867517175</v>
      </c>
      <c r="D29" s="166">
        <v>57717</v>
      </c>
      <c r="E29" s="166">
        <v>389</v>
      </c>
      <c r="F29" s="166"/>
      <c r="G29" s="166">
        <v>22469.964</v>
      </c>
      <c r="H29" s="166"/>
      <c r="I29" s="166" t="s">
        <v>132</v>
      </c>
      <c r="J29" s="166" t="s">
        <v>132</v>
      </c>
      <c r="K29" s="164"/>
      <c r="L29" s="166">
        <v>57717</v>
      </c>
      <c r="M29" s="167"/>
      <c r="N29" s="165">
        <v>2.6629999999999998</v>
      </c>
      <c r="O29" s="156"/>
    </row>
    <row r="30" spans="1:15" s="157" customFormat="1" ht="12.6" customHeight="1">
      <c r="A30" s="163">
        <v>1945</v>
      </c>
      <c r="B30" s="164">
        <v>7974</v>
      </c>
      <c r="C30" s="165">
        <v>7804.7404063205413</v>
      </c>
      <c r="D30" s="166">
        <v>62235</v>
      </c>
      <c r="E30" s="166">
        <v>438</v>
      </c>
      <c r="F30" s="166"/>
      <c r="G30" s="166">
        <v>27254.047999999999</v>
      </c>
      <c r="H30" s="166"/>
      <c r="I30" s="166" t="s">
        <v>132</v>
      </c>
      <c r="J30" s="166" t="s">
        <v>132</v>
      </c>
      <c r="K30" s="164"/>
      <c r="L30" s="166">
        <v>62235</v>
      </c>
      <c r="M30" s="167"/>
      <c r="N30" s="165">
        <v>2.7989999999999999</v>
      </c>
      <c r="O30" s="156"/>
    </row>
    <row r="31" spans="1:15" s="157" customFormat="1" ht="12.6" customHeight="1">
      <c r="A31" s="163">
        <v>1946</v>
      </c>
      <c r="B31" s="164">
        <v>8036</v>
      </c>
      <c r="C31" s="165">
        <v>7787.8297660527633</v>
      </c>
      <c r="D31" s="166">
        <v>62583</v>
      </c>
      <c r="E31" s="166">
        <v>507</v>
      </c>
      <c r="F31" s="166"/>
      <c r="G31" s="166">
        <v>31736.715</v>
      </c>
      <c r="H31" s="166"/>
      <c r="I31" s="166" t="s">
        <v>132</v>
      </c>
      <c r="J31" s="166">
        <v>13</v>
      </c>
      <c r="K31" s="164"/>
      <c r="L31" s="166">
        <v>62570</v>
      </c>
      <c r="M31" s="167"/>
      <c r="N31" s="165">
        <v>2.746</v>
      </c>
      <c r="O31" s="156"/>
    </row>
    <row r="32" spans="1:15" s="157" customFormat="1" ht="12.6" customHeight="1">
      <c r="A32" s="163">
        <v>1947</v>
      </c>
      <c r="B32" s="164">
        <v>8075</v>
      </c>
      <c r="C32" s="165">
        <v>7537.9566563467488</v>
      </c>
      <c r="D32" s="166">
        <v>60869</v>
      </c>
      <c r="E32" s="166">
        <v>594</v>
      </c>
      <c r="F32" s="166"/>
      <c r="G32" s="166">
        <v>36177.555</v>
      </c>
      <c r="H32" s="166"/>
      <c r="I32" s="166" t="s">
        <v>132</v>
      </c>
      <c r="J32" s="166" t="s">
        <v>132</v>
      </c>
      <c r="K32" s="164"/>
      <c r="L32" s="166">
        <v>60869</v>
      </c>
      <c r="M32" s="167"/>
      <c r="N32" s="165">
        <v>2.597</v>
      </c>
      <c r="O32" s="156"/>
    </row>
    <row r="33" spans="1:15" s="157" customFormat="1" ht="12.6" customHeight="1">
      <c r="A33" s="163">
        <v>1948</v>
      </c>
      <c r="B33" s="164">
        <v>8113</v>
      </c>
      <c r="C33" s="165">
        <v>7369.900160236657</v>
      </c>
      <c r="D33" s="166">
        <v>59792</v>
      </c>
      <c r="E33" s="166">
        <v>707</v>
      </c>
      <c r="F33" s="166"/>
      <c r="G33" s="166">
        <v>42272.23</v>
      </c>
      <c r="H33" s="166"/>
      <c r="I33" s="166" t="s">
        <v>132</v>
      </c>
      <c r="J33" s="166" t="s">
        <v>132</v>
      </c>
      <c r="K33" s="164"/>
      <c r="L33" s="166">
        <v>59792</v>
      </c>
      <c r="M33" s="167"/>
      <c r="N33" s="165">
        <v>2.4780000000000002</v>
      </c>
      <c r="O33" s="156"/>
    </row>
    <row r="34" spans="1:15" s="157" customFormat="1" ht="12.6" customHeight="1">
      <c r="A34" s="163">
        <v>1949</v>
      </c>
      <c r="B34" s="164">
        <v>8116</v>
      </c>
      <c r="C34" s="165">
        <v>7095.9832429768358</v>
      </c>
      <c r="D34" s="166">
        <v>57591</v>
      </c>
      <c r="E34" s="166">
        <v>881</v>
      </c>
      <c r="F34" s="166"/>
      <c r="G34" s="166">
        <v>50755.362999999998</v>
      </c>
      <c r="H34" s="166"/>
      <c r="I34" s="166" t="s">
        <v>132</v>
      </c>
      <c r="J34" s="166" t="s">
        <v>132</v>
      </c>
      <c r="K34" s="164"/>
      <c r="L34" s="166">
        <v>57591</v>
      </c>
      <c r="M34" s="167"/>
      <c r="N34" s="165">
        <v>2.319</v>
      </c>
      <c r="O34" s="156"/>
    </row>
    <row r="35" spans="1:15" s="157" customFormat="1" ht="12.6" customHeight="1">
      <c r="A35" s="163">
        <v>1950</v>
      </c>
      <c r="B35" s="164">
        <v>8387</v>
      </c>
      <c r="C35" s="165">
        <v>7501.4904018123289</v>
      </c>
      <c r="D35" s="166">
        <v>62915</v>
      </c>
      <c r="E35" s="166">
        <v>887</v>
      </c>
      <c r="F35" s="166"/>
      <c r="G35" s="166">
        <v>55811.006000000001</v>
      </c>
      <c r="H35" s="166"/>
      <c r="I35" s="166" t="s">
        <v>132</v>
      </c>
      <c r="J35" s="166" t="s">
        <v>132</v>
      </c>
      <c r="K35" s="164"/>
      <c r="L35" s="166">
        <v>62915</v>
      </c>
      <c r="M35" s="167"/>
      <c r="N35" s="165">
        <v>2.4359999999999999</v>
      </c>
      <c r="O35" s="156"/>
    </row>
    <row r="36" spans="1:15" s="157" customFormat="1" ht="12.6" customHeight="1">
      <c r="A36" s="163">
        <v>1951</v>
      </c>
      <c r="B36" s="164">
        <v>8483</v>
      </c>
      <c r="C36" s="165">
        <v>7396.4399387009316</v>
      </c>
      <c r="D36" s="166">
        <v>62744</v>
      </c>
      <c r="E36" s="166">
        <v>892</v>
      </c>
      <c r="F36" s="166"/>
      <c r="G36" s="166">
        <v>55975.877</v>
      </c>
      <c r="H36" s="166"/>
      <c r="I36" s="166" t="s">
        <v>132</v>
      </c>
      <c r="J36" s="166" t="s">
        <v>132</v>
      </c>
      <c r="K36" s="164"/>
      <c r="L36" s="166">
        <v>62744</v>
      </c>
      <c r="M36" s="167"/>
      <c r="N36" s="165">
        <v>2.35</v>
      </c>
      <c r="O36" s="156"/>
    </row>
    <row r="37" spans="1:15" s="157" customFormat="1" ht="12.6" customHeight="1">
      <c r="A37" s="163">
        <v>1952</v>
      </c>
      <c r="B37" s="164">
        <v>8600</v>
      </c>
      <c r="C37" s="165">
        <v>7454.6511627906975</v>
      </c>
      <c r="D37" s="166">
        <v>64110</v>
      </c>
      <c r="E37" s="166">
        <v>911</v>
      </c>
      <c r="F37" s="166"/>
      <c r="G37" s="166">
        <v>58428.002</v>
      </c>
      <c r="H37" s="166"/>
      <c r="I37" s="166" t="s">
        <v>132</v>
      </c>
      <c r="J37" s="166" t="s">
        <v>132</v>
      </c>
      <c r="K37" s="164"/>
      <c r="L37" s="166">
        <v>64110</v>
      </c>
      <c r="M37" s="167"/>
      <c r="N37" s="165">
        <v>2.3220000000000001</v>
      </c>
      <c r="O37" s="156"/>
    </row>
    <row r="38" spans="1:15" s="157" customFormat="1" ht="12.6" customHeight="1">
      <c r="A38" s="163">
        <v>1953</v>
      </c>
      <c r="B38" s="164">
        <v>8842</v>
      </c>
      <c r="C38" s="165">
        <v>7384.9807735806371</v>
      </c>
      <c r="D38" s="166">
        <v>65298</v>
      </c>
      <c r="E38" s="166">
        <v>935</v>
      </c>
      <c r="F38" s="166"/>
      <c r="G38" s="166">
        <v>61061.612000000001</v>
      </c>
      <c r="H38" s="166"/>
      <c r="I38" s="166" t="s">
        <v>132</v>
      </c>
      <c r="J38" s="166" t="s">
        <v>132</v>
      </c>
      <c r="K38" s="164"/>
      <c r="L38" s="166">
        <v>65298</v>
      </c>
      <c r="M38" s="167"/>
      <c r="N38" s="165">
        <v>2.2879999999999998</v>
      </c>
      <c r="O38" s="156"/>
    </row>
    <row r="39" spans="1:15" s="157" customFormat="1" ht="12.6" customHeight="1">
      <c r="A39" s="163">
        <v>1954</v>
      </c>
      <c r="B39" s="164">
        <v>5876</v>
      </c>
      <c r="C39" s="165">
        <v>11376.106194690266</v>
      </c>
      <c r="D39" s="166">
        <v>66846</v>
      </c>
      <c r="E39" s="166">
        <v>968</v>
      </c>
      <c r="F39" s="166"/>
      <c r="G39" s="166">
        <v>64719.542999999998</v>
      </c>
      <c r="H39" s="166"/>
      <c r="I39" s="166" t="s">
        <v>132</v>
      </c>
      <c r="J39" s="166" t="s">
        <v>132</v>
      </c>
      <c r="K39" s="164"/>
      <c r="L39" s="166">
        <v>66846</v>
      </c>
      <c r="M39" s="167"/>
      <c r="N39" s="165">
        <v>2.2650000000000001</v>
      </c>
      <c r="O39" s="156"/>
    </row>
    <row r="40" spans="1:15" s="157" customFormat="1" ht="12.6" customHeight="1">
      <c r="A40" s="163">
        <v>1955</v>
      </c>
      <c r="B40" s="164">
        <v>6778</v>
      </c>
      <c r="C40" s="165">
        <v>11880.643257598111</v>
      </c>
      <c r="D40" s="166">
        <v>80527</v>
      </c>
      <c r="E40" s="166">
        <v>1133</v>
      </c>
      <c r="F40" s="166"/>
      <c r="G40" s="166">
        <v>91268.659</v>
      </c>
      <c r="H40" s="166"/>
      <c r="I40" s="166" t="s">
        <v>132</v>
      </c>
      <c r="J40" s="166" t="s">
        <v>132</v>
      </c>
      <c r="K40" s="164"/>
      <c r="L40" s="166">
        <v>80527</v>
      </c>
      <c r="M40" s="167"/>
      <c r="N40" s="165">
        <v>2.839</v>
      </c>
      <c r="O40" s="156"/>
    </row>
    <row r="41" spans="1:15" s="157" customFormat="1" ht="12.6" customHeight="1">
      <c r="A41" s="163">
        <v>1956</v>
      </c>
      <c r="B41" s="164">
        <v>8042</v>
      </c>
      <c r="C41" s="165">
        <v>12017.781646356629</v>
      </c>
      <c r="D41" s="166">
        <v>96647</v>
      </c>
      <c r="E41" s="166">
        <v>1312</v>
      </c>
      <c r="F41" s="166"/>
      <c r="G41" s="166">
        <v>126781.514</v>
      </c>
      <c r="H41" s="166"/>
      <c r="I41" s="166" t="s">
        <v>132</v>
      </c>
      <c r="J41" s="166" t="s">
        <v>132</v>
      </c>
      <c r="K41" s="164"/>
      <c r="L41" s="166">
        <v>96647</v>
      </c>
      <c r="M41" s="167"/>
      <c r="N41" s="165">
        <v>3.0640000000000001</v>
      </c>
      <c r="O41" s="156"/>
    </row>
    <row r="42" spans="1:15" s="157" customFormat="1" ht="12.6" customHeight="1">
      <c r="A42" s="163">
        <v>1957</v>
      </c>
      <c r="B42" s="164">
        <v>8331</v>
      </c>
      <c r="C42" s="165">
        <v>12026.167326851519</v>
      </c>
      <c r="D42" s="166">
        <v>100190</v>
      </c>
      <c r="E42" s="166">
        <v>1200</v>
      </c>
      <c r="F42" s="166"/>
      <c r="G42" s="166">
        <v>120225.216</v>
      </c>
      <c r="H42" s="166"/>
      <c r="I42" s="166" t="s">
        <v>132</v>
      </c>
      <c r="J42" s="166" t="s">
        <v>132</v>
      </c>
      <c r="K42" s="164"/>
      <c r="L42" s="166">
        <v>100190</v>
      </c>
      <c r="M42" s="167"/>
      <c r="N42" s="165">
        <v>3.0720000000000001</v>
      </c>
      <c r="O42" s="156"/>
    </row>
    <row r="43" spans="1:15" s="157" customFormat="1" ht="12.6" customHeight="1">
      <c r="A43" s="163">
        <v>1958</v>
      </c>
      <c r="B43" s="164">
        <v>8365</v>
      </c>
      <c r="C43" s="165">
        <v>12272.205618649134</v>
      </c>
      <c r="D43" s="166">
        <v>102657</v>
      </c>
      <c r="E43" s="166">
        <v>1269</v>
      </c>
      <c r="F43" s="166"/>
      <c r="G43" s="166">
        <v>130225.97100000001</v>
      </c>
      <c r="H43" s="166"/>
      <c r="I43" s="166" t="s">
        <v>132</v>
      </c>
      <c r="J43" s="166" t="s">
        <v>132</v>
      </c>
      <c r="K43" s="164"/>
      <c r="L43" s="166">
        <v>102657</v>
      </c>
      <c r="M43" s="167"/>
      <c r="N43" s="165">
        <v>3.044</v>
      </c>
      <c r="O43" s="156"/>
    </row>
    <row r="44" spans="1:15" s="157" customFormat="1" ht="12.6" customHeight="1">
      <c r="A44" s="163">
        <v>1959</v>
      </c>
      <c r="B44" s="164">
        <v>8544</v>
      </c>
      <c r="C44" s="165">
        <v>11975.772471910112</v>
      </c>
      <c r="D44" s="166">
        <v>102321</v>
      </c>
      <c r="E44" s="166">
        <v>1335</v>
      </c>
      <c r="F44" s="166"/>
      <c r="G44" s="166">
        <v>136560.27299999999</v>
      </c>
      <c r="H44" s="166"/>
      <c r="I44" s="166" t="s">
        <v>132</v>
      </c>
      <c r="J44" s="166" t="s">
        <v>132</v>
      </c>
      <c r="K44" s="164"/>
      <c r="L44" s="166">
        <v>102321</v>
      </c>
      <c r="M44" s="167"/>
      <c r="N44" s="165">
        <v>2.9350000000000001</v>
      </c>
      <c r="O44" s="156"/>
    </row>
    <row r="45" spans="1:15" s="157" customFormat="1" ht="12.6" customHeight="1">
      <c r="A45" s="163">
        <v>1960</v>
      </c>
      <c r="B45" s="164">
        <v>8349</v>
      </c>
      <c r="C45" s="165">
        <v>12113.786082165529</v>
      </c>
      <c r="D45" s="166">
        <v>101138</v>
      </c>
      <c r="E45" s="166">
        <v>1477</v>
      </c>
      <c r="F45" s="166"/>
      <c r="G45" s="166">
        <v>149418.75899999999</v>
      </c>
      <c r="H45" s="166"/>
      <c r="I45" s="166" t="s">
        <v>132</v>
      </c>
      <c r="J45" s="166" t="s">
        <v>132</v>
      </c>
      <c r="K45" s="164"/>
      <c r="L45" s="166">
        <v>101133</v>
      </c>
      <c r="M45" s="167"/>
      <c r="N45" s="165">
        <v>2.8958745363280594</v>
      </c>
      <c r="O45" s="156"/>
    </row>
    <row r="46" spans="1:15" s="157" customFormat="1" ht="12.6" customHeight="1">
      <c r="A46" s="163">
        <v>1961</v>
      </c>
      <c r="B46" s="164">
        <v>8723</v>
      </c>
      <c r="C46" s="165">
        <v>12387.596010546829</v>
      </c>
      <c r="D46" s="166">
        <v>108057</v>
      </c>
      <c r="E46" s="166">
        <v>1648</v>
      </c>
      <c r="F46" s="166"/>
      <c r="G46" s="166">
        <v>178092.65900000001</v>
      </c>
      <c r="H46" s="166"/>
      <c r="I46" s="166" t="s">
        <v>132</v>
      </c>
      <c r="J46" s="166" t="s">
        <v>132</v>
      </c>
      <c r="K46" s="164"/>
      <c r="L46" s="166">
        <v>108057</v>
      </c>
      <c r="M46" s="168"/>
      <c r="N46" s="165">
        <v>2.9958739465596769</v>
      </c>
      <c r="O46" s="156"/>
    </row>
    <row r="47" spans="1:15" s="157" customFormat="1" ht="12.6" customHeight="1">
      <c r="A47" s="163">
        <v>1962</v>
      </c>
      <c r="B47" s="164">
        <v>8898</v>
      </c>
      <c r="C47" s="165">
        <v>12692.065632726455</v>
      </c>
      <c r="D47" s="166">
        <v>112934</v>
      </c>
      <c r="E47" s="166">
        <v>1899</v>
      </c>
      <c r="F47" s="166"/>
      <c r="G47" s="166">
        <v>214490.30499999999</v>
      </c>
      <c r="H47" s="166"/>
      <c r="I47" s="166" t="s">
        <v>132</v>
      </c>
      <c r="J47" s="166" t="s">
        <v>132</v>
      </c>
      <c r="K47" s="164"/>
      <c r="L47" s="166">
        <v>112934</v>
      </c>
      <c r="M47" s="168"/>
      <c r="N47" s="165">
        <v>3.031650377324155</v>
      </c>
      <c r="O47" s="156"/>
    </row>
    <row r="48" spans="1:15" s="157" customFormat="1" ht="12.6" customHeight="1">
      <c r="A48" s="163">
        <v>1963</v>
      </c>
      <c r="B48" s="164">
        <v>9972</v>
      </c>
      <c r="C48" s="165">
        <v>13041.115122342559</v>
      </c>
      <c r="D48" s="166">
        <v>130046</v>
      </c>
      <c r="E48" s="166">
        <v>1666</v>
      </c>
      <c r="F48" s="166"/>
      <c r="G48" s="166">
        <v>216594.46799999999</v>
      </c>
      <c r="H48" s="166"/>
      <c r="I48" s="169">
        <v>44</v>
      </c>
      <c r="J48" s="166" t="s">
        <v>132</v>
      </c>
      <c r="K48" s="164"/>
      <c r="L48" s="166">
        <v>130090</v>
      </c>
      <c r="M48" s="167"/>
      <c r="N48" s="165">
        <v>3.3812874525540444</v>
      </c>
      <c r="O48" s="156"/>
    </row>
    <row r="49" spans="1:15" s="157" customFormat="1" ht="12.6" customHeight="1">
      <c r="A49" s="163">
        <v>1964</v>
      </c>
      <c r="B49" s="164">
        <v>10055</v>
      </c>
      <c r="C49" s="165">
        <v>13100.049726504227</v>
      </c>
      <c r="D49" s="166">
        <v>131721</v>
      </c>
      <c r="E49" s="166">
        <v>1753</v>
      </c>
      <c r="F49" s="166"/>
      <c r="G49" s="166">
        <v>230951.66899999999</v>
      </c>
      <c r="H49" s="166"/>
      <c r="I49" s="169">
        <v>176</v>
      </c>
      <c r="J49" s="166" t="s">
        <v>132</v>
      </c>
      <c r="K49" s="164"/>
      <c r="L49" s="166">
        <v>131897</v>
      </c>
      <c r="M49" s="168"/>
      <c r="N49" s="165">
        <v>3.3193792081135025</v>
      </c>
      <c r="O49" s="156"/>
    </row>
    <row r="50" spans="1:15" s="157" customFormat="1" ht="12.6" customHeight="1">
      <c r="A50" s="163">
        <v>1965</v>
      </c>
      <c r="B50" s="164">
        <v>12181</v>
      </c>
      <c r="C50" s="165">
        <v>13292.012150069781</v>
      </c>
      <c r="D50" s="166">
        <v>161910</v>
      </c>
      <c r="E50" s="166">
        <v>1803</v>
      </c>
      <c r="F50" s="166"/>
      <c r="G50" s="166">
        <v>291977.77</v>
      </c>
      <c r="H50" s="166"/>
      <c r="I50" s="166" t="s">
        <v>132</v>
      </c>
      <c r="J50" s="166" t="s">
        <v>132</v>
      </c>
      <c r="K50" s="164"/>
      <c r="L50" s="166">
        <v>161909</v>
      </c>
      <c r="M50" s="167"/>
      <c r="N50" s="165">
        <v>3.9452698916565816</v>
      </c>
      <c r="O50" s="156"/>
    </row>
    <row r="51" spans="1:15" s="157" customFormat="1" ht="12.6" customHeight="1">
      <c r="A51" s="163">
        <v>1966</v>
      </c>
      <c r="B51" s="164">
        <v>13660</v>
      </c>
      <c r="C51" s="165">
        <v>12409.224011713031</v>
      </c>
      <c r="D51" s="166">
        <v>169510</v>
      </c>
      <c r="E51" s="166">
        <v>1833</v>
      </c>
      <c r="F51" s="166"/>
      <c r="G51" s="166">
        <v>310722.30800000002</v>
      </c>
      <c r="H51" s="166"/>
      <c r="I51" s="166" t="s">
        <v>132</v>
      </c>
      <c r="J51" s="166" t="s">
        <v>132</v>
      </c>
      <c r="K51" s="164"/>
      <c r="L51" s="166">
        <v>169510</v>
      </c>
      <c r="M51" s="168"/>
      <c r="N51" s="165">
        <v>3.9993077712818748</v>
      </c>
      <c r="O51" s="156"/>
    </row>
    <row r="52" spans="1:15" s="157" customFormat="1" ht="12.6" customHeight="1">
      <c r="A52" s="163">
        <v>1967</v>
      </c>
      <c r="B52" s="164">
        <v>15034</v>
      </c>
      <c r="C52" s="165">
        <v>11567.04802447785</v>
      </c>
      <c r="D52" s="166">
        <v>173899</v>
      </c>
      <c r="E52" s="166">
        <v>1881</v>
      </c>
      <c r="F52" s="166"/>
      <c r="G52" s="166">
        <v>327020.10100000002</v>
      </c>
      <c r="H52" s="166"/>
      <c r="I52" s="166" t="s">
        <v>132</v>
      </c>
      <c r="J52" s="166" t="s">
        <v>132</v>
      </c>
      <c r="K52" s="164"/>
      <c r="L52" s="166">
        <v>173899</v>
      </c>
      <c r="M52" s="167"/>
      <c r="N52" s="165">
        <v>3.972559076279444</v>
      </c>
      <c r="O52" s="156"/>
    </row>
    <row r="53" spans="1:15" s="157" customFormat="1" ht="12.6" customHeight="1">
      <c r="A53" s="163">
        <v>1968</v>
      </c>
      <c r="B53" s="164">
        <v>16031</v>
      </c>
      <c r="C53" s="165">
        <v>11995.945355872997</v>
      </c>
      <c r="D53" s="166">
        <v>192307</v>
      </c>
      <c r="E53" s="166">
        <v>1924</v>
      </c>
      <c r="F53" s="166"/>
      <c r="G53" s="166">
        <v>370090.93800000002</v>
      </c>
      <c r="H53" s="166"/>
      <c r="I53" s="166" t="s">
        <v>132</v>
      </c>
      <c r="J53" s="166" t="s">
        <v>132</v>
      </c>
      <c r="K53" s="164"/>
      <c r="L53" s="166">
        <v>192307</v>
      </c>
      <c r="M53" s="167"/>
      <c r="N53" s="165">
        <v>4.2535559694284197</v>
      </c>
      <c r="O53" s="156"/>
    </row>
    <row r="54" spans="1:15" s="157" customFormat="1" ht="12.6" customHeight="1">
      <c r="A54" s="163">
        <v>1969</v>
      </c>
      <c r="B54" s="164">
        <v>17104</v>
      </c>
      <c r="C54" s="165">
        <v>11794.78484565014</v>
      </c>
      <c r="D54" s="166">
        <v>201738</v>
      </c>
      <c r="E54" s="166">
        <v>1925</v>
      </c>
      <c r="F54" s="166"/>
      <c r="G54" s="166">
        <v>388378.88099999999</v>
      </c>
      <c r="H54" s="166"/>
      <c r="I54" s="166" t="s">
        <v>132</v>
      </c>
      <c r="J54" s="166" t="s">
        <v>132</v>
      </c>
      <c r="K54" s="164"/>
      <c r="L54" s="166">
        <v>201739</v>
      </c>
      <c r="M54" s="167"/>
      <c r="N54" s="165">
        <v>4.3204670839126935</v>
      </c>
      <c r="O54" s="156"/>
    </row>
    <row r="55" spans="1:15" s="157" customFormat="1" ht="12.6" customHeight="1">
      <c r="A55" s="163">
        <v>1970</v>
      </c>
      <c r="B55" s="164">
        <v>19111</v>
      </c>
      <c r="C55" s="165">
        <v>11827.429229239706</v>
      </c>
      <c r="D55" s="166">
        <v>226034</v>
      </c>
      <c r="E55" s="166">
        <v>2031</v>
      </c>
      <c r="F55" s="166"/>
      <c r="G55" s="166">
        <v>459.00690500000002</v>
      </c>
      <c r="H55" s="2578" t="s">
        <v>858</v>
      </c>
      <c r="I55" s="166">
        <v>51</v>
      </c>
      <c r="J55" s="166" t="s">
        <v>132</v>
      </c>
      <c r="K55" s="164"/>
      <c r="L55" s="166">
        <v>226084</v>
      </c>
      <c r="M55" s="167"/>
      <c r="N55" s="165">
        <v>4.6880846912564742</v>
      </c>
      <c r="O55" s="156"/>
    </row>
    <row r="56" spans="1:15" s="157" customFormat="1" ht="12.6" customHeight="1">
      <c r="A56" s="163">
        <v>1971</v>
      </c>
      <c r="B56" s="164">
        <v>23797</v>
      </c>
      <c r="C56" s="165">
        <v>9950.4559398243473</v>
      </c>
      <c r="D56" s="166">
        <v>236791</v>
      </c>
      <c r="E56" s="166">
        <v>2180</v>
      </c>
      <c r="F56" s="166"/>
      <c r="G56" s="166">
        <v>516.27968499999997</v>
      </c>
      <c r="H56" s="166"/>
      <c r="I56" s="166">
        <v>20</v>
      </c>
      <c r="J56" s="166">
        <v>999</v>
      </c>
      <c r="K56" s="164"/>
      <c r="L56" s="166">
        <v>235812</v>
      </c>
      <c r="M56" s="167"/>
      <c r="N56" s="165">
        <v>4.7326799102040766</v>
      </c>
      <c r="O56" s="156"/>
    </row>
    <row r="57" spans="1:15" s="157" customFormat="1" ht="12.6" customHeight="1">
      <c r="A57" s="163">
        <v>1972</v>
      </c>
      <c r="B57" s="164">
        <v>26864</v>
      </c>
      <c r="C57" s="165">
        <v>8720.5926146515776</v>
      </c>
      <c r="D57" s="166">
        <v>234270</v>
      </c>
      <c r="E57" s="166">
        <v>3015</v>
      </c>
      <c r="F57" s="166"/>
      <c r="G57" s="166">
        <v>706.43283600000007</v>
      </c>
      <c r="H57" s="166"/>
      <c r="I57" s="166" t="s">
        <v>132</v>
      </c>
      <c r="J57" s="166">
        <v>327</v>
      </c>
      <c r="K57" s="164"/>
      <c r="L57" s="166">
        <v>233943</v>
      </c>
      <c r="M57" s="167"/>
      <c r="N57" s="165">
        <v>4.5442988574189442</v>
      </c>
      <c r="O57" s="156"/>
    </row>
    <row r="58" spans="1:15" s="157" customFormat="1" ht="12.6" customHeight="1">
      <c r="A58" s="163">
        <v>1973</v>
      </c>
      <c r="B58" s="164">
        <v>31324</v>
      </c>
      <c r="C58" s="165">
        <v>9144.5217724428549</v>
      </c>
      <c r="D58" s="166">
        <v>286443</v>
      </c>
      <c r="E58" s="166">
        <v>4095</v>
      </c>
      <c r="F58" s="166"/>
      <c r="G58" s="166">
        <v>1173.0530220000001</v>
      </c>
      <c r="H58" s="166"/>
      <c r="I58" s="166" t="s">
        <v>132</v>
      </c>
      <c r="J58" s="166">
        <v>243</v>
      </c>
      <c r="K58" s="164"/>
      <c r="L58" s="166">
        <v>286200</v>
      </c>
      <c r="M58" s="167"/>
      <c r="N58" s="165">
        <v>5.3807407046435287</v>
      </c>
      <c r="O58" s="156"/>
    </row>
    <row r="59" spans="1:15" s="157" customFormat="1" ht="12.6" customHeight="1">
      <c r="A59" s="163">
        <v>1974</v>
      </c>
      <c r="B59" s="164">
        <v>33555</v>
      </c>
      <c r="C59" s="165">
        <v>7774.9962747727604</v>
      </c>
      <c r="D59" s="166">
        <v>260890</v>
      </c>
      <c r="E59" s="166">
        <v>4276</v>
      </c>
      <c r="F59" s="166"/>
      <c r="G59" s="166">
        <v>1115.6859899999999</v>
      </c>
      <c r="H59" s="166"/>
      <c r="I59" s="166" t="s">
        <v>132</v>
      </c>
      <c r="J59" s="166">
        <v>50</v>
      </c>
      <c r="K59" s="164"/>
      <c r="L59" s="166">
        <v>260840</v>
      </c>
      <c r="M59" s="167"/>
      <c r="N59" s="165">
        <v>4.7463769889442204</v>
      </c>
      <c r="O59" s="156"/>
    </row>
    <row r="60" spans="1:15" s="157" customFormat="1" ht="12.6" customHeight="1">
      <c r="A60" s="163">
        <v>1975</v>
      </c>
      <c r="B60" s="164">
        <v>37453</v>
      </c>
      <c r="C60" s="165">
        <v>7221.5843857634909</v>
      </c>
      <c r="D60" s="166">
        <v>270470</v>
      </c>
      <c r="E60" s="166">
        <v>5249</v>
      </c>
      <c r="F60" s="166"/>
      <c r="G60" s="166">
        <v>1466.8751299999999</v>
      </c>
      <c r="H60" s="166"/>
      <c r="I60" s="166" t="s">
        <v>132</v>
      </c>
      <c r="J60" s="166">
        <v>26</v>
      </c>
      <c r="K60" s="164"/>
      <c r="L60" s="166">
        <v>270444</v>
      </c>
      <c r="M60" s="167"/>
      <c r="N60" s="165">
        <v>4.7630044927514863</v>
      </c>
      <c r="O60" s="156"/>
    </row>
    <row r="61" spans="1:15" s="157" customFormat="1" ht="12.6" customHeight="1">
      <c r="O61" s="156"/>
    </row>
    <row r="62" spans="1:15" s="157" customFormat="1" ht="12.6" customHeight="1">
      <c r="A62" s="2297" t="s">
        <v>133</v>
      </c>
      <c r="O62" s="156"/>
    </row>
    <row r="63" spans="1:15" s="157" customFormat="1" ht="3" customHeight="1">
      <c r="A63" s="163"/>
      <c r="B63" s="170"/>
      <c r="C63" s="167"/>
      <c r="D63" s="167"/>
      <c r="E63" s="167"/>
      <c r="F63" s="167"/>
      <c r="G63" s="167"/>
      <c r="H63" s="167"/>
      <c r="I63" s="167"/>
      <c r="J63" s="167"/>
      <c r="K63" s="171"/>
      <c r="L63" s="167"/>
      <c r="M63" s="167"/>
      <c r="N63" s="167"/>
      <c r="O63" s="156"/>
    </row>
    <row r="64" spans="1:15" s="135" customFormat="1" ht="12.75" customHeight="1">
      <c r="A64" s="130" t="s">
        <v>683</v>
      </c>
      <c r="B64" s="131"/>
      <c r="C64" s="131"/>
      <c r="D64" s="131"/>
      <c r="E64" s="132"/>
      <c r="F64" s="132"/>
      <c r="G64" s="133"/>
      <c r="H64" s="133"/>
      <c r="I64" s="131"/>
      <c r="J64" s="131"/>
      <c r="K64" s="131"/>
      <c r="L64" s="131"/>
      <c r="M64" s="131"/>
      <c r="N64" s="134" t="s">
        <v>141</v>
      </c>
      <c r="O64" s="131"/>
    </row>
    <row r="65" spans="1:15" s="135" customFormat="1" ht="12.75" customHeight="1">
      <c r="A65" s="130" t="s">
        <v>574</v>
      </c>
      <c r="B65" s="131"/>
      <c r="C65" s="131"/>
      <c r="D65" s="131"/>
      <c r="E65" s="132"/>
      <c r="F65" s="132"/>
      <c r="G65" s="133"/>
      <c r="H65" s="133"/>
      <c r="I65" s="131"/>
      <c r="J65" s="131"/>
      <c r="K65" s="131"/>
      <c r="L65" s="131"/>
      <c r="M65" s="131"/>
      <c r="N65" s="137"/>
      <c r="O65" s="131"/>
    </row>
    <row r="66" spans="1:15" ht="3" customHeight="1">
      <c r="A66" s="138"/>
      <c r="B66" s="138"/>
      <c r="C66" s="138"/>
      <c r="D66" s="138"/>
      <c r="E66" s="139"/>
      <c r="F66" s="139"/>
      <c r="G66" s="140"/>
      <c r="H66" s="140"/>
      <c r="I66" s="138"/>
      <c r="J66" s="138"/>
      <c r="K66" s="138"/>
      <c r="L66" s="138"/>
      <c r="M66" s="138"/>
      <c r="N66" s="141"/>
      <c r="O66" s="142"/>
    </row>
    <row r="67" spans="1:15" ht="3" customHeight="1">
      <c r="A67" s="144"/>
      <c r="B67" s="142"/>
      <c r="C67" s="142"/>
      <c r="D67" s="142"/>
      <c r="E67" s="145"/>
      <c r="F67" s="145"/>
      <c r="G67" s="146"/>
      <c r="H67" s="146"/>
      <c r="I67" s="142"/>
      <c r="J67" s="142"/>
      <c r="K67" s="142"/>
      <c r="L67" s="142"/>
      <c r="M67" s="142"/>
      <c r="N67" s="147"/>
      <c r="O67" s="142"/>
    </row>
    <row r="68" spans="1:15" s="153" customFormat="1" ht="12" customHeight="1">
      <c r="A68" s="2661" t="s">
        <v>125</v>
      </c>
      <c r="B68" s="148" t="s">
        <v>442</v>
      </c>
      <c r="C68" s="148" t="s">
        <v>443</v>
      </c>
      <c r="D68" s="148" t="s">
        <v>112</v>
      </c>
      <c r="E68" s="149" t="s">
        <v>444</v>
      </c>
      <c r="F68" s="149"/>
      <c r="G68" s="150" t="s">
        <v>445</v>
      </c>
      <c r="H68" s="150"/>
      <c r="I68" s="151" t="s">
        <v>446</v>
      </c>
      <c r="J68" s="151"/>
      <c r="K68" s="148"/>
      <c r="L68" s="151" t="s">
        <v>447</v>
      </c>
      <c r="M68" s="151"/>
      <c r="N68" s="152"/>
      <c r="O68" s="136"/>
    </row>
    <row r="69" spans="1:15" s="153" customFormat="1" ht="12" customHeight="1">
      <c r="A69" s="2661"/>
      <c r="B69" s="148" t="s">
        <v>17</v>
      </c>
      <c r="C69" s="148" t="s">
        <v>449</v>
      </c>
      <c r="D69" s="148" t="s">
        <v>610</v>
      </c>
      <c r="E69" s="149" t="s">
        <v>450</v>
      </c>
      <c r="F69" s="149"/>
      <c r="G69" s="150" t="s">
        <v>451</v>
      </c>
      <c r="H69" s="150"/>
      <c r="I69" s="148" t="s">
        <v>452</v>
      </c>
      <c r="J69" s="148" t="s">
        <v>453</v>
      </c>
      <c r="K69" s="148"/>
      <c r="L69" s="148" t="s">
        <v>454</v>
      </c>
      <c r="M69" s="148"/>
      <c r="N69" s="154" t="s">
        <v>686</v>
      </c>
      <c r="O69" s="136"/>
    </row>
    <row r="70" spans="1:15" s="153" customFormat="1" ht="12" customHeight="1">
      <c r="A70" s="2661"/>
      <c r="B70" s="148" t="s">
        <v>16</v>
      </c>
      <c r="C70" s="148" t="s">
        <v>450</v>
      </c>
      <c r="D70" s="148"/>
      <c r="E70" s="149" t="s">
        <v>455</v>
      </c>
      <c r="F70" s="149"/>
      <c r="G70" s="2479" t="s">
        <v>337</v>
      </c>
      <c r="H70" s="150"/>
      <c r="I70" s="148" t="s">
        <v>456</v>
      </c>
      <c r="J70" s="148" t="s">
        <v>456</v>
      </c>
      <c r="K70" s="148"/>
      <c r="L70" s="148" t="s">
        <v>610</v>
      </c>
      <c r="M70" s="148"/>
      <c r="N70" s="154" t="s">
        <v>613</v>
      </c>
      <c r="O70" s="136"/>
    </row>
    <row r="71" spans="1:15" s="153" customFormat="1" ht="12" customHeight="1">
      <c r="A71" s="2661"/>
      <c r="B71" s="148" t="s">
        <v>606</v>
      </c>
      <c r="C71" s="148" t="s">
        <v>607</v>
      </c>
      <c r="D71" s="148"/>
      <c r="E71" s="2478" t="s">
        <v>609</v>
      </c>
      <c r="F71" s="149"/>
      <c r="G71" s="2479" t="s">
        <v>616</v>
      </c>
      <c r="H71" s="150"/>
      <c r="I71" s="148" t="s">
        <v>610</v>
      </c>
      <c r="J71" s="148" t="s">
        <v>610</v>
      </c>
      <c r="K71" s="148"/>
      <c r="L71" s="148"/>
      <c r="M71" s="148"/>
      <c r="N71" s="154"/>
      <c r="O71" s="136"/>
    </row>
    <row r="72" spans="1:15" s="157" customFormat="1" ht="3" customHeight="1">
      <c r="A72" s="155"/>
      <c r="B72" s="155"/>
      <c r="C72" s="155"/>
      <c r="D72" s="155"/>
      <c r="E72" s="155"/>
      <c r="F72" s="155"/>
      <c r="G72" s="155"/>
      <c r="H72" s="155"/>
      <c r="I72" s="155"/>
      <c r="J72" s="155"/>
      <c r="K72" s="155"/>
      <c r="L72" s="155"/>
      <c r="M72" s="155"/>
      <c r="N72" s="155"/>
      <c r="O72" s="156"/>
    </row>
    <row r="73" spans="1:15" s="157" customFormat="1" ht="3" customHeight="1">
      <c r="A73" s="158"/>
      <c r="B73" s="159"/>
      <c r="C73" s="159"/>
      <c r="D73" s="159"/>
      <c r="E73" s="160"/>
      <c r="F73" s="160"/>
      <c r="G73" s="161"/>
      <c r="H73" s="161"/>
      <c r="I73" s="159"/>
      <c r="J73" s="159"/>
      <c r="K73" s="159"/>
      <c r="L73" s="159"/>
      <c r="M73" s="159"/>
      <c r="N73" s="162"/>
      <c r="O73" s="156"/>
    </row>
    <row r="74" spans="1:15" s="157" customFormat="1" ht="12.6" customHeight="1">
      <c r="A74" s="163">
        <v>1976</v>
      </c>
      <c r="B74" s="164">
        <v>36942</v>
      </c>
      <c r="C74" s="165">
        <v>7590.8451085485358</v>
      </c>
      <c r="D74" s="166">
        <v>280421</v>
      </c>
      <c r="E74" s="166">
        <v>6028</v>
      </c>
      <c r="F74" s="166"/>
      <c r="G74" s="166">
        <v>1690.4018000000001</v>
      </c>
      <c r="H74" s="166"/>
      <c r="I74" s="166" t="s">
        <v>132</v>
      </c>
      <c r="J74" s="166" t="s">
        <v>132</v>
      </c>
      <c r="K74" s="164"/>
      <c r="L74" s="166">
        <v>280414</v>
      </c>
      <c r="M74" s="167"/>
      <c r="N74" s="165">
        <v>4.7799013886028261</v>
      </c>
      <c r="O74" s="156"/>
    </row>
    <row r="75" spans="1:15" s="157" customFormat="1" ht="12.6" customHeight="1">
      <c r="A75" s="163">
        <v>1977</v>
      </c>
      <c r="B75" s="164">
        <v>45243</v>
      </c>
      <c r="C75" s="165">
        <v>7362.7301460999488</v>
      </c>
      <c r="D75" s="166">
        <v>333112</v>
      </c>
      <c r="E75" s="166">
        <v>6906</v>
      </c>
      <c r="F75" s="166"/>
      <c r="G75" s="166">
        <v>2300.3870000000002</v>
      </c>
      <c r="H75" s="166"/>
      <c r="I75" s="166" t="s">
        <v>132</v>
      </c>
      <c r="J75" s="166">
        <v>43</v>
      </c>
      <c r="K75" s="164"/>
      <c r="L75" s="166">
        <v>333069</v>
      </c>
      <c r="M75" s="167"/>
      <c r="N75" s="165">
        <v>5.49501729928435</v>
      </c>
      <c r="O75" s="156"/>
    </row>
    <row r="76" spans="1:15" s="157" customFormat="1" ht="12.6" customHeight="1">
      <c r="A76" s="163">
        <v>1978</v>
      </c>
      <c r="B76" s="164">
        <v>51450</v>
      </c>
      <c r="C76" s="165">
        <v>7680.6219630709429</v>
      </c>
      <c r="D76" s="166">
        <v>395168</v>
      </c>
      <c r="E76" s="166">
        <v>7912</v>
      </c>
      <c r="F76" s="166"/>
      <c r="G76" s="166">
        <v>3126.567</v>
      </c>
      <c r="H76" s="166"/>
      <c r="I76" s="166" t="s">
        <v>132</v>
      </c>
      <c r="J76" s="166">
        <v>105</v>
      </c>
      <c r="K76" s="164"/>
      <c r="L76" s="166">
        <v>395063</v>
      </c>
      <c r="M76" s="167"/>
      <c r="N76" s="165">
        <v>6.3083649264152362</v>
      </c>
      <c r="O76" s="156"/>
    </row>
    <row r="77" spans="1:15" s="157" customFormat="1" ht="12.6" customHeight="1">
      <c r="A77" s="163">
        <v>1979</v>
      </c>
      <c r="B77" s="164">
        <v>48861</v>
      </c>
      <c r="C77" s="165">
        <v>7489.7566566382184</v>
      </c>
      <c r="D77" s="166">
        <v>365957</v>
      </c>
      <c r="E77" s="166">
        <v>9067</v>
      </c>
      <c r="F77" s="166"/>
      <c r="G77" s="166">
        <v>3318.2809999999999</v>
      </c>
      <c r="H77" s="166"/>
      <c r="I77" s="166" t="s">
        <v>132</v>
      </c>
      <c r="J77" s="166">
        <v>155</v>
      </c>
      <c r="K77" s="164"/>
      <c r="L77" s="166">
        <v>365802</v>
      </c>
      <c r="M77" s="167"/>
      <c r="N77" s="165">
        <v>5.6534314039133653</v>
      </c>
      <c r="O77" s="156"/>
    </row>
    <row r="78" spans="1:15" s="157" customFormat="1" ht="12.6" customHeight="1">
      <c r="A78" s="163">
        <v>1980</v>
      </c>
      <c r="B78" s="164">
        <v>54498</v>
      </c>
      <c r="C78" s="165">
        <v>8106.1323351315641</v>
      </c>
      <c r="D78" s="166">
        <v>441768</v>
      </c>
      <c r="E78" s="166">
        <v>12.392864580503792</v>
      </c>
      <c r="F78" s="2578" t="s">
        <v>56</v>
      </c>
      <c r="G78" s="166">
        <v>5474.7709999999997</v>
      </c>
      <c r="H78" s="2578" t="s">
        <v>54</v>
      </c>
      <c r="I78" s="166" t="s">
        <v>132</v>
      </c>
      <c r="J78" s="166">
        <v>956</v>
      </c>
      <c r="K78" s="164"/>
      <c r="L78" s="166">
        <v>440812</v>
      </c>
      <c r="M78" s="167"/>
      <c r="N78" s="165">
        <v>6.5940000000000003</v>
      </c>
      <c r="O78" s="156"/>
    </row>
    <row r="79" spans="1:15" s="157" customFormat="1" ht="12.6" customHeight="1">
      <c r="A79" s="163">
        <v>1981</v>
      </c>
      <c r="B79" s="164">
        <v>55640</v>
      </c>
      <c r="C79" s="165">
        <v>8283.2314881380298</v>
      </c>
      <c r="D79" s="166">
        <v>460879</v>
      </c>
      <c r="E79" s="166">
        <v>16.02096428780656</v>
      </c>
      <c r="F79" s="166"/>
      <c r="G79" s="166">
        <v>7383.7259999999997</v>
      </c>
      <c r="H79" s="166"/>
      <c r="I79" s="166" t="s">
        <v>132</v>
      </c>
      <c r="J79" s="166">
        <v>717</v>
      </c>
      <c r="K79" s="164"/>
      <c r="L79" s="166">
        <v>460162</v>
      </c>
      <c r="M79" s="167"/>
      <c r="N79" s="165">
        <v>6.7510000000000003</v>
      </c>
      <c r="O79" s="156"/>
    </row>
    <row r="80" spans="1:15" s="157" customFormat="1" ht="12.6" customHeight="1">
      <c r="A80" s="163">
        <v>1982</v>
      </c>
      <c r="B80" s="164">
        <v>55796</v>
      </c>
      <c r="C80" s="165">
        <v>8711.3054699261593</v>
      </c>
      <c r="D80" s="166">
        <v>486056</v>
      </c>
      <c r="E80" s="166">
        <v>22.583206461806867</v>
      </c>
      <c r="F80" s="166"/>
      <c r="G80" s="166">
        <v>10976.703</v>
      </c>
      <c r="H80" s="166"/>
      <c r="I80" s="166" t="s">
        <v>132</v>
      </c>
      <c r="J80" s="166">
        <v>340.84100000000001</v>
      </c>
      <c r="K80" s="164"/>
      <c r="L80" s="166">
        <v>485715.15899999999</v>
      </c>
      <c r="M80" s="167"/>
      <c r="N80" s="165">
        <v>6.9879967600992279</v>
      </c>
      <c r="O80" s="156"/>
    </row>
    <row r="81" spans="1:15" s="157" customFormat="1" ht="12.6" customHeight="1">
      <c r="A81" s="163">
        <v>1983</v>
      </c>
      <c r="B81" s="164">
        <v>57480</v>
      </c>
      <c r="C81" s="165">
        <v>7422.0250521920671</v>
      </c>
      <c r="D81" s="166">
        <v>426618</v>
      </c>
      <c r="E81" s="166">
        <v>36.844436943588875</v>
      </c>
      <c r="F81" s="166"/>
      <c r="G81" s="166">
        <v>15718.5</v>
      </c>
      <c r="H81" s="166"/>
      <c r="I81" s="166" t="s">
        <v>132</v>
      </c>
      <c r="J81" s="166">
        <v>655.37300000000005</v>
      </c>
      <c r="K81" s="164"/>
      <c r="L81" s="166">
        <v>425961.62699999998</v>
      </c>
      <c r="M81" s="167"/>
      <c r="N81" s="165">
        <v>6.0099027994067153</v>
      </c>
      <c r="O81" s="156"/>
    </row>
    <row r="82" spans="1:15" s="157" customFormat="1" ht="12.6" customHeight="1">
      <c r="A82" s="163">
        <v>1984</v>
      </c>
      <c r="B82" s="164">
        <v>56869</v>
      </c>
      <c r="C82" s="165">
        <v>7726.8459090189735</v>
      </c>
      <c r="D82" s="166">
        <v>439418</v>
      </c>
      <c r="E82" s="166">
        <v>65.758753624111904</v>
      </c>
      <c r="F82" s="166"/>
      <c r="G82" s="166">
        <v>28895.58</v>
      </c>
      <c r="H82" s="166"/>
      <c r="I82" s="166" t="s">
        <v>132</v>
      </c>
      <c r="J82" s="166">
        <v>196.59</v>
      </c>
      <c r="K82" s="164"/>
      <c r="L82" s="166">
        <v>439221.41</v>
      </c>
      <c r="M82" s="167"/>
      <c r="N82" s="165">
        <v>6.0772403113697742</v>
      </c>
      <c r="O82" s="156"/>
    </row>
    <row r="83" spans="1:15" s="157" customFormat="1" ht="12.6" customHeight="1">
      <c r="A83" s="163">
        <v>1985</v>
      </c>
      <c r="B83" s="164">
        <v>73015</v>
      </c>
      <c r="C83" s="165">
        <v>7758.0086283640348</v>
      </c>
      <c r="D83" s="166">
        <v>566451</v>
      </c>
      <c r="E83" s="166">
        <v>84.486087940527952</v>
      </c>
      <c r="F83" s="166"/>
      <c r="G83" s="166">
        <v>47857.228999999999</v>
      </c>
      <c r="H83" s="166"/>
      <c r="I83" s="166" t="s">
        <v>132</v>
      </c>
      <c r="J83" s="166">
        <v>375.37599999999998</v>
      </c>
      <c r="K83" s="164"/>
      <c r="L83" s="166">
        <v>566075.62399999995</v>
      </c>
      <c r="M83" s="167"/>
      <c r="N83" s="165">
        <v>7.6810979104940014</v>
      </c>
      <c r="O83" s="156"/>
    </row>
    <row r="84" spans="1:15" s="157" customFormat="1" ht="12.6" customHeight="1">
      <c r="A84" s="163">
        <v>1986</v>
      </c>
      <c r="B84" s="164">
        <v>66362</v>
      </c>
      <c r="C84" s="165">
        <v>9461.8305656851808</v>
      </c>
      <c r="D84" s="166">
        <v>627906</v>
      </c>
      <c r="E84" s="166">
        <v>181.79128563829619</v>
      </c>
      <c r="F84" s="166"/>
      <c r="G84" s="166">
        <v>114147.83900000001</v>
      </c>
      <c r="H84" s="166"/>
      <c r="I84" s="166" t="s">
        <v>132</v>
      </c>
      <c r="J84" s="166">
        <v>3453.085</v>
      </c>
      <c r="K84" s="164"/>
      <c r="L84" s="166">
        <v>624452.91500000004</v>
      </c>
      <c r="M84" s="167"/>
      <c r="N84" s="165">
        <v>8.3094921196122691</v>
      </c>
      <c r="O84" s="156"/>
    </row>
    <row r="85" spans="1:15" s="157" customFormat="1" ht="12.6" customHeight="1">
      <c r="A85" s="163">
        <v>1987</v>
      </c>
      <c r="B85" s="164">
        <v>61211</v>
      </c>
      <c r="C85" s="165">
        <v>8508.8791230334409</v>
      </c>
      <c r="D85" s="166">
        <v>520837</v>
      </c>
      <c r="E85" s="166">
        <v>357.12479528144121</v>
      </c>
      <c r="F85" s="166"/>
      <c r="G85" s="166">
        <v>186003.807</v>
      </c>
      <c r="H85" s="166"/>
      <c r="I85" s="166" t="s">
        <v>132</v>
      </c>
      <c r="J85" s="166">
        <v>4831.25</v>
      </c>
      <c r="K85" s="164"/>
      <c r="L85" s="166">
        <v>516005.75</v>
      </c>
      <c r="M85" s="167"/>
      <c r="N85" s="165">
        <v>6.7337232324434479</v>
      </c>
      <c r="O85" s="156"/>
    </row>
    <row r="86" spans="1:15" s="157" customFormat="1" ht="12.6" customHeight="1">
      <c r="A86" s="163">
        <v>1988</v>
      </c>
      <c r="B86" s="164">
        <v>78084</v>
      </c>
      <c r="C86" s="165">
        <v>8746.0683366630801</v>
      </c>
      <c r="D86" s="166">
        <v>682928</v>
      </c>
      <c r="E86" s="166">
        <v>823.11734179884263</v>
      </c>
      <c r="F86" s="166"/>
      <c r="G86" s="166">
        <v>562129.88</v>
      </c>
      <c r="H86" s="166"/>
      <c r="I86" s="166" t="s">
        <v>132</v>
      </c>
      <c r="J86" s="166">
        <v>11851.85</v>
      </c>
      <c r="K86" s="164"/>
      <c r="L86" s="166">
        <v>671079.6</v>
      </c>
      <c r="M86" s="167"/>
      <c r="N86" s="165">
        <v>8.5881711603517115</v>
      </c>
      <c r="O86" s="156"/>
    </row>
    <row r="87" spans="1:15" s="157" customFormat="1" ht="12.6" customHeight="1">
      <c r="A87" s="163">
        <v>1989</v>
      </c>
      <c r="B87" s="164">
        <v>56831</v>
      </c>
      <c r="C87" s="165">
        <v>8325.6673294504762</v>
      </c>
      <c r="D87" s="166">
        <v>473156</v>
      </c>
      <c r="E87" s="166">
        <v>1200.1003263194382</v>
      </c>
      <c r="F87" s="166"/>
      <c r="G87" s="166">
        <v>567834.67000000004</v>
      </c>
      <c r="H87" s="166"/>
      <c r="I87" s="166">
        <v>39.58</v>
      </c>
      <c r="J87" s="166">
        <v>13100.41</v>
      </c>
      <c r="K87" s="164"/>
      <c r="L87" s="166">
        <v>460095.17</v>
      </c>
      <c r="M87" s="167"/>
      <c r="N87" s="165">
        <v>5.7743122810984309</v>
      </c>
      <c r="O87" s="156"/>
    </row>
    <row r="88" spans="1:15" s="157" customFormat="1" ht="12.6" customHeight="1">
      <c r="A88" s="163">
        <v>1990</v>
      </c>
      <c r="B88" s="164">
        <v>77365</v>
      </c>
      <c r="C88" s="165">
        <v>8870.94939572158</v>
      </c>
      <c r="D88" s="166">
        <v>686301</v>
      </c>
      <c r="E88" s="166">
        <v>1491.6275701186505</v>
      </c>
      <c r="F88" s="166"/>
      <c r="G88" s="166">
        <v>1023705.493</v>
      </c>
      <c r="H88" s="166"/>
      <c r="I88" s="166" t="s">
        <v>132</v>
      </c>
      <c r="J88" s="166">
        <v>17178.28</v>
      </c>
      <c r="K88" s="164"/>
      <c r="L88" s="166">
        <v>669122.72</v>
      </c>
      <c r="M88" s="167"/>
      <c r="N88" s="165">
        <v>8.2353925361766205</v>
      </c>
      <c r="O88" s="156"/>
    </row>
    <row r="89" spans="1:15" s="157" customFormat="1" ht="12.6" customHeight="1">
      <c r="A89" s="163">
        <v>1991</v>
      </c>
      <c r="B89" s="164">
        <v>82926</v>
      </c>
      <c r="C89" s="165">
        <v>9410.8361671851999</v>
      </c>
      <c r="D89" s="166">
        <v>780403</v>
      </c>
      <c r="E89" s="166">
        <v>2071.6304806619146</v>
      </c>
      <c r="F89" s="166"/>
      <c r="G89" s="166">
        <v>1616706.642</v>
      </c>
      <c r="H89" s="166"/>
      <c r="I89" s="166" t="s">
        <v>132</v>
      </c>
      <c r="J89" s="166">
        <v>14295.96</v>
      </c>
      <c r="K89" s="164"/>
      <c r="L89" s="166">
        <v>766107.04</v>
      </c>
      <c r="M89" s="167"/>
      <c r="N89" s="165">
        <v>9.2152924044591611</v>
      </c>
      <c r="O89" s="156"/>
    </row>
    <row r="90" spans="1:15" s="157" customFormat="1" ht="12.6" customHeight="1">
      <c r="A90" s="163">
        <v>1992</v>
      </c>
      <c r="B90" s="164">
        <v>87508</v>
      </c>
      <c r="C90" s="165">
        <v>8279.505873748687</v>
      </c>
      <c r="D90" s="166">
        <v>724523</v>
      </c>
      <c r="E90" s="166">
        <v>1865.0759478995146</v>
      </c>
      <c r="F90" s="166"/>
      <c r="G90" s="166">
        <v>1351290.4210000001</v>
      </c>
      <c r="H90" s="166"/>
      <c r="I90" s="166" t="s">
        <v>132</v>
      </c>
      <c r="J90" s="166">
        <v>18542.13</v>
      </c>
      <c r="K90" s="164"/>
      <c r="L90" s="166">
        <v>705980.87</v>
      </c>
      <c r="M90" s="167"/>
      <c r="N90" s="165">
        <v>8.2995346785644788</v>
      </c>
      <c r="O90" s="156"/>
    </row>
    <row r="91" spans="1:15" s="157" customFormat="1" ht="12.6" customHeight="1">
      <c r="A91" s="163">
        <v>1993</v>
      </c>
      <c r="B91" s="164">
        <v>82792</v>
      </c>
      <c r="C91" s="165">
        <v>8567.2045608271328</v>
      </c>
      <c r="D91" s="166">
        <v>709296</v>
      </c>
      <c r="E91" s="166">
        <v>1943.5656340935238</v>
      </c>
      <c r="F91" s="166"/>
      <c r="G91" s="166">
        <v>1378563.33</v>
      </c>
      <c r="H91" s="166"/>
      <c r="I91" s="166" t="s">
        <v>132</v>
      </c>
      <c r="J91" s="166">
        <v>14784.87</v>
      </c>
      <c r="K91" s="164"/>
      <c r="L91" s="166">
        <v>694511.13</v>
      </c>
      <c r="M91" s="167"/>
      <c r="N91" s="165">
        <v>7.9796006989076051</v>
      </c>
      <c r="O91" s="156"/>
    </row>
    <row r="92" spans="1:15" s="157" customFormat="1" ht="12.6" customHeight="1">
      <c r="A92" s="163">
        <v>1994</v>
      </c>
      <c r="B92" s="164">
        <v>89747</v>
      </c>
      <c r="C92" s="165">
        <v>8913.1558715054543</v>
      </c>
      <c r="D92" s="166">
        <v>799929</v>
      </c>
      <c r="E92" s="166">
        <v>1479.9945620173792</v>
      </c>
      <c r="F92" s="166"/>
      <c r="G92" s="166">
        <v>1183890.57</v>
      </c>
      <c r="H92" s="166"/>
      <c r="I92" s="166" t="s">
        <v>132</v>
      </c>
      <c r="J92" s="166">
        <v>26017.439999999999</v>
      </c>
      <c r="K92" s="164"/>
      <c r="L92" s="166">
        <v>773911.56</v>
      </c>
      <c r="M92" s="167"/>
      <c r="N92" s="165">
        <v>8.690293123509365</v>
      </c>
      <c r="O92" s="156"/>
    </row>
    <row r="93" spans="1:15" s="157" customFormat="1" ht="12.6" customHeight="1">
      <c r="A93" s="163">
        <v>1995</v>
      </c>
      <c r="B93" s="164">
        <v>89705</v>
      </c>
      <c r="C93" s="165">
        <v>8807.7253218884125</v>
      </c>
      <c r="D93" s="166">
        <v>790097</v>
      </c>
      <c r="E93" s="166">
        <v>1393.8239861687866</v>
      </c>
      <c r="F93" s="166"/>
      <c r="G93" s="166">
        <v>1101256.1499999999</v>
      </c>
      <c r="H93" s="166"/>
      <c r="I93" s="166" t="s">
        <v>132</v>
      </c>
      <c r="J93" s="166">
        <v>43915.6</v>
      </c>
      <c r="K93" s="164"/>
      <c r="L93" s="166">
        <v>746181.4</v>
      </c>
      <c r="M93" s="167"/>
      <c r="N93" s="165">
        <v>8.1889580134018907</v>
      </c>
      <c r="O93" s="156"/>
    </row>
    <row r="94" spans="1:15" s="157" customFormat="1" ht="12.6" customHeight="1">
      <c r="A94" s="163">
        <v>1996</v>
      </c>
      <c r="B94" s="164">
        <v>89932</v>
      </c>
      <c r="C94" s="165">
        <v>9315.783036071698</v>
      </c>
      <c r="D94" s="166">
        <v>837787</v>
      </c>
      <c r="E94" s="166">
        <v>2106.9974945899139</v>
      </c>
      <c r="F94" s="166"/>
      <c r="G94" s="166">
        <v>1765215.11</v>
      </c>
      <c r="H94" s="166"/>
      <c r="I94" s="166" t="s">
        <v>132</v>
      </c>
      <c r="J94" s="166">
        <v>67984</v>
      </c>
      <c r="K94" s="164"/>
      <c r="L94" s="166">
        <v>769803</v>
      </c>
      <c r="M94" s="167"/>
      <c r="N94" s="165">
        <v>8.3369999999999997</v>
      </c>
      <c r="O94" s="156"/>
    </row>
    <row r="95" spans="1:15" ht="12.6" customHeight="1">
      <c r="A95" s="163">
        <v>1997</v>
      </c>
      <c r="B95" s="164">
        <v>81358</v>
      </c>
      <c r="C95" s="165">
        <v>9370.1418422281768</v>
      </c>
      <c r="D95" s="166">
        <v>762336</v>
      </c>
      <c r="E95" s="166">
        <v>4270.1762870965031</v>
      </c>
      <c r="F95" s="166"/>
      <c r="G95" s="166">
        <v>3255309.11</v>
      </c>
      <c r="H95" s="166"/>
      <c r="I95" s="166" t="s">
        <v>132</v>
      </c>
      <c r="J95" s="166" t="s">
        <v>132</v>
      </c>
      <c r="K95" s="166"/>
      <c r="L95" s="166" t="s">
        <v>132</v>
      </c>
      <c r="M95" s="167"/>
      <c r="N95" s="167" t="s">
        <v>132</v>
      </c>
      <c r="O95" s="142"/>
    </row>
    <row r="96" spans="1:15" ht="12.6" customHeight="1">
      <c r="A96" s="163">
        <v>1998</v>
      </c>
      <c r="B96" s="164">
        <v>92215</v>
      </c>
      <c r="C96" s="165">
        <v>9506.2989752209505</v>
      </c>
      <c r="D96" s="166">
        <v>876623.35999999999</v>
      </c>
      <c r="E96" s="166">
        <v>3903.9519549193851</v>
      </c>
      <c r="F96" s="166"/>
      <c r="G96" s="166">
        <v>3422295.48</v>
      </c>
      <c r="H96" s="166"/>
      <c r="I96" s="166" t="s">
        <v>132</v>
      </c>
      <c r="J96" s="166" t="s">
        <v>132</v>
      </c>
      <c r="K96" s="166"/>
      <c r="L96" s="164">
        <v>809</v>
      </c>
      <c r="M96" s="171"/>
      <c r="N96" s="167" t="s">
        <v>132</v>
      </c>
      <c r="O96" s="142"/>
    </row>
    <row r="97" spans="1:15" ht="12.6" customHeight="1">
      <c r="A97" s="163">
        <v>1999</v>
      </c>
      <c r="B97" s="164">
        <v>92671.13</v>
      </c>
      <c r="C97" s="165">
        <v>9486.0534235419382</v>
      </c>
      <c r="D97" s="166">
        <v>879083.29</v>
      </c>
      <c r="E97" s="166">
        <v>8377.8586554636913</v>
      </c>
      <c r="F97" s="166"/>
      <c r="G97" s="166">
        <v>7364835.5499999998</v>
      </c>
      <c r="H97" s="166"/>
      <c r="I97" s="166" t="s">
        <v>132</v>
      </c>
      <c r="J97" s="166" t="s">
        <v>132</v>
      </c>
      <c r="K97" s="166"/>
      <c r="L97" s="164">
        <v>824</v>
      </c>
      <c r="M97" s="171"/>
      <c r="N97" s="167" t="s">
        <v>132</v>
      </c>
      <c r="O97" s="142"/>
    </row>
    <row r="98" spans="1:15" ht="12.6" customHeight="1">
      <c r="A98" s="163">
        <v>2000</v>
      </c>
      <c r="B98" s="164">
        <v>94104.25</v>
      </c>
      <c r="C98" s="165">
        <v>9642.9068825265604</v>
      </c>
      <c r="D98" s="166">
        <v>907438.52</v>
      </c>
      <c r="E98" s="166">
        <v>4645.8058778461373</v>
      </c>
      <c r="F98" s="166"/>
      <c r="G98" s="166">
        <v>4215783.21</v>
      </c>
      <c r="H98" s="166"/>
      <c r="I98" s="166" t="s">
        <v>132</v>
      </c>
      <c r="J98" s="166" t="s">
        <v>132</v>
      </c>
      <c r="K98" s="166"/>
      <c r="L98" s="164">
        <v>818</v>
      </c>
      <c r="M98" s="171"/>
      <c r="N98" s="167" t="s">
        <v>132</v>
      </c>
      <c r="O98" s="142"/>
    </row>
    <row r="99" spans="1:15" ht="12.6" customHeight="1">
      <c r="A99" s="163">
        <v>2001</v>
      </c>
      <c r="B99" s="164">
        <v>94147.63</v>
      </c>
      <c r="C99" s="165">
        <v>9986.75622530275</v>
      </c>
      <c r="D99" s="166">
        <v>940229.43</v>
      </c>
      <c r="E99" s="166">
        <v>5350.6770788912654</v>
      </c>
      <c r="F99" s="166"/>
      <c r="G99" s="166">
        <v>5030864.0599999996</v>
      </c>
      <c r="H99" s="166"/>
      <c r="I99" s="166" t="s">
        <v>132</v>
      </c>
      <c r="J99" s="166" t="s">
        <v>132</v>
      </c>
      <c r="K99" s="166"/>
      <c r="L99" s="164">
        <v>869</v>
      </c>
      <c r="M99" s="171"/>
      <c r="N99" s="167" t="s">
        <v>132</v>
      </c>
      <c r="O99" s="142"/>
    </row>
    <row r="100" spans="1:15" ht="12.6" customHeight="1">
      <c r="A100" s="163">
        <v>2002</v>
      </c>
      <c r="B100" s="164">
        <v>93846.65</v>
      </c>
      <c r="C100" s="165">
        <v>9601.5629753432859</v>
      </c>
      <c r="D100" s="166">
        <v>901074.52</v>
      </c>
      <c r="E100" s="166">
        <v>4482.7647218345492</v>
      </c>
      <c r="F100" s="166"/>
      <c r="G100" s="166">
        <v>4039305.07</v>
      </c>
      <c r="H100" s="166"/>
      <c r="I100" s="166" t="s">
        <v>132</v>
      </c>
      <c r="J100" s="166" t="s">
        <v>132</v>
      </c>
      <c r="K100" s="166"/>
      <c r="L100" s="164">
        <v>807</v>
      </c>
      <c r="M100" s="171"/>
      <c r="N100" s="167" t="s">
        <v>132</v>
      </c>
      <c r="O100" s="142"/>
    </row>
    <row r="101" spans="1:15" ht="12.6" customHeight="1">
      <c r="A101" s="163">
        <v>2003</v>
      </c>
      <c r="B101" s="164">
        <v>95399.48</v>
      </c>
      <c r="C101" s="165">
        <v>9486.8562176649193</v>
      </c>
      <c r="D101" s="166">
        <v>905041.15</v>
      </c>
      <c r="E101" s="166">
        <v>5937.389333070656</v>
      </c>
      <c r="F101" s="166"/>
      <c r="G101" s="166">
        <v>5373581.6699999999</v>
      </c>
      <c r="H101" s="166"/>
      <c r="I101" s="166" t="s">
        <v>132</v>
      </c>
      <c r="J101" s="166" t="s">
        <v>132</v>
      </c>
      <c r="K101" s="166"/>
      <c r="L101" s="164">
        <v>781</v>
      </c>
      <c r="M101" s="171"/>
      <c r="N101" s="167" t="s">
        <v>132</v>
      </c>
      <c r="O101" s="142"/>
    </row>
    <row r="102" spans="1:15" ht="12.6" customHeight="1">
      <c r="A102" s="163">
        <v>2004</v>
      </c>
      <c r="B102" s="164">
        <v>100126.62</v>
      </c>
      <c r="C102" s="165">
        <v>9860.7477212353715</v>
      </c>
      <c r="D102" s="166">
        <v>987323.34</v>
      </c>
      <c r="E102" s="166">
        <v>6163.8989208945468</v>
      </c>
      <c r="F102" s="166"/>
      <c r="G102" s="166">
        <v>6085761.2699999996</v>
      </c>
      <c r="H102" s="166"/>
      <c r="I102" s="166" t="s">
        <v>132</v>
      </c>
      <c r="J102" s="166" t="s">
        <v>132</v>
      </c>
      <c r="K102" s="166"/>
      <c r="L102" s="164">
        <v>852</v>
      </c>
      <c r="M102" s="171"/>
      <c r="N102" s="167" t="s">
        <v>132</v>
      </c>
      <c r="O102" s="142"/>
    </row>
    <row r="103" spans="1:15" ht="12.6" customHeight="1">
      <c r="A103" s="163">
        <v>2005</v>
      </c>
      <c r="B103" s="164">
        <v>103119.1</v>
      </c>
      <c r="C103" s="165">
        <v>9906.1712136742844</v>
      </c>
      <c r="D103" s="166">
        <v>1021515.46</v>
      </c>
      <c r="E103" s="166">
        <v>7456.7157505379309</v>
      </c>
      <c r="F103" s="166"/>
      <c r="G103" s="166">
        <v>7617150.4199999999</v>
      </c>
      <c r="H103" s="166"/>
      <c r="I103" s="166" t="s">
        <v>132</v>
      </c>
      <c r="J103" s="166" t="s">
        <v>132</v>
      </c>
      <c r="K103" s="166"/>
      <c r="L103" s="164">
        <v>803</v>
      </c>
      <c r="M103" s="171"/>
      <c r="N103" s="167" t="s">
        <v>132</v>
      </c>
      <c r="O103" s="142"/>
    </row>
    <row r="104" spans="1:15" ht="12.6" customHeight="1">
      <c r="A104" s="163">
        <v>2006</v>
      </c>
      <c r="B104" s="164">
        <v>105477.26</v>
      </c>
      <c r="C104" s="165">
        <v>10753.498811023344</v>
      </c>
      <c r="D104" s="166">
        <v>1134249.5900000001</v>
      </c>
      <c r="E104" s="166">
        <v>8043.1711683492858</v>
      </c>
      <c r="F104" s="166"/>
      <c r="G104" s="166">
        <v>9122963.5999999996</v>
      </c>
      <c r="H104" s="166"/>
      <c r="I104" s="166" t="s">
        <v>132</v>
      </c>
      <c r="J104" s="166" t="s">
        <v>132</v>
      </c>
      <c r="K104" s="166"/>
      <c r="L104" s="164">
        <v>938</v>
      </c>
      <c r="M104" s="171"/>
      <c r="N104" s="167" t="s">
        <v>132</v>
      </c>
      <c r="O104" s="142"/>
    </row>
    <row r="105" spans="1:15" ht="12.6" customHeight="1">
      <c r="A105" s="163">
        <v>2007</v>
      </c>
      <c r="B105" s="164">
        <v>110377.32</v>
      </c>
      <c r="C105" s="165">
        <v>10354.413569744218</v>
      </c>
      <c r="D105" s="166">
        <v>1142892.42</v>
      </c>
      <c r="E105" s="166">
        <v>10516.631372881096</v>
      </c>
      <c r="F105" s="166"/>
      <c r="G105" s="166">
        <v>12019378.279999999</v>
      </c>
      <c r="H105" s="166"/>
      <c r="I105" s="166" t="s">
        <v>132</v>
      </c>
      <c r="J105" s="166" t="s">
        <v>132</v>
      </c>
      <c r="K105" s="166"/>
      <c r="L105" s="164">
        <v>845</v>
      </c>
      <c r="M105" s="171"/>
      <c r="N105" s="167" t="s">
        <v>132</v>
      </c>
      <c r="O105" s="142"/>
    </row>
    <row r="106" spans="1:15" ht="12.6" customHeight="1">
      <c r="A106" s="1575">
        <v>2008</v>
      </c>
      <c r="B106" s="164">
        <v>112478.84</v>
      </c>
      <c r="C106" s="165">
        <v>10334.64534307075</v>
      </c>
      <c r="D106" s="166">
        <v>1162428.92</v>
      </c>
      <c r="E106" s="166">
        <v>10718.393534118197</v>
      </c>
      <c r="F106" s="166"/>
      <c r="G106" s="166">
        <v>12459370.619999999</v>
      </c>
      <c r="H106" s="166"/>
      <c r="I106" s="166" t="s">
        <v>132</v>
      </c>
      <c r="J106" s="166" t="s">
        <v>132</v>
      </c>
      <c r="K106" s="166"/>
      <c r="L106" s="164">
        <v>873.85209608399987</v>
      </c>
      <c r="M106" s="171"/>
      <c r="N106" s="167" t="s">
        <v>132</v>
      </c>
      <c r="O106" s="142"/>
    </row>
    <row r="107" spans="1:15" ht="12.6" customHeight="1">
      <c r="A107" s="1575">
        <v>2009</v>
      </c>
      <c r="B107" s="164">
        <v>121490.88</v>
      </c>
      <c r="C107" s="165">
        <f>D107/B107*1000</f>
        <v>10132.222352821875</v>
      </c>
      <c r="D107" s="166">
        <v>1230972.6100000001</v>
      </c>
      <c r="E107" s="166">
        <v>12245.05</v>
      </c>
      <c r="F107" s="166"/>
      <c r="G107" s="166">
        <v>15073316.460000001</v>
      </c>
      <c r="H107" s="166"/>
      <c r="I107" s="166" t="s">
        <v>132</v>
      </c>
      <c r="J107" s="166" t="s">
        <v>132</v>
      </c>
      <c r="K107" s="166"/>
      <c r="L107" s="166">
        <v>853.8556962160003</v>
      </c>
      <c r="M107" s="166"/>
      <c r="N107" s="166" t="s">
        <v>132</v>
      </c>
      <c r="O107" s="142"/>
    </row>
    <row r="108" spans="1:15" ht="12.6" customHeight="1">
      <c r="A108" s="1575">
        <v>2010</v>
      </c>
      <c r="B108" s="164">
        <v>123403.69</v>
      </c>
      <c r="C108" s="165">
        <f>D108/B108*1000</f>
        <v>8971.6536029027975</v>
      </c>
      <c r="D108" s="166">
        <v>1107135.1599999999</v>
      </c>
      <c r="E108" s="166">
        <v>12794.97</v>
      </c>
      <c r="F108" s="166"/>
      <c r="G108" s="166">
        <v>14165758.09</v>
      </c>
      <c r="H108" s="166"/>
      <c r="I108" s="166" t="s">
        <v>132</v>
      </c>
      <c r="J108" s="166" t="s">
        <v>132</v>
      </c>
      <c r="K108" s="166"/>
      <c r="L108" s="166">
        <v>756.20803500099987</v>
      </c>
      <c r="M108" s="166"/>
      <c r="N108" s="166" t="s">
        <v>132</v>
      </c>
      <c r="O108" s="142"/>
    </row>
    <row r="109" spans="1:15" ht="12.6" customHeight="1">
      <c r="A109" s="1575">
        <v>2011</v>
      </c>
      <c r="B109" s="164">
        <v>126597.89</v>
      </c>
      <c r="C109" s="165">
        <f>D109/B109*1000</f>
        <v>9985.4860140244054</v>
      </c>
      <c r="D109" s="166">
        <v>1264141.46</v>
      </c>
      <c r="E109" s="166">
        <v>14346.82</v>
      </c>
      <c r="F109" s="143"/>
      <c r="G109" s="166">
        <v>18136404.25</v>
      </c>
      <c r="H109" s="166"/>
      <c r="I109" s="166" t="s">
        <v>132</v>
      </c>
      <c r="J109" s="166" t="s">
        <v>132</v>
      </c>
      <c r="K109" s="166"/>
      <c r="L109" s="166">
        <v>878.42608000000007</v>
      </c>
      <c r="M109" s="166"/>
      <c r="N109" s="166" t="s">
        <v>132</v>
      </c>
      <c r="O109" s="142"/>
    </row>
    <row r="110" spans="1:15" ht="12.6" customHeight="1">
      <c r="A110" s="1575">
        <v>2012</v>
      </c>
      <c r="B110" s="164">
        <v>130307.99</v>
      </c>
      <c r="C110" s="165">
        <f>D110/B110*1000</f>
        <v>10099.948744509065</v>
      </c>
      <c r="D110" s="166">
        <v>1316104.02</v>
      </c>
      <c r="E110" s="166">
        <v>12619.17</v>
      </c>
      <c r="F110" s="143"/>
      <c r="G110" s="166">
        <v>16608146.76</v>
      </c>
      <c r="H110" s="166"/>
      <c r="I110" s="166" t="s">
        <v>132</v>
      </c>
      <c r="J110" s="166" t="s">
        <v>132</v>
      </c>
      <c r="K110" s="166"/>
      <c r="L110" s="166">
        <v>899.15041040199992</v>
      </c>
      <c r="M110" s="166"/>
      <c r="N110" s="166" t="s">
        <v>132</v>
      </c>
      <c r="O110" s="142"/>
    </row>
    <row r="111" spans="1:15" ht="3" customHeight="1">
      <c r="A111" s="172"/>
      <c r="B111" s="138"/>
      <c r="C111" s="138"/>
      <c r="D111" s="138"/>
      <c r="E111" s="139"/>
      <c r="F111" s="139"/>
      <c r="G111" s="140"/>
      <c r="H111" s="140"/>
      <c r="I111" s="138"/>
      <c r="J111" s="138"/>
      <c r="K111" s="138"/>
      <c r="L111" s="138"/>
      <c r="M111" s="138"/>
      <c r="N111" s="141"/>
      <c r="O111" s="142"/>
    </row>
    <row r="112" spans="1:15" ht="3" customHeight="1">
      <c r="A112" s="173"/>
      <c r="B112" s="142"/>
      <c r="C112" s="142"/>
      <c r="D112" s="142"/>
      <c r="E112" s="145"/>
      <c r="F112" s="145"/>
      <c r="G112" s="146"/>
      <c r="H112" s="146"/>
      <c r="I112" s="142"/>
      <c r="J112" s="142"/>
      <c r="K112" s="142"/>
      <c r="L112" s="142"/>
      <c r="M112" s="142"/>
      <c r="N112" s="147"/>
      <c r="O112" s="142"/>
    </row>
    <row r="113" spans="1:15" ht="11.1" customHeight="1">
      <c r="A113" s="2491" t="s">
        <v>338</v>
      </c>
      <c r="B113" s="156"/>
      <c r="C113" s="156"/>
      <c r="D113" s="156"/>
      <c r="E113" s="167"/>
      <c r="F113" s="167"/>
      <c r="G113" s="174"/>
      <c r="H113" s="174"/>
      <c r="I113" s="156"/>
      <c r="J113" s="156"/>
      <c r="K113" s="156"/>
      <c r="L113" s="156"/>
      <c r="M113" s="156"/>
      <c r="N113" s="175"/>
      <c r="O113" s="142"/>
    </row>
    <row r="114" spans="1:15" ht="12" customHeight="1">
      <c r="A114" s="2491" t="s">
        <v>339</v>
      </c>
      <c r="B114" s="156"/>
      <c r="C114" s="156"/>
      <c r="D114" s="156"/>
      <c r="E114" s="167"/>
      <c r="F114" s="167"/>
      <c r="G114" s="174"/>
      <c r="H114" s="174"/>
      <c r="I114" s="156"/>
      <c r="J114" s="156"/>
      <c r="K114" s="156"/>
      <c r="L114" s="1570"/>
      <c r="M114" s="156"/>
      <c r="N114" s="175"/>
      <c r="O114" s="142"/>
    </row>
    <row r="115" spans="1:15" ht="11.1" customHeight="1">
      <c r="A115" s="2491" t="s">
        <v>340</v>
      </c>
      <c r="B115" s="156"/>
      <c r="C115" s="156"/>
      <c r="D115" s="156"/>
      <c r="E115" s="167"/>
      <c r="F115" s="167"/>
      <c r="G115" s="174"/>
      <c r="H115" s="174"/>
      <c r="I115" s="156"/>
      <c r="J115" s="156"/>
      <c r="K115" s="156"/>
      <c r="L115" s="156"/>
      <c r="M115" s="156"/>
      <c r="N115" s="175"/>
      <c r="O115" s="142"/>
    </row>
    <row r="116" spans="1:15" ht="11.1" customHeight="1">
      <c r="A116" s="144" t="s">
        <v>484</v>
      </c>
      <c r="B116" s="144"/>
      <c r="C116" s="156"/>
      <c r="D116" s="156"/>
      <c r="E116" s="167"/>
      <c r="F116" s="167"/>
      <c r="G116" s="174"/>
      <c r="H116" s="174"/>
      <c r="I116" s="156"/>
      <c r="J116" s="156"/>
      <c r="K116" s="156"/>
      <c r="L116" s="156"/>
      <c r="M116" s="156"/>
      <c r="N116" s="175"/>
      <c r="O116" s="142"/>
    </row>
    <row r="117" spans="1:15" ht="11.1" customHeight="1">
      <c r="A117" s="144" t="s">
        <v>485</v>
      </c>
      <c r="B117" s="144"/>
      <c r="C117" s="156"/>
      <c r="D117" s="156"/>
      <c r="E117" s="167"/>
      <c r="F117" s="167"/>
      <c r="G117" s="174"/>
      <c r="H117" s="174"/>
      <c r="I117" s="156"/>
      <c r="J117" s="156"/>
      <c r="K117" s="156"/>
      <c r="L117" s="156"/>
      <c r="M117" s="156"/>
      <c r="N117" s="175"/>
      <c r="O117" s="142"/>
    </row>
    <row r="118" spans="1:15" ht="11.1" customHeight="1">
      <c r="A118" s="144" t="s">
        <v>486</v>
      </c>
      <c r="B118" s="144"/>
      <c r="C118" s="156"/>
      <c r="D118" s="156"/>
      <c r="E118" s="167"/>
      <c r="F118" s="167"/>
      <c r="G118" s="174"/>
      <c r="H118" s="174"/>
      <c r="I118" s="156"/>
      <c r="J118" s="156"/>
      <c r="K118" s="156"/>
      <c r="L118" s="156"/>
      <c r="M118" s="156"/>
      <c r="N118" s="175"/>
      <c r="O118" s="142"/>
    </row>
    <row r="119" spans="1:15" ht="11.1" customHeight="1">
      <c r="A119" s="144" t="s">
        <v>458</v>
      </c>
      <c r="B119" s="144"/>
      <c r="C119" s="156"/>
      <c r="D119" s="156"/>
      <c r="E119" s="167"/>
      <c r="F119" s="167"/>
      <c r="G119" s="174"/>
      <c r="H119" s="174"/>
      <c r="I119" s="156"/>
      <c r="J119" s="156"/>
      <c r="K119" s="156"/>
      <c r="L119" s="156"/>
      <c r="M119" s="156"/>
      <c r="N119" s="175"/>
      <c r="O119" s="142"/>
    </row>
    <row r="120" spans="1:15" ht="11.1" customHeight="1">
      <c r="A120" s="2490" t="s">
        <v>335</v>
      </c>
      <c r="B120" s="144"/>
      <c r="C120" s="156"/>
      <c r="D120" s="156"/>
      <c r="E120" s="167"/>
      <c r="F120" s="167"/>
      <c r="G120" s="174"/>
      <c r="H120" s="174"/>
      <c r="I120" s="156"/>
      <c r="J120" s="156"/>
      <c r="K120" s="156"/>
      <c r="L120" s="156"/>
      <c r="M120" s="156"/>
      <c r="N120" s="175"/>
      <c r="O120" s="142"/>
    </row>
    <row r="121" spans="1:15" ht="11.1" customHeight="1">
      <c r="A121" s="2490"/>
    </row>
    <row r="124" spans="1:15" ht="11.1" customHeight="1">
      <c r="A124" s="1570"/>
    </row>
    <row r="126" spans="1:15" ht="11.1" customHeight="1">
      <c r="A126" s="2491"/>
    </row>
  </sheetData>
  <mergeCells count="2">
    <mergeCell ref="A6:A9"/>
    <mergeCell ref="A68:A71"/>
  </mergeCells>
  <phoneticPr fontId="48" type="noConversion"/>
  <hyperlinks>
    <hyperlink ref="A120" r:id="rId1"/>
  </hyperlinks>
  <printOptions gridLinesSet="0"/>
  <pageMargins left="0.59055118110236227" right="0.78740157480314965" top="0.59055118110236227" bottom="0.59055118110236227" header="0.19685039370078741" footer="0.39370078740157483"/>
  <pageSetup orientation="portrait" r:id="rId2"/>
  <headerFooter alignWithMargins="0">
    <oddHeader>&amp;L&amp;K0070C0INEGI. Estadísticas históricas de México 2014. 2015</oddHead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67</vt:i4>
      </vt:variant>
      <vt:variant>
        <vt:lpstr>Rangos con nombre</vt:lpstr>
      </vt:variant>
      <vt:variant>
        <vt:i4>71</vt:i4>
      </vt:variant>
    </vt:vector>
  </HeadingPairs>
  <TitlesOfParts>
    <vt:vector size="138" baseType="lpstr">
      <vt:lpstr>Índice</vt:lpstr>
      <vt:lpstr>9.1</vt:lpstr>
      <vt:lpstr>9.2</vt:lpstr>
      <vt:lpstr>9.3 y gráfica 9.1</vt:lpstr>
      <vt:lpstr>9.4</vt:lpstr>
      <vt:lpstr>9.5</vt:lpstr>
      <vt:lpstr>9.6</vt:lpstr>
      <vt:lpstr>9.7 y 9.8</vt:lpstr>
      <vt:lpstr>9.9</vt:lpstr>
      <vt:lpstr>9.10</vt:lpstr>
      <vt:lpstr>9.11</vt:lpstr>
      <vt:lpstr>9.12</vt:lpstr>
      <vt:lpstr>9.13</vt:lpstr>
      <vt:lpstr>9.14</vt:lpstr>
      <vt:lpstr>9.15</vt:lpstr>
      <vt:lpstr>9.16</vt:lpstr>
      <vt:lpstr>9.17</vt:lpstr>
      <vt:lpstr>9.18</vt:lpstr>
      <vt:lpstr>9.19</vt:lpstr>
      <vt:lpstr>9.20</vt:lpstr>
      <vt:lpstr>9.21</vt:lpstr>
      <vt:lpstr>9.22</vt:lpstr>
      <vt:lpstr>9.23</vt:lpstr>
      <vt:lpstr>9.24</vt:lpstr>
      <vt:lpstr>9.25</vt:lpstr>
      <vt:lpstr>9.26</vt:lpstr>
      <vt:lpstr>9.27</vt:lpstr>
      <vt:lpstr>9.28</vt:lpstr>
      <vt:lpstr>9.29</vt:lpstr>
      <vt:lpstr>9.30</vt:lpstr>
      <vt:lpstr>9.31</vt:lpstr>
      <vt:lpstr>9.32</vt:lpstr>
      <vt:lpstr>9.33</vt:lpstr>
      <vt:lpstr>9.34</vt:lpstr>
      <vt:lpstr>9.35</vt:lpstr>
      <vt:lpstr>9.36</vt:lpstr>
      <vt:lpstr>9.37</vt:lpstr>
      <vt:lpstr>9.38</vt:lpstr>
      <vt:lpstr>9.39 y gráf. 9.2</vt:lpstr>
      <vt:lpstr>9.40</vt:lpstr>
      <vt:lpstr>9.41</vt:lpstr>
      <vt:lpstr>9.42</vt:lpstr>
      <vt:lpstr>9.43 y 9.44</vt:lpstr>
      <vt:lpstr>9.45 y 9.46</vt:lpstr>
      <vt:lpstr>9.47</vt:lpstr>
      <vt:lpstr>9.48 y gráf. 9.3</vt:lpstr>
      <vt:lpstr>9.49</vt:lpstr>
      <vt:lpstr>9.50</vt:lpstr>
      <vt:lpstr>9.51</vt:lpstr>
      <vt:lpstr>9.52 y 9.53</vt:lpstr>
      <vt:lpstr>9.54</vt:lpstr>
      <vt:lpstr>9.55</vt:lpstr>
      <vt:lpstr>9.56</vt:lpstr>
      <vt:lpstr>9.57</vt:lpstr>
      <vt:lpstr>9.58</vt:lpstr>
      <vt:lpstr>9.59</vt:lpstr>
      <vt:lpstr>9.60</vt:lpstr>
      <vt:lpstr>9.61</vt:lpstr>
      <vt:lpstr>9.62</vt:lpstr>
      <vt:lpstr>9.63</vt:lpstr>
      <vt:lpstr>9.64</vt:lpstr>
      <vt:lpstr>9.65</vt:lpstr>
      <vt:lpstr>9.66</vt:lpstr>
      <vt:lpstr>9.67</vt:lpstr>
      <vt:lpstr>9.68</vt:lpstr>
      <vt:lpstr>9.69</vt:lpstr>
      <vt:lpstr>9.70</vt:lpstr>
      <vt:lpstr>'9.3 y gráfica 9.1'!Área_de_impresión</vt:lpstr>
      <vt:lpstr>'9.39 y gráf. 9.2'!Área_de_impresión</vt:lpstr>
      <vt:lpstr>'9.45 y 9.46'!Área_de_impresión</vt:lpstr>
      <vt:lpstr>'9.48 y gráf. 9.3'!Área_de_impresión</vt:lpstr>
      <vt:lpstr>'9.1'!Print_Area</vt:lpstr>
      <vt:lpstr>'9.10'!Print_Area</vt:lpstr>
      <vt:lpstr>'9.11'!Print_Area</vt:lpstr>
      <vt:lpstr>'9.12'!Print_Area</vt:lpstr>
      <vt:lpstr>'9.13'!Print_Area</vt:lpstr>
      <vt:lpstr>'9.14'!Print_Area</vt:lpstr>
      <vt:lpstr>'9.15'!Print_Area</vt:lpstr>
      <vt:lpstr>'9.16'!Print_Area</vt:lpstr>
      <vt:lpstr>'9.17'!Print_Area</vt:lpstr>
      <vt:lpstr>'9.18'!Print_Area</vt:lpstr>
      <vt:lpstr>'9.19'!Print_Area</vt:lpstr>
      <vt:lpstr>'9.2'!Print_Area</vt:lpstr>
      <vt:lpstr>'9.20'!Print_Area</vt:lpstr>
      <vt:lpstr>'9.21'!Print_Area</vt:lpstr>
      <vt:lpstr>'9.22'!Print_Area</vt:lpstr>
      <vt:lpstr>'9.23'!Print_Area</vt:lpstr>
      <vt:lpstr>'9.24'!Print_Area</vt:lpstr>
      <vt:lpstr>'9.25'!Print_Area</vt:lpstr>
      <vt:lpstr>'9.26'!Print_Area</vt:lpstr>
      <vt:lpstr>'9.27'!Print_Area</vt:lpstr>
      <vt:lpstr>'9.28'!Print_Area</vt:lpstr>
      <vt:lpstr>'9.29'!Print_Area</vt:lpstr>
      <vt:lpstr>'9.3 y gráfica 9.1'!Print_Area</vt:lpstr>
      <vt:lpstr>'9.30'!Print_Area</vt:lpstr>
      <vt:lpstr>'9.31'!Print_Area</vt:lpstr>
      <vt:lpstr>'9.32'!Print_Area</vt:lpstr>
      <vt:lpstr>'9.33'!Print_Area</vt:lpstr>
      <vt:lpstr>'9.34'!Print_Area</vt:lpstr>
      <vt:lpstr>'9.35'!Print_Area</vt:lpstr>
      <vt:lpstr>'9.36'!Print_Area</vt:lpstr>
      <vt:lpstr>'9.37'!Print_Area</vt:lpstr>
      <vt:lpstr>'9.38'!Print_Area</vt:lpstr>
      <vt:lpstr>'9.39 y gráf. 9.2'!Print_Area</vt:lpstr>
      <vt:lpstr>'9.4'!Print_Area</vt:lpstr>
      <vt:lpstr>'9.40'!Print_Area</vt:lpstr>
      <vt:lpstr>'9.41'!Print_Area</vt:lpstr>
      <vt:lpstr>'9.42'!Print_Area</vt:lpstr>
      <vt:lpstr>'9.43 y 9.44'!Print_Area</vt:lpstr>
      <vt:lpstr>'9.45 y 9.46'!Print_Area</vt:lpstr>
      <vt:lpstr>'9.47'!Print_Area</vt:lpstr>
      <vt:lpstr>'9.48 y gráf. 9.3'!Print_Area</vt:lpstr>
      <vt:lpstr>'9.49'!Print_Area</vt:lpstr>
      <vt:lpstr>'9.5'!Print_Area</vt:lpstr>
      <vt:lpstr>'9.50'!Print_Area</vt:lpstr>
      <vt:lpstr>'9.51'!Print_Area</vt:lpstr>
      <vt:lpstr>'9.52 y 9.53'!Print_Area</vt:lpstr>
      <vt:lpstr>'9.54'!Print_Area</vt:lpstr>
      <vt:lpstr>'9.55'!Print_Area</vt:lpstr>
      <vt:lpstr>'9.56'!Print_Area</vt:lpstr>
      <vt:lpstr>'9.57'!Print_Area</vt:lpstr>
      <vt:lpstr>'9.58'!Print_Area</vt:lpstr>
      <vt:lpstr>'9.59'!Print_Area</vt:lpstr>
      <vt:lpstr>'9.6'!Print_Area</vt:lpstr>
      <vt:lpstr>'9.60'!Print_Area</vt:lpstr>
      <vt:lpstr>'9.61'!Print_Area</vt:lpstr>
      <vt:lpstr>'9.62'!Print_Area</vt:lpstr>
      <vt:lpstr>'9.63'!Print_Area</vt:lpstr>
      <vt:lpstr>'9.64'!Print_Area</vt:lpstr>
      <vt:lpstr>'9.65'!Print_Area</vt:lpstr>
      <vt:lpstr>'9.66'!Print_Area</vt:lpstr>
      <vt:lpstr>'9.67'!Print_Area</vt:lpstr>
      <vt:lpstr>'9.68'!Print_Area</vt:lpstr>
      <vt:lpstr>'9.69'!Print_Area</vt:lpstr>
      <vt:lpstr>'9.7 y 9.8'!Print_Area</vt:lpstr>
      <vt:lpstr>'9.70'!Print_Area</vt:lpstr>
      <vt:lpstr>'9.9'!Print_Area</vt:lpstr>
      <vt:lpstr>Índice!Print_Area</vt:lpstr>
    </vt:vector>
  </TitlesOfParts>
  <Company>INEGI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Estadísticas Historicas de México. 8. Agropecuario, aprovechamiento forestal y pesca</dc:title>
  <dc:creator>INEGI</dc:creator>
  <cp:keywords>Parcelas flora cultivos crianza</cp:keywords>
  <cp:lastModifiedBy>INEGI</cp:lastModifiedBy>
  <cp:lastPrinted>2015-03-05T19:00:09Z</cp:lastPrinted>
  <dcterms:created xsi:type="dcterms:W3CDTF">2009-03-13T19:22:41Z</dcterms:created>
  <dcterms:modified xsi:type="dcterms:W3CDTF">2015-03-05T19:00:56Z</dcterms:modified>
  <cp:category>Publicaciones de contenido general sobre el país</cp:category>
</cp:coreProperties>
</file>