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3A376EB8-81E8-45A1-92ED-A88E7F3BE7B6}" xr6:coauthVersionLast="47" xr6:coauthVersionMax="47" xr10:uidLastSave="{00000000-0000-0000-0000-000000000000}"/>
  <bookViews>
    <workbookView xWindow="57660" yWindow="30" windowWidth="28920" windowHeight="23280" xr2:uid="{17BC9D7A-FE0C-4A2A-A471-6A4DA7954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9" i="1" l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<sst xmlns="http://schemas.openxmlformats.org/spreadsheetml/2006/main" count="150" uniqueCount="132">
  <si>
    <t>губ</t>
  </si>
  <si>
    <t>чж 1911</t>
  </si>
  <si>
    <t>чр 1910</t>
  </si>
  <si>
    <t>чу 1910</t>
  </si>
  <si>
    <t>Архангельская</t>
  </si>
  <si>
    <t>Астраханская</t>
  </si>
  <si>
    <t xml:space="preserve">Виленская  </t>
  </si>
  <si>
    <t xml:space="preserve">Витебская  </t>
  </si>
  <si>
    <t xml:space="preserve">Волынская  </t>
  </si>
  <si>
    <t xml:space="preserve">Гродненская </t>
  </si>
  <si>
    <t xml:space="preserve">Кіевская   </t>
  </si>
  <si>
    <t xml:space="preserve">Ковенская  </t>
  </si>
  <si>
    <t xml:space="preserve">Минская   </t>
  </si>
  <si>
    <t xml:space="preserve">Могилевская </t>
  </si>
  <si>
    <t xml:space="preserve">Оренбургская </t>
  </si>
  <si>
    <t xml:space="preserve">Подольская  </t>
  </si>
  <si>
    <t>Итого въ неземскихъ г</t>
  </si>
  <si>
    <t xml:space="preserve">Варшавская </t>
  </si>
  <si>
    <t>г Варшава</t>
  </si>
  <si>
    <t>Калишская</t>
  </si>
  <si>
    <t xml:space="preserve">Кѣлецкая  </t>
  </si>
  <si>
    <t xml:space="preserve">Ломжинская </t>
  </si>
  <si>
    <t xml:space="preserve">Люблинская </t>
  </si>
  <si>
    <t>Петроковская</t>
  </si>
  <si>
    <t xml:space="preserve">Плоцкая   </t>
  </si>
  <si>
    <t xml:space="preserve">Радомская  </t>
  </si>
  <si>
    <t>Сувалкская</t>
  </si>
  <si>
    <t xml:space="preserve">Сѣдлецкая  </t>
  </si>
  <si>
    <t>Итого въ привислинских губ</t>
  </si>
  <si>
    <t xml:space="preserve">Курляндская </t>
  </si>
  <si>
    <t xml:space="preserve">ЛиФляндская </t>
  </si>
  <si>
    <t xml:space="preserve">Эстляндская </t>
  </si>
  <si>
    <t>Итого въ остзейских г</t>
  </si>
  <si>
    <t>Бессарабская</t>
  </si>
  <si>
    <t>Владимірская</t>
  </si>
  <si>
    <t>Вологодская</t>
  </si>
  <si>
    <t xml:space="preserve">Воронежская </t>
  </si>
  <si>
    <t xml:space="preserve">Вятская </t>
  </si>
  <si>
    <t xml:space="preserve">Екатеринославская </t>
  </si>
  <si>
    <t>Казанская</t>
  </si>
  <si>
    <t>Калужская</t>
  </si>
  <si>
    <t xml:space="preserve">Костромская </t>
  </si>
  <si>
    <t>Курская</t>
  </si>
  <si>
    <t>Московская</t>
  </si>
  <si>
    <t>г Москва</t>
  </si>
  <si>
    <t>Нижегородская</t>
  </si>
  <si>
    <t>Новгородская</t>
  </si>
  <si>
    <t>Олонецкая</t>
  </si>
  <si>
    <t xml:space="preserve">Орловская </t>
  </si>
  <si>
    <t xml:space="preserve">Пензенская </t>
  </si>
  <si>
    <t>Пермская</t>
  </si>
  <si>
    <t>Полтавская</t>
  </si>
  <si>
    <t>Псковская</t>
  </si>
  <si>
    <t xml:space="preserve">Рязанская 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</si>
  <si>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</si>
  <si>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</si>
  <si>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</si>
  <si>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</si>
  <si>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</si>
  <si>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>Смоленская</t>
  </si>
  <si>
    <t>Таврическая</t>
  </si>
  <si>
    <t>Севастопольское градон</t>
  </si>
  <si>
    <t>Тамбовская</t>
  </si>
  <si>
    <t>Тверская</t>
  </si>
  <si>
    <t>Тульская</t>
  </si>
  <si>
    <t>Уфимская</t>
  </si>
  <si>
    <t xml:space="preserve">Харьковская </t>
  </si>
  <si>
    <t>Херсонская</t>
  </si>
  <si>
    <t>Николаевское градон</t>
  </si>
  <si>
    <t>Одесса</t>
  </si>
  <si>
    <t>Черниговская</t>
  </si>
  <si>
    <t>Ярославская</t>
  </si>
  <si>
    <t>Итого въ земскихъ губ</t>
  </si>
  <si>
    <t>Обл войска Донского</t>
  </si>
  <si>
    <t>Итого въ Европейской Россіи</t>
  </si>
  <si>
    <t xml:space="preserve">Якутская </t>
  </si>
  <si>
    <t xml:space="preserve">Самаркандская </t>
  </si>
  <si>
    <t xml:space="preserve">Семипалатинская </t>
  </si>
  <si>
    <t>Сыръ-Дарьинская</t>
  </si>
  <si>
    <t>Бакинское градонач</t>
  </si>
  <si>
    <t xml:space="preserve">Батумская </t>
  </si>
  <si>
    <t xml:space="preserve">Дагестанская </t>
  </si>
  <si>
    <t xml:space="preserve">Ставропольская </t>
  </si>
  <si>
    <t>Итого въ Средней Азіи</t>
  </si>
  <si>
    <t>Итого въ Азіатской Россіи</t>
  </si>
  <si>
    <t>-</t>
  </si>
  <si>
    <t xml:space="preserve">Амурская </t>
  </si>
  <si>
    <t xml:space="preserve">Томская </t>
  </si>
  <si>
    <t xml:space="preserve">Итого в Сибири </t>
  </si>
  <si>
    <t xml:space="preserve">Семиреченская </t>
  </si>
  <si>
    <t xml:space="preserve">Бакинская </t>
  </si>
  <si>
    <t xml:space="preserve">Елисаветпольская </t>
  </si>
  <si>
    <t xml:space="preserve">Черноморская </t>
  </si>
  <si>
    <t xml:space="preserve">Эриванская </t>
  </si>
  <si>
    <t xml:space="preserve">Карсская  </t>
  </si>
  <si>
    <t xml:space="preserve">Кубанская  </t>
  </si>
  <si>
    <t xml:space="preserve">Кутаисская  </t>
  </si>
  <si>
    <t xml:space="preserve">Терская  </t>
  </si>
  <si>
    <t xml:space="preserve">Тифлисская  </t>
  </si>
  <si>
    <t>Итого на Кавказе</t>
  </si>
  <si>
    <t xml:space="preserve">Енисейская  </t>
  </si>
  <si>
    <t xml:space="preserve">Забайкальская  </t>
  </si>
  <si>
    <t xml:space="preserve">Иркутская  </t>
  </si>
  <si>
    <t xml:space="preserve">Камчатская  </t>
  </si>
  <si>
    <t xml:space="preserve">Приморская  </t>
  </si>
  <si>
    <t xml:space="preserve">Сахалинская  </t>
  </si>
  <si>
    <t xml:space="preserve">Тобольская  </t>
  </si>
  <si>
    <t xml:space="preserve">Акмолинская  </t>
  </si>
  <si>
    <t xml:space="preserve">Закаспійская  </t>
  </si>
  <si>
    <t xml:space="preserve">Тургайская  </t>
  </si>
  <si>
    <t xml:space="preserve">Уральская  </t>
  </si>
  <si>
    <t xml:space="preserve">Ферганская  </t>
  </si>
  <si>
    <t xml:space="preserve">Всего въ Имперіи 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</si>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</sst>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0" fontId="1" fillId="3" borderId="0" xfId="0" applyFont="1" applyFill="1"/>
    <xf numFmtId="3" fontId="0" fillId="3" borderId="0" xfId="0" applyNumberFormat="1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3" fontId="0" fillId="4" borderId="0" xfId="0" applyNumberFormat="1" applyFill="1" applyAlignment="1">
      <alignment horizontal="right"/>
    </xf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CF37-2A85-4447-8A5F-FA95ED387276}">
  <dimension ref="A1:AC146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E17" sqref="AE17"/>
    </sheetView>
  </sheetViews>
  <sheetFormatPr defaultRowHeight="14.4" x14ac:dyDescent="0.55000000000000004"/>
  <cols>
    <col min="1" max="1" width="56.41796875" customWidth="1"/>
    <col min="2" max="2" width="15.26171875" customWidth="1"/>
    <col min="6" max="7" width="12.68359375" bestFit="1" customWidth="1"/>
    <col min="8" max="8" width="12.3125" bestFit="1" customWidth="1"/>
    <col min="9" max="9" width="7.68359375" style="7" bestFit="1" customWidth="1"/>
    <col min="10" max="11" width="10.83984375" bestFit="1" customWidth="1"/>
    <col min="12" max="12" width="10.47265625" bestFit="1" customWidth="1"/>
    <col min="13" max="13" width="7.68359375" style="7" bestFit="1" customWidth="1"/>
    <col min="14" max="15" width="10.578125" bestFit="1" customWidth="1"/>
    <col min="16" max="16" width="10.20703125" bestFit="1" customWidth="1"/>
    <col min="17" max="17" width="7.68359375" style="7" bestFit="1" customWidth="1"/>
    <col min="18" max="19" width="12.68359375" bestFit="1" customWidth="1"/>
    <col min="20" max="20" width="12.3125" bestFit="1" customWidth="1"/>
    <col min="21" max="21" width="10.20703125" style="7" bestFit="1" customWidth="1"/>
    <col min="22" max="23" width="10.83984375" bestFit="1" customWidth="1"/>
    <col min="24" max="24" width="10.47265625" bestFit="1" customWidth="1"/>
    <col min="25" max="25" width="7.734375" style="7" bestFit="1" customWidth="1"/>
    <col min="26" max="27" width="10.578125" bestFit="1" customWidth="1"/>
    <col min="28" max="28" width="10.20703125" bestFit="1" customWidth="1"/>
    <col min="29" max="29" width="7.68359375" style="7" bestFit="1" customWidth="1"/>
  </cols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113</v>
      </c>
      <c r="G1" s="1" t="s">
        <v>114</v>
      </c>
      <c r="H1" s="1" t="s">
        <v>125</v>
      </c>
      <c r="I1" s="5" t="s">
        <v>126</v>
      </c>
      <c r="J1" s="1" t="s">
        <v>115</v>
      </c>
      <c r="K1" s="1" t="s">
        <v>116</v>
      </c>
      <c r="L1" s="1" t="s">
        <v>127</v>
      </c>
      <c r="M1" s="5" t="s">
        <v>126</v>
      </c>
      <c r="N1" s="1" t="s">
        <v>117</v>
      </c>
      <c r="O1" s="1" t="s">
        <v>118</v>
      </c>
      <c r="P1" s="1" t="s">
        <v>128</v>
      </c>
      <c r="Q1" s="5" t="s">
        <v>126</v>
      </c>
      <c r="R1" s="1" t="s">
        <v>119</v>
      </c>
      <c r="S1" s="1" t="s">
        <v>120</v>
      </c>
      <c r="T1" s="1" t="s">
        <v>129</v>
      </c>
      <c r="U1" s="5" t="s">
        <v>126</v>
      </c>
      <c r="V1" s="1" t="s">
        <v>121</v>
      </c>
      <c r="W1" s="1" t="s">
        <v>122</v>
      </c>
      <c r="X1" s="1" t="s">
        <v>130</v>
      </c>
      <c r="Y1" s="5" t="s">
        <v>126</v>
      </c>
      <c r="Z1" s="1" t="s">
        <v>123</v>
      </c>
      <c r="AA1" s="1" t="s">
        <v>124</v>
      </c>
      <c r="AB1" s="1" t="s">
        <v>131</v>
      </c>
      <c r="AC1" s="5" t="s">
        <v>126</v>
      </c>
    </row>
    <row r="2" spans="1:29" x14ac:dyDescent="0.55000000000000004">
      <c r="A2" t="s">
        <v>4</v>
      </c>
      <c r="B2" s="2">
        <v>436624</v>
      </c>
      <c r="C2" s="2">
        <v>19177</v>
      </c>
      <c r="D2" s="2">
        <v>11405</v>
      </c>
      <c r="F2" s="4">
        <v>26509</v>
      </c>
      <c r="G2" s="4">
        <v>22296</v>
      </c>
      <c r="H2" s="4">
        <v>48805</v>
      </c>
      <c r="I2" s="6">
        <f>F2+G2-H2</f>
        <v>0</v>
      </c>
      <c r="J2" s="4">
        <v>998</v>
      </c>
      <c r="K2" s="4">
        <v>947</v>
      </c>
      <c r="L2" s="4">
        <v>1945</v>
      </c>
      <c r="M2" s="6">
        <f>J2+K2-L2</f>
        <v>0</v>
      </c>
      <c r="N2" s="4">
        <v>733</v>
      </c>
      <c r="O2" s="4">
        <v>585</v>
      </c>
      <c r="P2" s="4">
        <v>1318</v>
      </c>
      <c r="Q2" s="6">
        <f>N2+O2-P2</f>
        <v>0</v>
      </c>
      <c r="R2" s="4">
        <v>184125</v>
      </c>
      <c r="S2" s="4">
        <v>203694</v>
      </c>
      <c r="T2" s="4">
        <v>387819</v>
      </c>
      <c r="U2" s="6">
        <f>R2+S2-T2</f>
        <v>0</v>
      </c>
      <c r="V2" s="4">
        <v>8745</v>
      </c>
      <c r="W2" s="4">
        <v>8487</v>
      </c>
      <c r="X2" s="4">
        <v>17232</v>
      </c>
      <c r="Y2" s="6">
        <f>V2+W2-X2</f>
        <v>0</v>
      </c>
      <c r="Z2" s="4">
        <v>5162</v>
      </c>
      <c r="AA2" s="4">
        <v>4925</v>
      </c>
      <c r="AB2" s="2">
        <v>10087</v>
      </c>
      <c r="AC2" s="6">
        <f>Z2+AA2-AB2</f>
        <v>0</v>
      </c>
    </row>
    <row r="3" spans="1:29" x14ac:dyDescent="0.55000000000000004">
      <c r="A3" t="s">
        <v>5</v>
      </c>
      <c r="B3" s="2">
        <v>1307313</v>
      </c>
      <c r="C3" s="2">
        <v>48528</v>
      </c>
      <c r="D3" s="2">
        <v>32235</v>
      </c>
      <c r="F3" s="4">
        <v>89726</v>
      </c>
      <c r="G3" s="4">
        <v>87501</v>
      </c>
      <c r="H3" s="4">
        <v>177227</v>
      </c>
      <c r="I3" s="6">
        <f t="shared" ref="I3:I66" si="0">F3+G3-H3</f>
        <v>0</v>
      </c>
      <c r="J3" s="4">
        <v>4661</v>
      </c>
      <c r="K3" s="4">
        <v>4030</v>
      </c>
      <c r="L3" s="4">
        <v>8691</v>
      </c>
      <c r="M3" s="6">
        <f t="shared" ref="M3:M66" si="1">J3+K3-L3</f>
        <v>0</v>
      </c>
      <c r="N3" s="4">
        <v>3204</v>
      </c>
      <c r="O3" s="4">
        <v>3145</v>
      </c>
      <c r="P3" s="4">
        <v>6349</v>
      </c>
      <c r="Q3" s="6">
        <f t="shared" ref="Q3:Q66" si="2">N3+O3-P3</f>
        <v>0</v>
      </c>
      <c r="R3" s="4">
        <v>620050</v>
      </c>
      <c r="S3" s="4">
        <v>510036</v>
      </c>
      <c r="T3" s="4">
        <v>1130086</v>
      </c>
      <c r="U3" s="6">
        <f t="shared" ref="U3:U66" si="3">R3+S3-T3</f>
        <v>0</v>
      </c>
      <c r="V3" s="4">
        <v>20034</v>
      </c>
      <c r="W3" s="4">
        <v>19803</v>
      </c>
      <c r="X3" s="4">
        <v>39837</v>
      </c>
      <c r="Y3" s="6">
        <f t="shared" ref="Y3:Y66" si="4">V3+W3-X3</f>
        <v>0</v>
      </c>
      <c r="Z3" s="4">
        <v>12026</v>
      </c>
      <c r="AA3" s="4">
        <v>13860</v>
      </c>
      <c r="AB3" s="2">
        <v>25886</v>
      </c>
      <c r="AC3" s="6">
        <f t="shared" ref="AC3:AC66" si="5">Z3+AA3-AB3</f>
        <v>0</v>
      </c>
    </row>
    <row r="4" spans="1:29" x14ac:dyDescent="0.55000000000000004">
      <c r="A4" t="s">
        <v>6</v>
      </c>
      <c r="B4" s="2">
        <v>1925814</v>
      </c>
      <c r="C4" s="2">
        <v>58191</v>
      </c>
      <c r="D4" s="2">
        <v>36923</v>
      </c>
      <c r="F4" s="4">
        <v>129749</v>
      </c>
      <c r="G4" s="4">
        <v>96968</v>
      </c>
      <c r="H4" s="4">
        <v>226717</v>
      </c>
      <c r="I4" s="6">
        <f t="shared" si="0"/>
        <v>0</v>
      </c>
      <c r="J4" s="4">
        <v>4063</v>
      </c>
      <c r="K4" s="4">
        <v>3591</v>
      </c>
      <c r="L4" s="4">
        <v>7654</v>
      </c>
      <c r="M4" s="6">
        <f t="shared" si="1"/>
        <v>0</v>
      </c>
      <c r="N4" s="4">
        <v>2798</v>
      </c>
      <c r="O4" s="4">
        <v>2564</v>
      </c>
      <c r="P4" s="4">
        <v>5362</v>
      </c>
      <c r="Q4" s="6">
        <f t="shared" si="2"/>
        <v>0</v>
      </c>
      <c r="R4" s="4">
        <v>852591</v>
      </c>
      <c r="S4" s="4">
        <v>846506</v>
      </c>
      <c r="T4" s="4">
        <v>1699097</v>
      </c>
      <c r="U4" s="6">
        <f t="shared" si="3"/>
        <v>0</v>
      </c>
      <c r="V4" s="4">
        <v>26111</v>
      </c>
      <c r="W4" s="4">
        <v>24426</v>
      </c>
      <c r="X4" s="4">
        <v>50537</v>
      </c>
      <c r="Y4" s="6">
        <f t="shared" si="4"/>
        <v>0</v>
      </c>
      <c r="Z4" s="4">
        <v>16603</v>
      </c>
      <c r="AA4" s="4">
        <v>14958</v>
      </c>
      <c r="AB4" s="2">
        <v>31561</v>
      </c>
      <c r="AC4" s="6">
        <f t="shared" si="5"/>
        <v>0</v>
      </c>
    </row>
    <row r="5" spans="1:29" x14ac:dyDescent="0.55000000000000004">
      <c r="A5" t="s">
        <v>7</v>
      </c>
      <c r="B5" s="2">
        <v>1849316</v>
      </c>
      <c r="C5" s="2">
        <v>62052</v>
      </c>
      <c r="D5" s="2">
        <v>39000</v>
      </c>
      <c r="F5" s="4">
        <v>168026</v>
      </c>
      <c r="G5" s="4">
        <v>164712</v>
      </c>
      <c r="H5" s="4">
        <v>332738</v>
      </c>
      <c r="I5" s="6">
        <f t="shared" si="0"/>
        <v>0</v>
      </c>
      <c r="J5" s="4">
        <v>4143</v>
      </c>
      <c r="K5" s="4">
        <v>3580</v>
      </c>
      <c r="L5" s="4">
        <v>7723</v>
      </c>
      <c r="M5" s="6">
        <f t="shared" si="1"/>
        <v>0</v>
      </c>
      <c r="N5" s="4">
        <v>2753</v>
      </c>
      <c r="O5" s="4">
        <v>2350</v>
      </c>
      <c r="P5" s="4">
        <v>5103</v>
      </c>
      <c r="Q5" s="6">
        <f t="shared" si="2"/>
        <v>0</v>
      </c>
      <c r="R5" s="4">
        <v>748398</v>
      </c>
      <c r="S5" s="4">
        <v>768180</v>
      </c>
      <c r="T5" s="4">
        <v>1516578</v>
      </c>
      <c r="U5" s="6">
        <f t="shared" si="3"/>
        <v>0</v>
      </c>
      <c r="V5" s="4">
        <v>27910</v>
      </c>
      <c r="W5" s="4">
        <v>26419</v>
      </c>
      <c r="X5" s="4">
        <v>54329</v>
      </c>
      <c r="Y5" s="6">
        <f t="shared" si="4"/>
        <v>0</v>
      </c>
      <c r="Z5" s="4">
        <v>17999</v>
      </c>
      <c r="AA5" s="4">
        <v>15898</v>
      </c>
      <c r="AB5" s="2">
        <v>33897</v>
      </c>
      <c r="AC5" s="6">
        <f t="shared" si="5"/>
        <v>0</v>
      </c>
    </row>
    <row r="6" spans="1:29" x14ac:dyDescent="0.55000000000000004">
      <c r="A6" t="s">
        <v>8</v>
      </c>
      <c r="B6" s="2">
        <v>3692261</v>
      </c>
      <c r="C6" s="2">
        <v>152754</v>
      </c>
      <c r="D6" s="2">
        <v>96297</v>
      </c>
      <c r="F6" s="4">
        <v>156158</v>
      </c>
      <c r="G6" s="4">
        <v>169862</v>
      </c>
      <c r="H6" s="4">
        <v>326020</v>
      </c>
      <c r="I6" s="6">
        <f t="shared" si="0"/>
        <v>0</v>
      </c>
      <c r="J6" s="4">
        <v>4538</v>
      </c>
      <c r="K6" s="4">
        <v>4003</v>
      </c>
      <c r="L6" s="4">
        <v>8541</v>
      </c>
      <c r="M6" s="6">
        <f t="shared" si="1"/>
        <v>0</v>
      </c>
      <c r="N6" s="4">
        <v>3174</v>
      </c>
      <c r="O6" s="4">
        <v>2629</v>
      </c>
      <c r="P6" s="4">
        <v>5803</v>
      </c>
      <c r="Q6" s="6">
        <f t="shared" si="2"/>
        <v>0</v>
      </c>
      <c r="R6" s="4">
        <v>1687356</v>
      </c>
      <c r="S6" s="4">
        <v>1678885</v>
      </c>
      <c r="T6" s="4">
        <v>3366241</v>
      </c>
      <c r="U6" s="6">
        <f t="shared" si="3"/>
        <v>0</v>
      </c>
      <c r="V6" s="4">
        <v>74452</v>
      </c>
      <c r="W6" s="4">
        <v>69761</v>
      </c>
      <c r="X6" s="4">
        <v>144213</v>
      </c>
      <c r="Y6" s="6">
        <f t="shared" si="4"/>
        <v>0</v>
      </c>
      <c r="Z6" s="4">
        <v>47317</v>
      </c>
      <c r="AA6" s="4">
        <v>43177</v>
      </c>
      <c r="AB6" s="2">
        <v>90494</v>
      </c>
      <c r="AC6" s="6">
        <f t="shared" si="5"/>
        <v>0</v>
      </c>
    </row>
    <row r="7" spans="1:29" x14ac:dyDescent="0.55000000000000004">
      <c r="A7" t="s">
        <v>9</v>
      </c>
      <c r="B7" s="2">
        <v>1826516</v>
      </c>
      <c r="C7" s="2">
        <v>62736</v>
      </c>
      <c r="D7" s="2">
        <v>41685</v>
      </c>
      <c r="F7" s="4">
        <v>132137</v>
      </c>
      <c r="G7" s="4">
        <v>132670</v>
      </c>
      <c r="H7" s="4">
        <v>264807</v>
      </c>
      <c r="I7" s="6">
        <f t="shared" si="0"/>
        <v>0</v>
      </c>
      <c r="J7" s="4">
        <v>3497</v>
      </c>
      <c r="K7" s="4">
        <v>2654</v>
      </c>
      <c r="L7" s="4">
        <v>6151</v>
      </c>
      <c r="M7" s="6">
        <f t="shared" si="1"/>
        <v>0</v>
      </c>
      <c r="N7" s="4">
        <v>2132</v>
      </c>
      <c r="O7" s="4">
        <v>1804</v>
      </c>
      <c r="P7" s="4">
        <v>3936</v>
      </c>
      <c r="Q7" s="6">
        <f t="shared" si="2"/>
        <v>0</v>
      </c>
      <c r="R7" s="4">
        <v>786034</v>
      </c>
      <c r="S7" s="4">
        <v>775675</v>
      </c>
      <c r="T7" s="4">
        <v>1561709</v>
      </c>
      <c r="U7" s="6">
        <f t="shared" si="3"/>
        <v>0</v>
      </c>
      <c r="V7" s="4">
        <v>29470</v>
      </c>
      <c r="W7" s="4">
        <v>27115</v>
      </c>
      <c r="X7" s="4">
        <v>56585</v>
      </c>
      <c r="Y7" s="6">
        <f t="shared" si="4"/>
        <v>0</v>
      </c>
      <c r="Z7" s="4">
        <v>19389</v>
      </c>
      <c r="AA7" s="4">
        <v>18360</v>
      </c>
      <c r="AB7" s="10">
        <v>37749</v>
      </c>
      <c r="AC7" s="6">
        <f t="shared" si="5"/>
        <v>0</v>
      </c>
    </row>
    <row r="8" spans="1:29" x14ac:dyDescent="0.55000000000000004">
      <c r="A8" t="s">
        <v>10</v>
      </c>
      <c r="B8" s="2">
        <v>4645762</v>
      </c>
      <c r="C8" s="2">
        <v>174238</v>
      </c>
      <c r="D8" s="2">
        <v>136786</v>
      </c>
      <c r="F8" s="4">
        <v>389900</v>
      </c>
      <c r="G8" s="4">
        <v>396408</v>
      </c>
      <c r="H8" s="4">
        <v>786308</v>
      </c>
      <c r="I8" s="6">
        <f t="shared" si="0"/>
        <v>0</v>
      </c>
      <c r="J8" s="4">
        <v>10789</v>
      </c>
      <c r="K8" s="4">
        <v>10381</v>
      </c>
      <c r="L8" s="4">
        <v>21170</v>
      </c>
      <c r="M8" s="6">
        <f t="shared" si="1"/>
        <v>0</v>
      </c>
      <c r="N8" s="4">
        <v>8914</v>
      </c>
      <c r="O8" s="4">
        <v>7398</v>
      </c>
      <c r="P8" s="4">
        <v>16312</v>
      </c>
      <c r="Q8" s="6">
        <f t="shared" si="2"/>
        <v>0</v>
      </c>
      <c r="R8" s="4">
        <v>1913846</v>
      </c>
      <c r="S8" s="4">
        <v>1945608</v>
      </c>
      <c r="T8" s="4">
        <v>3859454</v>
      </c>
      <c r="U8" s="6">
        <f t="shared" si="3"/>
        <v>0</v>
      </c>
      <c r="V8" s="4">
        <v>79034</v>
      </c>
      <c r="W8" s="4">
        <v>74034</v>
      </c>
      <c r="X8" s="4">
        <v>153068</v>
      </c>
      <c r="Y8" s="6">
        <f t="shared" si="4"/>
        <v>0</v>
      </c>
      <c r="Z8" s="4">
        <v>62547</v>
      </c>
      <c r="AA8" s="4">
        <v>57927</v>
      </c>
      <c r="AB8" s="2">
        <v>120474</v>
      </c>
      <c r="AC8" s="6">
        <f t="shared" si="5"/>
        <v>0</v>
      </c>
    </row>
    <row r="9" spans="1:29" x14ac:dyDescent="0.55000000000000004">
      <c r="A9" t="s">
        <v>11</v>
      </c>
      <c r="B9" s="2">
        <v>1781170</v>
      </c>
      <c r="C9" s="2">
        <v>49055</v>
      </c>
      <c r="D9" s="2">
        <v>36981</v>
      </c>
      <c r="F9" s="4">
        <v>83452</v>
      </c>
      <c r="G9" s="4">
        <v>69626</v>
      </c>
      <c r="H9" s="4">
        <v>153078</v>
      </c>
      <c r="I9" s="6">
        <f t="shared" si="0"/>
        <v>0</v>
      </c>
      <c r="J9" s="4">
        <v>1912</v>
      </c>
      <c r="K9" s="4">
        <v>1777</v>
      </c>
      <c r="L9" s="4">
        <v>3689</v>
      </c>
      <c r="M9" s="6">
        <f t="shared" si="1"/>
        <v>0</v>
      </c>
      <c r="N9" s="4">
        <v>1416</v>
      </c>
      <c r="O9" s="4">
        <v>1380</v>
      </c>
      <c r="P9" s="4">
        <v>2796</v>
      </c>
      <c r="Q9" s="6">
        <f t="shared" si="2"/>
        <v>0</v>
      </c>
      <c r="R9" s="4">
        <v>803761</v>
      </c>
      <c r="S9" s="4">
        <v>824331</v>
      </c>
      <c r="T9" s="4">
        <v>1628092</v>
      </c>
      <c r="U9" s="6">
        <f t="shared" si="3"/>
        <v>0</v>
      </c>
      <c r="V9" s="4">
        <v>23351</v>
      </c>
      <c r="W9" s="4">
        <v>22015</v>
      </c>
      <c r="X9" s="4">
        <v>45366</v>
      </c>
      <c r="Y9" s="6">
        <f t="shared" si="4"/>
        <v>0</v>
      </c>
      <c r="Z9" s="4">
        <v>17438</v>
      </c>
      <c r="AA9" s="4">
        <v>16747</v>
      </c>
      <c r="AB9" s="2">
        <v>34185</v>
      </c>
      <c r="AC9" s="6">
        <f t="shared" si="5"/>
        <v>0</v>
      </c>
    </row>
    <row r="10" spans="1:29" x14ac:dyDescent="0.55000000000000004">
      <c r="A10" t="s">
        <v>12</v>
      </c>
      <c r="B10" s="2">
        <v>2822312</v>
      </c>
      <c r="C10" s="2">
        <v>108168</v>
      </c>
      <c r="D10" s="2">
        <v>58445</v>
      </c>
      <c r="F10" s="4">
        <v>127065</v>
      </c>
      <c r="G10" s="4">
        <v>124474</v>
      </c>
      <c r="H10" s="4">
        <v>251539</v>
      </c>
      <c r="I10" s="6">
        <f t="shared" si="0"/>
        <v>0</v>
      </c>
      <c r="J10" s="4">
        <v>4447</v>
      </c>
      <c r="K10" s="4">
        <v>3742</v>
      </c>
      <c r="L10" s="4">
        <v>8189</v>
      </c>
      <c r="M10" s="6">
        <f t="shared" si="1"/>
        <v>0</v>
      </c>
      <c r="N10" s="4">
        <v>2680</v>
      </c>
      <c r="O10" s="4">
        <v>2204</v>
      </c>
      <c r="P10" s="4">
        <v>4884</v>
      </c>
      <c r="Q10" s="6">
        <f t="shared" si="2"/>
        <v>0</v>
      </c>
      <c r="R10" s="4">
        <v>1286491</v>
      </c>
      <c r="S10" s="4">
        <v>1284282</v>
      </c>
      <c r="T10" s="4">
        <v>2570773</v>
      </c>
      <c r="U10" s="6">
        <f t="shared" si="3"/>
        <v>0</v>
      </c>
      <c r="V10" s="4">
        <v>52244</v>
      </c>
      <c r="W10" s="4">
        <v>47735</v>
      </c>
      <c r="X10" s="4">
        <v>99979</v>
      </c>
      <c r="Y10" s="6">
        <f t="shared" si="4"/>
        <v>0</v>
      </c>
      <c r="Z10" s="4">
        <v>28381</v>
      </c>
      <c r="AA10" s="4">
        <v>25180</v>
      </c>
      <c r="AB10" s="2">
        <v>53561</v>
      </c>
      <c r="AC10" s="6">
        <f t="shared" si="5"/>
        <v>0</v>
      </c>
    </row>
    <row r="11" spans="1:29" x14ac:dyDescent="0.55000000000000004">
      <c r="A11" t="s">
        <v>13</v>
      </c>
      <c r="B11" s="2">
        <v>2263950</v>
      </c>
      <c r="C11" s="2">
        <v>82626</v>
      </c>
      <c r="D11" s="2">
        <v>47633</v>
      </c>
      <c r="F11" s="4">
        <v>127359</v>
      </c>
      <c r="G11" s="4">
        <v>127140</v>
      </c>
      <c r="H11" s="4">
        <v>254499</v>
      </c>
      <c r="I11" s="6">
        <f t="shared" si="0"/>
        <v>0</v>
      </c>
      <c r="J11" s="4">
        <v>3101</v>
      </c>
      <c r="K11" s="4">
        <v>2484</v>
      </c>
      <c r="L11" s="4">
        <v>5585</v>
      </c>
      <c r="M11" s="6">
        <f t="shared" si="1"/>
        <v>0</v>
      </c>
      <c r="N11" s="4">
        <v>1847</v>
      </c>
      <c r="O11" s="4">
        <v>1536</v>
      </c>
      <c r="P11" s="4">
        <v>3383</v>
      </c>
      <c r="Q11" s="6">
        <f t="shared" si="2"/>
        <v>0</v>
      </c>
      <c r="R11" s="4">
        <v>1007867</v>
      </c>
      <c r="S11" s="4">
        <v>1001584</v>
      </c>
      <c r="T11" s="4">
        <v>2009451</v>
      </c>
      <c r="U11" s="6">
        <f t="shared" si="3"/>
        <v>0</v>
      </c>
      <c r="V11" s="4">
        <v>39431</v>
      </c>
      <c r="W11" s="4">
        <v>37610</v>
      </c>
      <c r="X11" s="4">
        <v>77041</v>
      </c>
      <c r="Y11" s="6">
        <f t="shared" si="4"/>
        <v>0</v>
      </c>
      <c r="Z11" s="4">
        <v>22966</v>
      </c>
      <c r="AA11" s="4">
        <v>21284</v>
      </c>
      <c r="AB11" s="2">
        <v>44250</v>
      </c>
      <c r="AC11" s="6">
        <f t="shared" si="5"/>
        <v>0</v>
      </c>
    </row>
    <row r="12" spans="1:29" x14ac:dyDescent="0.55000000000000004">
      <c r="A12" t="s">
        <v>14</v>
      </c>
      <c r="B12" s="2">
        <v>2120883</v>
      </c>
      <c r="C12" s="2">
        <v>126299</v>
      </c>
      <c r="D12" s="2">
        <v>85244</v>
      </c>
      <c r="F12" s="4">
        <v>130352</v>
      </c>
      <c r="G12" s="4">
        <v>125372</v>
      </c>
      <c r="H12" s="4">
        <v>255724</v>
      </c>
      <c r="I12" s="6">
        <f t="shared" si="0"/>
        <v>0</v>
      </c>
      <c r="J12" s="4">
        <v>7107</v>
      </c>
      <c r="K12" s="4">
        <v>6740</v>
      </c>
      <c r="L12" s="4">
        <v>13847</v>
      </c>
      <c r="M12" s="6">
        <f t="shared" si="1"/>
        <v>0</v>
      </c>
      <c r="N12" s="4">
        <v>6419</v>
      </c>
      <c r="O12" s="4">
        <v>5326</v>
      </c>
      <c r="P12" s="4">
        <v>11745</v>
      </c>
      <c r="Q12" s="6">
        <f t="shared" si="2"/>
        <v>0</v>
      </c>
      <c r="R12" s="4">
        <v>933802</v>
      </c>
      <c r="S12" s="4">
        <v>931357</v>
      </c>
      <c r="T12" s="4">
        <v>1865159</v>
      </c>
      <c r="U12" s="6">
        <f t="shared" si="3"/>
        <v>0</v>
      </c>
      <c r="V12" s="4">
        <v>57091</v>
      </c>
      <c r="W12" s="4">
        <v>55361</v>
      </c>
      <c r="X12" s="4">
        <v>112452</v>
      </c>
      <c r="Y12" s="6">
        <f t="shared" si="4"/>
        <v>0</v>
      </c>
      <c r="Z12" s="4">
        <v>37771</v>
      </c>
      <c r="AA12" s="4">
        <v>35728</v>
      </c>
      <c r="AB12" s="2">
        <v>73499</v>
      </c>
      <c r="AC12" s="6">
        <f t="shared" si="5"/>
        <v>0</v>
      </c>
    </row>
    <row r="13" spans="1:29" x14ac:dyDescent="0.55000000000000004">
      <c r="A13" t="s">
        <v>15</v>
      </c>
      <c r="B13" s="2">
        <v>3657091</v>
      </c>
      <c r="C13" s="2">
        <v>142961</v>
      </c>
      <c r="D13" s="2">
        <v>108222</v>
      </c>
      <c r="F13" s="4">
        <v>131347</v>
      </c>
      <c r="G13" s="4">
        <v>135493</v>
      </c>
      <c r="H13" s="4">
        <v>266840</v>
      </c>
      <c r="I13" s="6">
        <f t="shared" si="0"/>
        <v>0</v>
      </c>
      <c r="J13" s="4">
        <v>3456</v>
      </c>
      <c r="K13" s="4">
        <v>3078</v>
      </c>
      <c r="L13" s="4">
        <v>6534</v>
      </c>
      <c r="M13" s="6">
        <f t="shared" si="1"/>
        <v>0</v>
      </c>
      <c r="N13" s="4">
        <v>2949</v>
      </c>
      <c r="O13" s="4">
        <v>2369</v>
      </c>
      <c r="P13" s="4">
        <v>5318</v>
      </c>
      <c r="Q13" s="6">
        <f t="shared" si="2"/>
        <v>0</v>
      </c>
      <c r="R13" s="4">
        <v>1682523</v>
      </c>
      <c r="S13" s="4">
        <v>1707728</v>
      </c>
      <c r="T13" s="4">
        <v>3390251</v>
      </c>
      <c r="U13" s="6">
        <f t="shared" si="3"/>
        <v>0</v>
      </c>
      <c r="V13" s="4">
        <v>70295</v>
      </c>
      <c r="W13" s="4">
        <v>66132</v>
      </c>
      <c r="X13" s="4">
        <v>136427</v>
      </c>
      <c r="Y13" s="6">
        <f t="shared" si="4"/>
        <v>0</v>
      </c>
      <c r="Z13" s="4">
        <v>53649</v>
      </c>
      <c r="AA13" s="4">
        <v>49255</v>
      </c>
      <c r="AB13" s="2">
        <v>102904</v>
      </c>
      <c r="AC13" s="6">
        <f t="shared" si="5"/>
        <v>0</v>
      </c>
    </row>
    <row r="14" spans="1:29" x14ac:dyDescent="0.55000000000000004">
      <c r="A14" t="s">
        <v>16</v>
      </c>
      <c r="B14" s="2">
        <v>28329012</v>
      </c>
      <c r="C14" s="2">
        <v>1086785</v>
      </c>
      <c r="D14" s="2">
        <v>730856</v>
      </c>
      <c r="F14" s="4">
        <v>1691780</v>
      </c>
      <c r="G14" s="4">
        <v>1652522</v>
      </c>
      <c r="H14" s="4">
        <v>3344302</v>
      </c>
      <c r="I14" s="6">
        <f t="shared" si="0"/>
        <v>0</v>
      </c>
      <c r="J14" s="4">
        <v>52712</v>
      </c>
      <c r="K14" s="4">
        <v>47007</v>
      </c>
      <c r="L14" s="4">
        <v>99719</v>
      </c>
      <c r="M14" s="6">
        <f t="shared" si="1"/>
        <v>0</v>
      </c>
      <c r="N14" s="4">
        <v>39019</v>
      </c>
      <c r="O14" s="4">
        <v>33290</v>
      </c>
      <c r="P14" s="4">
        <v>72309</v>
      </c>
      <c r="Q14" s="6">
        <f t="shared" si="2"/>
        <v>0</v>
      </c>
      <c r="R14" s="4">
        <v>12506844</v>
      </c>
      <c r="S14" s="4">
        <v>12477866</v>
      </c>
      <c r="T14" s="4">
        <v>24984710</v>
      </c>
      <c r="U14" s="6">
        <f t="shared" si="3"/>
        <v>0</v>
      </c>
      <c r="V14" s="4">
        <v>508168</v>
      </c>
      <c r="W14" s="4">
        <v>478898</v>
      </c>
      <c r="X14" s="4">
        <v>987066</v>
      </c>
      <c r="Y14" s="6">
        <f t="shared" si="4"/>
        <v>0</v>
      </c>
      <c r="Z14" s="4">
        <v>341248</v>
      </c>
      <c r="AA14" s="4">
        <v>317299</v>
      </c>
      <c r="AB14" s="2">
        <v>658547</v>
      </c>
      <c r="AC14" s="6">
        <f t="shared" si="5"/>
        <v>0</v>
      </c>
    </row>
    <row r="15" spans="1:29" x14ac:dyDescent="0.55000000000000004">
      <c r="A15" t="s">
        <v>17</v>
      </c>
      <c r="B15" s="2">
        <v>1907499</v>
      </c>
      <c r="C15" s="2">
        <v>59441</v>
      </c>
      <c r="D15" s="2">
        <v>32363</v>
      </c>
      <c r="F15" s="4">
        <v>70729</v>
      </c>
      <c r="G15" s="4">
        <v>72686</v>
      </c>
      <c r="H15" s="4">
        <v>143415</v>
      </c>
      <c r="I15" s="6">
        <f t="shared" si="0"/>
        <v>0</v>
      </c>
      <c r="J15" s="4">
        <v>2963</v>
      </c>
      <c r="K15" s="4">
        <v>2691</v>
      </c>
      <c r="L15" s="4">
        <v>5654</v>
      </c>
      <c r="M15" s="6">
        <f t="shared" si="1"/>
        <v>0</v>
      </c>
      <c r="N15" s="4">
        <v>1642</v>
      </c>
      <c r="O15" s="4">
        <v>1526</v>
      </c>
      <c r="P15" s="4">
        <v>3168</v>
      </c>
      <c r="Q15" s="6">
        <f t="shared" si="2"/>
        <v>0</v>
      </c>
      <c r="R15" s="4">
        <v>854057</v>
      </c>
      <c r="S15" s="4">
        <v>910027</v>
      </c>
      <c r="T15" s="4">
        <v>1764084</v>
      </c>
      <c r="U15" s="6">
        <f t="shared" si="3"/>
        <v>0</v>
      </c>
      <c r="V15" s="4">
        <v>28329</v>
      </c>
      <c r="W15" s="4">
        <v>25458</v>
      </c>
      <c r="X15" s="4">
        <v>53787</v>
      </c>
      <c r="Y15" s="6">
        <f t="shared" si="4"/>
        <v>0</v>
      </c>
      <c r="Z15" s="4">
        <v>16056</v>
      </c>
      <c r="AA15" s="4">
        <v>13139</v>
      </c>
      <c r="AB15" s="2">
        <v>29195</v>
      </c>
      <c r="AC15" s="6">
        <f t="shared" si="5"/>
        <v>0</v>
      </c>
    </row>
    <row r="16" spans="1:29" x14ac:dyDescent="0.55000000000000004">
      <c r="A16" t="s">
        <v>18</v>
      </c>
      <c r="B16" s="2">
        <v>781179</v>
      </c>
      <c r="C16" s="2">
        <v>22826</v>
      </c>
      <c r="D16" s="2">
        <v>16289</v>
      </c>
      <c r="F16" s="4">
        <v>376448</v>
      </c>
      <c r="G16" s="4">
        <v>404731</v>
      </c>
      <c r="H16" s="4">
        <v>781179</v>
      </c>
      <c r="I16" s="6">
        <f t="shared" si="0"/>
        <v>0</v>
      </c>
      <c r="J16" s="4">
        <v>11896</v>
      </c>
      <c r="K16" s="4">
        <v>10930</v>
      </c>
      <c r="L16" s="4">
        <v>22826</v>
      </c>
      <c r="M16" s="6">
        <f t="shared" si="1"/>
        <v>0</v>
      </c>
      <c r="N16" s="4">
        <v>8559</v>
      </c>
      <c r="O16" s="4">
        <v>7730</v>
      </c>
      <c r="P16" s="4">
        <v>16289</v>
      </c>
      <c r="Q16" s="6">
        <f t="shared" si="2"/>
        <v>0</v>
      </c>
      <c r="R16" s="4">
        <v>0</v>
      </c>
      <c r="S16" s="4">
        <v>0</v>
      </c>
      <c r="T16" s="4">
        <v>0</v>
      </c>
      <c r="U16" s="6">
        <f t="shared" si="3"/>
        <v>0</v>
      </c>
      <c r="V16" s="4">
        <v>0</v>
      </c>
      <c r="W16" s="4">
        <v>0</v>
      </c>
      <c r="X16" s="4">
        <v>0</v>
      </c>
      <c r="Y16" s="6">
        <f t="shared" si="4"/>
        <v>0</v>
      </c>
      <c r="Z16" s="4">
        <v>0</v>
      </c>
      <c r="AA16" s="4">
        <v>0</v>
      </c>
      <c r="AB16" s="4">
        <v>0</v>
      </c>
      <c r="AC16" s="6">
        <f t="shared" si="5"/>
        <v>0</v>
      </c>
    </row>
    <row r="17" spans="1:29" x14ac:dyDescent="0.55000000000000004">
      <c r="A17" t="s">
        <v>19</v>
      </c>
      <c r="B17" s="2">
        <v>1316403</v>
      </c>
      <c r="C17" s="2">
        <v>47755</v>
      </c>
      <c r="D17" s="2">
        <v>25272</v>
      </c>
      <c r="F17" s="4">
        <v>65407</v>
      </c>
      <c r="G17" s="4">
        <v>60095</v>
      </c>
      <c r="H17" s="4">
        <v>125502</v>
      </c>
      <c r="I17" s="6">
        <f t="shared" si="0"/>
        <v>0</v>
      </c>
      <c r="J17" s="4">
        <v>1897</v>
      </c>
      <c r="K17" s="4">
        <v>1715</v>
      </c>
      <c r="L17" s="4">
        <v>3612</v>
      </c>
      <c r="M17" s="6">
        <f t="shared" si="1"/>
        <v>0</v>
      </c>
      <c r="N17" s="4">
        <v>923</v>
      </c>
      <c r="O17" s="4">
        <v>859</v>
      </c>
      <c r="P17" s="4">
        <v>1782</v>
      </c>
      <c r="Q17" s="6">
        <f t="shared" si="2"/>
        <v>0</v>
      </c>
      <c r="R17" s="4">
        <v>586081</v>
      </c>
      <c r="S17" s="4">
        <v>604820</v>
      </c>
      <c r="T17" s="4">
        <v>1190901</v>
      </c>
      <c r="U17" s="6">
        <f t="shared" si="3"/>
        <v>0</v>
      </c>
      <c r="V17" s="4">
        <v>21742</v>
      </c>
      <c r="W17" s="4">
        <v>22401</v>
      </c>
      <c r="X17" s="4">
        <v>44143</v>
      </c>
      <c r="Y17" s="6">
        <f t="shared" si="4"/>
        <v>0</v>
      </c>
      <c r="Z17" s="4">
        <v>11511</v>
      </c>
      <c r="AA17" s="4">
        <v>11979</v>
      </c>
      <c r="AB17" s="2">
        <v>23490</v>
      </c>
      <c r="AC17" s="6">
        <f t="shared" si="5"/>
        <v>0</v>
      </c>
    </row>
    <row r="18" spans="1:29" x14ac:dyDescent="0.55000000000000004">
      <c r="A18" t="s">
        <v>20</v>
      </c>
      <c r="B18" s="2">
        <v>1129395</v>
      </c>
      <c r="C18" s="2">
        <v>33207</v>
      </c>
      <c r="D18" s="2">
        <v>18279</v>
      </c>
      <c r="F18" s="4">
        <v>41281</v>
      </c>
      <c r="G18" s="4">
        <v>43288</v>
      </c>
      <c r="H18" s="4">
        <v>84569</v>
      </c>
      <c r="I18" s="6">
        <f t="shared" si="0"/>
        <v>0</v>
      </c>
      <c r="J18" s="4">
        <v>1389</v>
      </c>
      <c r="K18" s="4">
        <v>1211</v>
      </c>
      <c r="L18" s="4">
        <v>2600</v>
      </c>
      <c r="M18" s="6">
        <f t="shared" si="1"/>
        <v>0</v>
      </c>
      <c r="N18" s="4">
        <v>771</v>
      </c>
      <c r="O18" s="4">
        <v>594</v>
      </c>
      <c r="P18" s="4">
        <v>1365</v>
      </c>
      <c r="Q18" s="6">
        <f t="shared" si="2"/>
        <v>0</v>
      </c>
      <c r="R18" s="4">
        <v>522469</v>
      </c>
      <c r="S18" s="4">
        <v>522357</v>
      </c>
      <c r="T18" s="4">
        <v>1044826</v>
      </c>
      <c r="U18" s="6">
        <f t="shared" si="3"/>
        <v>0</v>
      </c>
      <c r="V18" s="4">
        <v>15794</v>
      </c>
      <c r="W18" s="4">
        <v>14813</v>
      </c>
      <c r="X18" s="4">
        <v>30607</v>
      </c>
      <c r="Y18" s="6">
        <f t="shared" si="4"/>
        <v>0</v>
      </c>
      <c r="Z18" s="4">
        <v>8545</v>
      </c>
      <c r="AA18" s="4">
        <v>8369</v>
      </c>
      <c r="AB18" s="2">
        <v>16914</v>
      </c>
      <c r="AC18" s="6">
        <f t="shared" si="5"/>
        <v>0</v>
      </c>
    </row>
    <row r="19" spans="1:29" x14ac:dyDescent="0.55000000000000004">
      <c r="A19" t="s">
        <v>21</v>
      </c>
      <c r="B19" s="2">
        <v>744155</v>
      </c>
      <c r="C19" s="2">
        <v>18760</v>
      </c>
      <c r="D19" s="2">
        <v>13206</v>
      </c>
      <c r="F19" s="4">
        <v>43119</v>
      </c>
      <c r="G19" s="4">
        <v>44603</v>
      </c>
      <c r="H19" s="4">
        <v>87722</v>
      </c>
      <c r="I19" s="6">
        <f t="shared" si="0"/>
        <v>0</v>
      </c>
      <c r="J19" s="4">
        <v>915</v>
      </c>
      <c r="K19" s="4">
        <v>821</v>
      </c>
      <c r="L19" s="4">
        <v>1736</v>
      </c>
      <c r="M19" s="6">
        <f t="shared" si="1"/>
        <v>0</v>
      </c>
      <c r="N19" s="4">
        <v>766</v>
      </c>
      <c r="O19" s="4">
        <v>567</v>
      </c>
      <c r="P19" s="4">
        <v>1333</v>
      </c>
      <c r="Q19" s="6">
        <f t="shared" si="2"/>
        <v>0</v>
      </c>
      <c r="R19" s="4">
        <v>322868</v>
      </c>
      <c r="S19" s="4">
        <v>333565</v>
      </c>
      <c r="T19" s="4">
        <v>656433</v>
      </c>
      <c r="U19" s="6">
        <f t="shared" si="3"/>
        <v>0</v>
      </c>
      <c r="V19" s="4">
        <v>8787</v>
      </c>
      <c r="W19" s="4">
        <v>8237</v>
      </c>
      <c r="X19" s="4">
        <v>17024</v>
      </c>
      <c r="Y19" s="6">
        <f t="shared" si="4"/>
        <v>0</v>
      </c>
      <c r="Z19" s="4">
        <v>6193</v>
      </c>
      <c r="AA19" s="4">
        <v>5680</v>
      </c>
      <c r="AB19" s="2">
        <v>11873</v>
      </c>
      <c r="AC19" s="6">
        <f t="shared" si="5"/>
        <v>0</v>
      </c>
    </row>
    <row r="20" spans="1:29" x14ac:dyDescent="0.55000000000000004">
      <c r="A20" t="s">
        <v>22</v>
      </c>
      <c r="B20" s="2">
        <v>1597030</v>
      </c>
      <c r="C20" s="2">
        <v>52582</v>
      </c>
      <c r="D20" s="2">
        <v>31081</v>
      </c>
      <c r="F20" s="4">
        <v>89513</v>
      </c>
      <c r="G20" s="4">
        <v>85767</v>
      </c>
      <c r="H20" s="4">
        <v>175280</v>
      </c>
      <c r="I20" s="6">
        <f t="shared" si="0"/>
        <v>0</v>
      </c>
      <c r="J20" s="4">
        <v>2136</v>
      </c>
      <c r="K20" s="4">
        <v>1823</v>
      </c>
      <c r="L20" s="4">
        <v>3959</v>
      </c>
      <c r="M20" s="6">
        <f t="shared" si="1"/>
        <v>0</v>
      </c>
      <c r="N20" s="4">
        <v>1370</v>
      </c>
      <c r="O20" s="4">
        <v>1308</v>
      </c>
      <c r="P20" s="4">
        <v>2678</v>
      </c>
      <c r="Q20" s="6">
        <f t="shared" si="2"/>
        <v>0</v>
      </c>
      <c r="R20" s="4">
        <v>709691</v>
      </c>
      <c r="S20" s="4">
        <v>712059</v>
      </c>
      <c r="T20" s="4">
        <v>1421750</v>
      </c>
      <c r="U20" s="6">
        <f t="shared" si="3"/>
        <v>0</v>
      </c>
      <c r="V20" s="4">
        <v>24888</v>
      </c>
      <c r="W20" s="4">
        <v>23735</v>
      </c>
      <c r="X20" s="4">
        <v>48623</v>
      </c>
      <c r="Y20" s="6">
        <f t="shared" si="4"/>
        <v>0</v>
      </c>
      <c r="Z20" s="4">
        <v>14295</v>
      </c>
      <c r="AA20" s="4">
        <v>14108</v>
      </c>
      <c r="AB20" s="2">
        <v>28403</v>
      </c>
      <c r="AC20" s="6">
        <f t="shared" si="5"/>
        <v>0</v>
      </c>
    </row>
    <row r="21" spans="1:29" x14ac:dyDescent="0.55000000000000004">
      <c r="A21" t="s">
        <v>23</v>
      </c>
      <c r="B21" s="2">
        <v>1929928</v>
      </c>
      <c r="C21" s="2">
        <v>89072</v>
      </c>
      <c r="D21" s="2">
        <v>44266</v>
      </c>
      <c r="F21" s="4">
        <v>299768</v>
      </c>
      <c r="G21" s="4">
        <v>320924</v>
      </c>
      <c r="H21" s="4">
        <v>620692</v>
      </c>
      <c r="I21" s="6">
        <f t="shared" si="0"/>
        <v>0</v>
      </c>
      <c r="J21" s="4">
        <v>19858</v>
      </c>
      <c r="K21" s="4">
        <v>14778</v>
      </c>
      <c r="L21" s="4">
        <v>34636</v>
      </c>
      <c r="M21" s="6">
        <f t="shared" si="1"/>
        <v>0</v>
      </c>
      <c r="N21" s="4">
        <v>7471</v>
      </c>
      <c r="O21" s="4">
        <v>9134</v>
      </c>
      <c r="P21" s="4">
        <v>16605</v>
      </c>
      <c r="Q21" s="6">
        <f t="shared" si="2"/>
        <v>0</v>
      </c>
      <c r="R21" s="4">
        <v>652201</v>
      </c>
      <c r="S21" s="4">
        <v>657035</v>
      </c>
      <c r="T21" s="4">
        <v>1309236</v>
      </c>
      <c r="U21" s="6">
        <f t="shared" si="3"/>
        <v>0</v>
      </c>
      <c r="V21" s="4">
        <v>27669</v>
      </c>
      <c r="W21" s="4">
        <v>26767</v>
      </c>
      <c r="X21" s="4">
        <v>54436</v>
      </c>
      <c r="Y21" s="6">
        <f t="shared" si="4"/>
        <v>0</v>
      </c>
      <c r="Z21" s="4">
        <v>13093</v>
      </c>
      <c r="AA21" s="4">
        <v>14568</v>
      </c>
      <c r="AB21" s="2">
        <v>27661</v>
      </c>
      <c r="AC21" s="6">
        <f t="shared" si="5"/>
        <v>0</v>
      </c>
    </row>
    <row r="22" spans="1:29" x14ac:dyDescent="0.55000000000000004">
      <c r="A22" t="s">
        <v>24</v>
      </c>
      <c r="B22" s="2">
        <v>765533</v>
      </c>
      <c r="C22" s="2">
        <v>22881</v>
      </c>
      <c r="D22" s="2">
        <v>14782</v>
      </c>
      <c r="F22" s="4">
        <v>43611</v>
      </c>
      <c r="G22" s="4">
        <v>46643</v>
      </c>
      <c r="H22" s="4">
        <v>90254</v>
      </c>
      <c r="I22" s="6">
        <f t="shared" si="0"/>
        <v>0</v>
      </c>
      <c r="J22" s="4">
        <v>1684</v>
      </c>
      <c r="K22" s="4">
        <v>1612</v>
      </c>
      <c r="L22" s="4">
        <v>3296</v>
      </c>
      <c r="M22" s="6">
        <f t="shared" si="1"/>
        <v>0</v>
      </c>
      <c r="N22" s="4">
        <v>627</v>
      </c>
      <c r="O22" s="4">
        <v>650</v>
      </c>
      <c r="P22" s="4">
        <v>1277</v>
      </c>
      <c r="Q22" s="6">
        <f t="shared" si="2"/>
        <v>0</v>
      </c>
      <c r="R22" s="4">
        <v>335624</v>
      </c>
      <c r="S22" s="4">
        <v>339655</v>
      </c>
      <c r="T22" s="4">
        <v>675279</v>
      </c>
      <c r="U22" s="6">
        <f t="shared" si="3"/>
        <v>0</v>
      </c>
      <c r="V22" s="4">
        <v>9792</v>
      </c>
      <c r="W22" s="4">
        <v>9793</v>
      </c>
      <c r="X22" s="4">
        <v>19585</v>
      </c>
      <c r="Y22" s="6">
        <f t="shared" si="4"/>
        <v>0</v>
      </c>
      <c r="Z22" s="4">
        <v>6867</v>
      </c>
      <c r="AA22" s="4">
        <v>6638</v>
      </c>
      <c r="AB22" s="2">
        <v>13505</v>
      </c>
      <c r="AC22" s="6">
        <f t="shared" si="5"/>
        <v>0</v>
      </c>
    </row>
    <row r="23" spans="1:29" x14ac:dyDescent="0.55000000000000004">
      <c r="A23" t="s">
        <v>25</v>
      </c>
      <c r="B23" s="2">
        <v>1220439</v>
      </c>
      <c r="C23" s="2">
        <v>42346</v>
      </c>
      <c r="D23" s="2">
        <v>23338</v>
      </c>
      <c r="F23" s="4">
        <v>46911</v>
      </c>
      <c r="G23" s="4">
        <v>46897</v>
      </c>
      <c r="H23" s="4">
        <v>93808</v>
      </c>
      <c r="I23" s="6">
        <f t="shared" si="0"/>
        <v>0</v>
      </c>
      <c r="J23" s="4">
        <v>2112</v>
      </c>
      <c r="K23" s="4">
        <v>2139</v>
      </c>
      <c r="L23" s="4">
        <v>4251</v>
      </c>
      <c r="M23" s="6">
        <f t="shared" si="1"/>
        <v>0</v>
      </c>
      <c r="N23" s="4">
        <v>1225</v>
      </c>
      <c r="O23" s="4">
        <v>1341</v>
      </c>
      <c r="P23" s="4">
        <v>2566</v>
      </c>
      <c r="Q23" s="6">
        <f t="shared" si="2"/>
        <v>0</v>
      </c>
      <c r="R23" s="4">
        <v>566541</v>
      </c>
      <c r="S23" s="4">
        <v>560090</v>
      </c>
      <c r="T23" s="4">
        <v>1126631</v>
      </c>
      <c r="U23" s="6">
        <f t="shared" si="3"/>
        <v>0</v>
      </c>
      <c r="V23" s="4">
        <v>19447</v>
      </c>
      <c r="W23" s="4">
        <v>18648</v>
      </c>
      <c r="X23" s="4">
        <v>38095</v>
      </c>
      <c r="Y23" s="6">
        <f t="shared" si="4"/>
        <v>0</v>
      </c>
      <c r="Z23" s="4">
        <v>10519</v>
      </c>
      <c r="AA23" s="4">
        <v>10253</v>
      </c>
      <c r="AB23" s="2">
        <v>20772</v>
      </c>
      <c r="AC23" s="6">
        <f t="shared" si="5"/>
        <v>0</v>
      </c>
    </row>
    <row r="24" spans="1:29" x14ac:dyDescent="0.55000000000000004">
      <c r="A24" t="s">
        <v>26</v>
      </c>
      <c r="B24" s="2">
        <v>651451</v>
      </c>
      <c r="C24" s="2">
        <v>17114</v>
      </c>
      <c r="D24" s="2">
        <v>12586</v>
      </c>
      <c r="F24" s="4">
        <v>33907</v>
      </c>
      <c r="G24" s="4">
        <v>35528</v>
      </c>
      <c r="H24" s="4">
        <v>69435</v>
      </c>
      <c r="I24" s="6">
        <f t="shared" si="0"/>
        <v>0</v>
      </c>
      <c r="J24" s="4">
        <v>695</v>
      </c>
      <c r="K24" s="4">
        <v>618</v>
      </c>
      <c r="L24" s="4">
        <v>1313</v>
      </c>
      <c r="M24" s="6">
        <f t="shared" si="1"/>
        <v>0</v>
      </c>
      <c r="N24" s="4">
        <v>447</v>
      </c>
      <c r="O24" s="4">
        <v>365</v>
      </c>
      <c r="P24" s="4">
        <v>812</v>
      </c>
      <c r="Q24" s="6">
        <f t="shared" si="2"/>
        <v>0</v>
      </c>
      <c r="R24" s="4">
        <v>280644</v>
      </c>
      <c r="S24" s="4">
        <v>301372</v>
      </c>
      <c r="T24" s="4">
        <v>582016</v>
      </c>
      <c r="U24" s="6">
        <f t="shared" si="3"/>
        <v>0</v>
      </c>
      <c r="V24" s="4">
        <v>8043</v>
      </c>
      <c r="W24" s="4">
        <v>7758</v>
      </c>
      <c r="X24" s="4">
        <v>15801</v>
      </c>
      <c r="Y24" s="6">
        <f t="shared" si="4"/>
        <v>0</v>
      </c>
      <c r="Z24" s="4">
        <v>5626</v>
      </c>
      <c r="AA24" s="4">
        <v>6148</v>
      </c>
      <c r="AB24" s="2">
        <v>11774</v>
      </c>
      <c r="AC24" s="6">
        <f t="shared" si="5"/>
        <v>0</v>
      </c>
    </row>
    <row r="25" spans="1:29" x14ac:dyDescent="0.55000000000000004">
      <c r="A25" t="s">
        <v>27</v>
      </c>
      <c r="B25" s="2">
        <v>1035138</v>
      </c>
      <c r="C25" s="2">
        <v>34381</v>
      </c>
      <c r="D25" s="2">
        <v>20565</v>
      </c>
      <c r="F25" s="4">
        <v>55967</v>
      </c>
      <c r="G25" s="4">
        <v>52048</v>
      </c>
      <c r="H25" s="4">
        <v>108015</v>
      </c>
      <c r="I25" s="6">
        <f t="shared" si="0"/>
        <v>0</v>
      </c>
      <c r="J25" s="4">
        <v>1694</v>
      </c>
      <c r="K25" s="4">
        <v>1224</v>
      </c>
      <c r="L25" s="4">
        <v>2918</v>
      </c>
      <c r="M25" s="6">
        <f t="shared" si="1"/>
        <v>0</v>
      </c>
      <c r="N25" s="4">
        <v>938</v>
      </c>
      <c r="O25" s="4">
        <v>807</v>
      </c>
      <c r="P25" s="4">
        <v>1745</v>
      </c>
      <c r="Q25" s="6">
        <f t="shared" si="2"/>
        <v>0</v>
      </c>
      <c r="R25" s="4">
        <v>463644</v>
      </c>
      <c r="S25" s="4">
        <v>463479</v>
      </c>
      <c r="T25" s="4">
        <v>927123</v>
      </c>
      <c r="U25" s="6">
        <f t="shared" si="3"/>
        <v>0</v>
      </c>
      <c r="V25" s="4">
        <v>15668</v>
      </c>
      <c r="W25" s="4">
        <v>15795</v>
      </c>
      <c r="X25" s="4">
        <v>31463</v>
      </c>
      <c r="Y25" s="6">
        <f t="shared" si="4"/>
        <v>0</v>
      </c>
      <c r="Z25" s="4">
        <v>9394</v>
      </c>
      <c r="AA25" s="4">
        <v>9426</v>
      </c>
      <c r="AB25" s="2">
        <v>18820</v>
      </c>
      <c r="AC25" s="6">
        <f t="shared" si="5"/>
        <v>0</v>
      </c>
    </row>
    <row r="26" spans="1:29" x14ac:dyDescent="0.55000000000000004">
      <c r="A26" t="s">
        <v>28</v>
      </c>
      <c r="B26" s="2">
        <v>13078150</v>
      </c>
      <c r="C26" s="2">
        <v>440365</v>
      </c>
      <c r="D26" s="2">
        <v>252027</v>
      </c>
      <c r="F26" s="4">
        <v>1166661</v>
      </c>
      <c r="G26" s="4">
        <v>1213210</v>
      </c>
      <c r="H26" s="4">
        <v>2379871</v>
      </c>
      <c r="I26" s="6">
        <f t="shared" si="0"/>
        <v>0</v>
      </c>
      <c r="J26" s="4">
        <v>47239</v>
      </c>
      <c r="K26" s="4">
        <v>39562</v>
      </c>
      <c r="L26" s="4">
        <v>86801</v>
      </c>
      <c r="M26" s="6">
        <f t="shared" si="1"/>
        <v>0</v>
      </c>
      <c r="N26" s="4">
        <v>24739</v>
      </c>
      <c r="O26" s="4">
        <v>24881</v>
      </c>
      <c r="P26" s="4">
        <v>49620</v>
      </c>
      <c r="Q26" s="6">
        <f t="shared" si="2"/>
        <v>0</v>
      </c>
      <c r="R26" s="4">
        <v>5293820</v>
      </c>
      <c r="S26" s="4">
        <v>5404459</v>
      </c>
      <c r="T26" s="4">
        <v>10698279</v>
      </c>
      <c r="U26" s="6">
        <f t="shared" si="3"/>
        <v>0</v>
      </c>
      <c r="V26" s="4">
        <v>180159</v>
      </c>
      <c r="W26" s="4">
        <v>173405</v>
      </c>
      <c r="X26" s="4">
        <v>353564</v>
      </c>
      <c r="Y26" s="6">
        <f t="shared" si="4"/>
        <v>0</v>
      </c>
      <c r="Z26" s="4">
        <v>102099</v>
      </c>
      <c r="AA26" s="4">
        <v>100308</v>
      </c>
      <c r="AB26" s="2">
        <v>202407</v>
      </c>
      <c r="AC26" s="6">
        <f t="shared" si="5"/>
        <v>0</v>
      </c>
    </row>
    <row r="27" spans="1:29" x14ac:dyDescent="0.55000000000000004">
      <c r="A27" t="s">
        <v>29</v>
      </c>
      <c r="B27" s="2">
        <v>779379</v>
      </c>
      <c r="C27" s="2">
        <v>19473</v>
      </c>
      <c r="D27" s="2">
        <v>13230</v>
      </c>
      <c r="F27" s="4">
        <v>107187</v>
      </c>
      <c r="G27" s="4">
        <v>94627</v>
      </c>
      <c r="H27" s="4">
        <v>201814</v>
      </c>
      <c r="I27" s="6">
        <f t="shared" si="0"/>
        <v>0</v>
      </c>
      <c r="J27" s="4">
        <v>2432</v>
      </c>
      <c r="K27" s="4">
        <v>2506</v>
      </c>
      <c r="L27" s="4">
        <v>4938</v>
      </c>
      <c r="M27" s="6">
        <f t="shared" si="1"/>
        <v>0</v>
      </c>
      <c r="N27" s="4">
        <v>1845</v>
      </c>
      <c r="O27" s="4">
        <v>1572</v>
      </c>
      <c r="P27" s="4">
        <v>3417</v>
      </c>
      <c r="Q27" s="6">
        <f t="shared" si="2"/>
        <v>0</v>
      </c>
      <c r="R27" s="4">
        <v>275465</v>
      </c>
      <c r="S27" s="4">
        <v>302100</v>
      </c>
      <c r="T27" s="4">
        <v>577565</v>
      </c>
      <c r="U27" s="6">
        <f t="shared" si="3"/>
        <v>0</v>
      </c>
      <c r="V27" s="4">
        <v>7950</v>
      </c>
      <c r="W27" s="4">
        <v>6585</v>
      </c>
      <c r="X27" s="4">
        <v>14535</v>
      </c>
      <c r="Y27" s="6">
        <f t="shared" si="4"/>
        <v>0</v>
      </c>
      <c r="Z27" s="4">
        <v>5535</v>
      </c>
      <c r="AA27" s="4">
        <v>4278</v>
      </c>
      <c r="AB27" s="2">
        <v>9813</v>
      </c>
      <c r="AC27" s="6">
        <f t="shared" si="5"/>
        <v>0</v>
      </c>
    </row>
    <row r="28" spans="1:29" x14ac:dyDescent="0.55000000000000004">
      <c r="A28" t="s">
        <v>30</v>
      </c>
      <c r="B28" s="2">
        <v>1438230</v>
      </c>
      <c r="C28" s="2">
        <v>33179</v>
      </c>
      <c r="D28" s="2">
        <v>26194</v>
      </c>
      <c r="F28" s="4">
        <v>211289</v>
      </c>
      <c r="G28" s="4">
        <v>220362</v>
      </c>
      <c r="H28" s="4">
        <v>431651</v>
      </c>
      <c r="I28" s="6">
        <f t="shared" si="0"/>
        <v>0</v>
      </c>
      <c r="J28" s="4">
        <v>6315</v>
      </c>
      <c r="K28" s="4">
        <v>6163</v>
      </c>
      <c r="L28" s="4">
        <v>12478</v>
      </c>
      <c r="M28" s="6">
        <f t="shared" si="1"/>
        <v>0</v>
      </c>
      <c r="N28" s="4">
        <v>6181</v>
      </c>
      <c r="O28" s="4">
        <v>4939</v>
      </c>
      <c r="P28" s="4">
        <v>11120</v>
      </c>
      <c r="Q28" s="6">
        <f t="shared" si="2"/>
        <v>0</v>
      </c>
      <c r="R28" s="4">
        <v>486341</v>
      </c>
      <c r="S28" s="4">
        <v>520238</v>
      </c>
      <c r="T28" s="4">
        <v>1006579</v>
      </c>
      <c r="U28" s="6">
        <f t="shared" si="3"/>
        <v>0</v>
      </c>
      <c r="V28" s="4">
        <v>10633</v>
      </c>
      <c r="W28" s="4">
        <v>10068</v>
      </c>
      <c r="X28" s="4">
        <v>20701</v>
      </c>
      <c r="Y28" s="6">
        <f t="shared" si="4"/>
        <v>0</v>
      </c>
      <c r="Z28" s="4">
        <v>7837</v>
      </c>
      <c r="AA28" s="4">
        <v>7237</v>
      </c>
      <c r="AB28" s="2">
        <v>15074</v>
      </c>
      <c r="AC28" s="6">
        <f t="shared" si="5"/>
        <v>0</v>
      </c>
    </row>
    <row r="29" spans="1:29" x14ac:dyDescent="0.55000000000000004">
      <c r="A29" t="s">
        <v>31</v>
      </c>
      <c r="B29" s="2">
        <v>466745</v>
      </c>
      <c r="C29" s="2">
        <v>11840</v>
      </c>
      <c r="D29" s="2">
        <v>8204</v>
      </c>
      <c r="F29" s="4">
        <v>42440</v>
      </c>
      <c r="G29" s="4">
        <v>41928</v>
      </c>
      <c r="H29" s="4">
        <v>84368</v>
      </c>
      <c r="I29" s="6">
        <f t="shared" si="0"/>
        <v>0</v>
      </c>
      <c r="J29" s="4">
        <v>1452</v>
      </c>
      <c r="K29" s="4">
        <v>1321</v>
      </c>
      <c r="L29" s="4">
        <v>2773</v>
      </c>
      <c r="M29" s="6">
        <f t="shared" si="1"/>
        <v>0</v>
      </c>
      <c r="N29" s="4">
        <v>1186</v>
      </c>
      <c r="O29" s="4">
        <v>989</v>
      </c>
      <c r="P29" s="4">
        <v>2175</v>
      </c>
      <c r="Q29" s="6">
        <f t="shared" si="2"/>
        <v>0</v>
      </c>
      <c r="R29" s="4">
        <v>187123</v>
      </c>
      <c r="S29" s="4">
        <v>195254</v>
      </c>
      <c r="T29" s="4">
        <v>382377</v>
      </c>
      <c r="U29" s="6">
        <f t="shared" si="3"/>
        <v>0</v>
      </c>
      <c r="V29" s="4">
        <v>4598</v>
      </c>
      <c r="W29" s="4">
        <v>4469</v>
      </c>
      <c r="X29" s="4">
        <v>9067</v>
      </c>
      <c r="Y29" s="6">
        <f t="shared" si="4"/>
        <v>0</v>
      </c>
      <c r="Z29" s="4">
        <v>3210</v>
      </c>
      <c r="AA29" s="4">
        <v>2819</v>
      </c>
      <c r="AB29" s="2">
        <v>6029</v>
      </c>
      <c r="AC29" s="6">
        <f t="shared" si="5"/>
        <v>0</v>
      </c>
    </row>
    <row r="30" spans="1:29" x14ac:dyDescent="0.55000000000000004">
      <c r="A30" t="s">
        <v>32</v>
      </c>
      <c r="B30" s="2">
        <v>2684354</v>
      </c>
      <c r="C30" s="2">
        <v>64492</v>
      </c>
      <c r="D30" s="2">
        <v>47628</v>
      </c>
      <c r="F30" s="4">
        <v>360916</v>
      </c>
      <c r="G30" s="4">
        <v>356917</v>
      </c>
      <c r="H30" s="4">
        <v>717833</v>
      </c>
      <c r="I30" s="6">
        <f t="shared" si="0"/>
        <v>0</v>
      </c>
      <c r="J30" s="4">
        <v>10199</v>
      </c>
      <c r="K30" s="4">
        <v>9990</v>
      </c>
      <c r="L30" s="4">
        <v>20189</v>
      </c>
      <c r="M30" s="6">
        <f t="shared" si="1"/>
        <v>0</v>
      </c>
      <c r="N30" s="4">
        <v>9212</v>
      </c>
      <c r="O30" s="4">
        <v>7500</v>
      </c>
      <c r="P30" s="4">
        <v>16712</v>
      </c>
      <c r="Q30" s="6">
        <f t="shared" si="2"/>
        <v>0</v>
      </c>
      <c r="R30" s="4">
        <v>948929</v>
      </c>
      <c r="S30" s="4">
        <v>1017592</v>
      </c>
      <c r="T30" s="4">
        <v>1966521</v>
      </c>
      <c r="U30" s="6">
        <f t="shared" si="3"/>
        <v>0</v>
      </c>
      <c r="V30" s="4">
        <v>23181</v>
      </c>
      <c r="W30" s="4">
        <v>21122</v>
      </c>
      <c r="X30" s="4">
        <v>44303</v>
      </c>
      <c r="Y30" s="6">
        <f t="shared" si="4"/>
        <v>0</v>
      </c>
      <c r="Z30" s="4">
        <v>16582</v>
      </c>
      <c r="AA30" s="4">
        <v>14334</v>
      </c>
      <c r="AB30" s="2">
        <v>30916</v>
      </c>
      <c r="AC30" s="6">
        <f t="shared" si="5"/>
        <v>0</v>
      </c>
    </row>
    <row r="31" spans="1:29" x14ac:dyDescent="0.55000000000000004">
      <c r="A31" t="s">
        <v>33</v>
      </c>
      <c r="B31" s="2">
        <v>2448354</v>
      </c>
      <c r="C31" s="2">
        <v>101544</v>
      </c>
      <c r="D31" s="2">
        <v>77356</v>
      </c>
      <c r="F31" s="4">
        <v>166720</v>
      </c>
      <c r="G31" s="4">
        <v>157497</v>
      </c>
      <c r="H31" s="4">
        <v>324217</v>
      </c>
      <c r="I31" s="6">
        <f t="shared" si="0"/>
        <v>0</v>
      </c>
      <c r="J31" s="4">
        <v>5494</v>
      </c>
      <c r="K31" s="4">
        <v>5027</v>
      </c>
      <c r="L31" s="4">
        <v>10521</v>
      </c>
      <c r="M31" s="6">
        <f t="shared" si="1"/>
        <v>0</v>
      </c>
      <c r="N31" s="4">
        <v>4568</v>
      </c>
      <c r="O31" s="4">
        <v>3765</v>
      </c>
      <c r="P31" s="4">
        <v>8333</v>
      </c>
      <c r="Q31" s="6">
        <f t="shared" si="2"/>
        <v>0</v>
      </c>
      <c r="R31" s="4">
        <v>1084042</v>
      </c>
      <c r="S31" s="4">
        <v>1040095</v>
      </c>
      <c r="T31" s="4">
        <v>2124137</v>
      </c>
      <c r="U31" s="6">
        <f t="shared" si="3"/>
        <v>0</v>
      </c>
      <c r="V31" s="4">
        <v>46867</v>
      </c>
      <c r="W31" s="4">
        <v>44156</v>
      </c>
      <c r="X31" s="4">
        <v>91023</v>
      </c>
      <c r="Y31" s="6">
        <f t="shared" si="4"/>
        <v>0</v>
      </c>
      <c r="Z31" s="4">
        <v>35951</v>
      </c>
      <c r="AA31" s="4">
        <v>33072</v>
      </c>
      <c r="AB31" s="2">
        <v>69023</v>
      </c>
      <c r="AC31" s="6">
        <f t="shared" si="5"/>
        <v>0</v>
      </c>
    </row>
    <row r="32" spans="1:29" x14ac:dyDescent="0.55000000000000004">
      <c r="A32" t="s">
        <v>34</v>
      </c>
      <c r="B32" s="2">
        <v>2072806</v>
      </c>
      <c r="C32" s="2">
        <v>87201</v>
      </c>
      <c r="D32" s="2">
        <v>61142</v>
      </c>
      <c r="F32" s="4">
        <v>150759</v>
      </c>
      <c r="G32" s="4">
        <v>136044</v>
      </c>
      <c r="H32" s="4">
        <v>286803</v>
      </c>
      <c r="I32" s="6">
        <f t="shared" si="0"/>
        <v>0</v>
      </c>
      <c r="J32" s="4">
        <v>6165</v>
      </c>
      <c r="K32" s="4">
        <v>5936</v>
      </c>
      <c r="L32" s="4">
        <v>12095</v>
      </c>
      <c r="M32" s="6">
        <f t="shared" si="1"/>
        <v>6</v>
      </c>
      <c r="N32" s="4">
        <v>5118</v>
      </c>
      <c r="O32" s="4">
        <v>4029</v>
      </c>
      <c r="P32" s="4">
        <v>9147</v>
      </c>
      <c r="Q32" s="6">
        <f t="shared" si="2"/>
        <v>0</v>
      </c>
      <c r="R32" s="4">
        <v>875045</v>
      </c>
      <c r="S32" s="4">
        <v>910958</v>
      </c>
      <c r="T32" s="4">
        <v>1786003</v>
      </c>
      <c r="U32" s="6">
        <f t="shared" si="3"/>
        <v>0</v>
      </c>
      <c r="V32" s="4">
        <v>38522</v>
      </c>
      <c r="W32" s="4">
        <v>36584</v>
      </c>
      <c r="X32" s="4">
        <v>75106</v>
      </c>
      <c r="Y32" s="6">
        <f t="shared" si="4"/>
        <v>0</v>
      </c>
      <c r="Z32" s="4">
        <v>27349</v>
      </c>
      <c r="AA32" s="4">
        <v>24646</v>
      </c>
      <c r="AB32" s="2">
        <v>51995</v>
      </c>
      <c r="AC32" s="6">
        <f t="shared" si="5"/>
        <v>0</v>
      </c>
    </row>
    <row r="33" spans="1:29" x14ac:dyDescent="0.55000000000000004">
      <c r="A33" t="s">
        <v>35</v>
      </c>
      <c r="B33" s="2">
        <v>1601866</v>
      </c>
      <c r="C33" s="2">
        <v>72681</v>
      </c>
      <c r="D33" s="2">
        <v>48079</v>
      </c>
      <c r="F33" s="4">
        <v>34143</v>
      </c>
      <c r="G33" s="4">
        <v>34140</v>
      </c>
      <c r="H33" s="4">
        <v>68283</v>
      </c>
      <c r="I33" s="6">
        <f t="shared" si="0"/>
        <v>0</v>
      </c>
      <c r="J33" s="4">
        <v>1838</v>
      </c>
      <c r="K33" s="4">
        <v>1786</v>
      </c>
      <c r="L33" s="4">
        <v>3624</v>
      </c>
      <c r="M33" s="6">
        <f t="shared" si="1"/>
        <v>0</v>
      </c>
      <c r="N33" s="4">
        <v>1266</v>
      </c>
      <c r="O33" s="4">
        <v>1016</v>
      </c>
      <c r="P33" s="4">
        <v>2282</v>
      </c>
      <c r="Q33" s="6">
        <f t="shared" si="2"/>
        <v>0</v>
      </c>
      <c r="R33" s="4">
        <v>732842</v>
      </c>
      <c r="S33" s="4">
        <v>800741</v>
      </c>
      <c r="T33" s="4">
        <v>1533583</v>
      </c>
      <c r="U33" s="6">
        <f t="shared" si="3"/>
        <v>0</v>
      </c>
      <c r="V33" s="4">
        <v>35152</v>
      </c>
      <c r="W33" s="4">
        <v>33905</v>
      </c>
      <c r="X33" s="4">
        <v>69057</v>
      </c>
      <c r="Y33" s="6">
        <f t="shared" si="4"/>
        <v>0</v>
      </c>
      <c r="Z33" s="4">
        <v>23857</v>
      </c>
      <c r="AA33" s="4">
        <v>21940</v>
      </c>
      <c r="AB33" s="2">
        <v>45797</v>
      </c>
      <c r="AC33" s="6">
        <f t="shared" si="5"/>
        <v>0</v>
      </c>
    </row>
    <row r="34" spans="1:29" x14ac:dyDescent="0.55000000000000004">
      <c r="A34" t="s">
        <v>36</v>
      </c>
      <c r="B34" s="2">
        <v>3457830</v>
      </c>
      <c r="C34" s="2">
        <v>172542</v>
      </c>
      <c r="D34" s="2">
        <v>132727</v>
      </c>
      <c r="F34" s="4">
        <v>83080</v>
      </c>
      <c r="G34" s="4">
        <v>73899</v>
      </c>
      <c r="H34" s="4">
        <v>156979</v>
      </c>
      <c r="I34" s="6">
        <f t="shared" si="0"/>
        <v>0</v>
      </c>
      <c r="J34" s="4">
        <v>2480</v>
      </c>
      <c r="K34" s="4">
        <v>2296</v>
      </c>
      <c r="L34" s="4">
        <v>4776</v>
      </c>
      <c r="M34" s="6">
        <f t="shared" si="1"/>
        <v>0</v>
      </c>
      <c r="N34" s="4">
        <v>2062</v>
      </c>
      <c r="O34" s="4">
        <v>1769</v>
      </c>
      <c r="P34" s="4">
        <v>3831</v>
      </c>
      <c r="Q34" s="6">
        <f t="shared" si="2"/>
        <v>0</v>
      </c>
      <c r="R34" s="4">
        <v>1667829</v>
      </c>
      <c r="S34" s="4">
        <v>1633022</v>
      </c>
      <c r="T34" s="4">
        <v>3300851</v>
      </c>
      <c r="U34" s="6">
        <f t="shared" si="3"/>
        <v>0</v>
      </c>
      <c r="V34" s="4">
        <v>85768</v>
      </c>
      <c r="W34" s="4">
        <v>81998</v>
      </c>
      <c r="X34" s="4">
        <v>167766</v>
      </c>
      <c r="Y34" s="6">
        <f t="shared" si="4"/>
        <v>0</v>
      </c>
      <c r="Z34" s="4">
        <v>65693</v>
      </c>
      <c r="AA34" s="4">
        <v>63203</v>
      </c>
      <c r="AB34" s="2">
        <v>128896</v>
      </c>
      <c r="AC34" s="6">
        <f t="shared" si="5"/>
        <v>0</v>
      </c>
    </row>
    <row r="35" spans="1:29" x14ac:dyDescent="0.55000000000000004">
      <c r="A35" t="s">
        <v>37</v>
      </c>
      <c r="B35" s="2">
        <v>3665193</v>
      </c>
      <c r="C35" s="2">
        <v>202910</v>
      </c>
      <c r="D35" s="2">
        <v>115173</v>
      </c>
      <c r="F35" s="4">
        <v>67448</v>
      </c>
      <c r="G35" s="4">
        <v>61104</v>
      </c>
      <c r="H35" s="4">
        <v>128552</v>
      </c>
      <c r="I35" s="6">
        <f t="shared" si="0"/>
        <v>0</v>
      </c>
      <c r="J35" s="4">
        <v>2465</v>
      </c>
      <c r="K35" s="4">
        <v>2441</v>
      </c>
      <c r="L35" s="4">
        <v>4906</v>
      </c>
      <c r="M35" s="6">
        <f t="shared" si="1"/>
        <v>0</v>
      </c>
      <c r="N35" s="4">
        <v>2283</v>
      </c>
      <c r="O35" s="4">
        <v>1891</v>
      </c>
      <c r="P35" s="4">
        <v>4174</v>
      </c>
      <c r="Q35" s="6">
        <f t="shared" si="2"/>
        <v>0</v>
      </c>
      <c r="R35" s="4">
        <v>1730996</v>
      </c>
      <c r="S35" s="4">
        <v>1805645</v>
      </c>
      <c r="T35" s="4">
        <v>3536641</v>
      </c>
      <c r="U35" s="6">
        <f t="shared" si="3"/>
        <v>0</v>
      </c>
      <c r="V35" s="4">
        <v>100696</v>
      </c>
      <c r="W35" s="4">
        <v>97308</v>
      </c>
      <c r="X35" s="4">
        <v>198004</v>
      </c>
      <c r="Y35" s="6">
        <f t="shared" si="4"/>
        <v>0</v>
      </c>
      <c r="Z35" s="4">
        <v>72376</v>
      </c>
      <c r="AA35" s="4">
        <v>68623</v>
      </c>
      <c r="AB35" s="2">
        <v>140999</v>
      </c>
      <c r="AC35" s="6">
        <f t="shared" si="5"/>
        <v>0</v>
      </c>
    </row>
    <row r="36" spans="1:29" x14ac:dyDescent="0.55000000000000004">
      <c r="A36" t="s">
        <v>38</v>
      </c>
      <c r="B36" s="2">
        <v>3140133</v>
      </c>
      <c r="C36" s="2">
        <v>154781</v>
      </c>
      <c r="D36" s="2">
        <v>99681</v>
      </c>
      <c r="F36" s="4">
        <v>239817</v>
      </c>
      <c r="G36" s="4">
        <v>206302</v>
      </c>
      <c r="H36" s="4">
        <v>446119</v>
      </c>
      <c r="I36" s="6">
        <f t="shared" si="0"/>
        <v>0</v>
      </c>
      <c r="J36" s="4">
        <v>7448</v>
      </c>
      <c r="K36" s="4">
        <v>7070</v>
      </c>
      <c r="L36" s="4">
        <v>14518</v>
      </c>
      <c r="M36" s="6">
        <f t="shared" si="1"/>
        <v>0</v>
      </c>
      <c r="N36" s="4">
        <v>6019</v>
      </c>
      <c r="O36" s="4">
        <v>4636</v>
      </c>
      <c r="P36" s="4">
        <v>10655</v>
      </c>
      <c r="Q36" s="6">
        <f t="shared" si="2"/>
        <v>0</v>
      </c>
      <c r="R36" s="4">
        <v>1431314</v>
      </c>
      <c r="S36" s="4">
        <v>1262700</v>
      </c>
      <c r="T36" s="4">
        <v>2694014</v>
      </c>
      <c r="U36" s="6">
        <f t="shared" si="3"/>
        <v>0</v>
      </c>
      <c r="V36" s="4">
        <v>71490</v>
      </c>
      <c r="W36" s="4">
        <v>68773</v>
      </c>
      <c r="X36" s="4">
        <v>140263</v>
      </c>
      <c r="Y36" s="6">
        <f t="shared" si="4"/>
        <v>0</v>
      </c>
      <c r="Z36" s="4">
        <v>47432</v>
      </c>
      <c r="AA36" s="4">
        <v>41594</v>
      </c>
      <c r="AB36" s="2">
        <v>89026</v>
      </c>
      <c r="AC36" s="6">
        <f t="shared" si="5"/>
        <v>0</v>
      </c>
    </row>
    <row r="37" spans="1:29" x14ac:dyDescent="0.55000000000000004">
      <c r="A37" t="s">
        <v>39</v>
      </c>
      <c r="B37" s="2">
        <v>2671146</v>
      </c>
      <c r="C37" s="2">
        <v>125366</v>
      </c>
      <c r="D37" s="2">
        <v>88383</v>
      </c>
      <c r="F37" s="4">
        <v>123872</v>
      </c>
      <c r="G37" s="4">
        <v>121411</v>
      </c>
      <c r="H37" s="4">
        <v>245283</v>
      </c>
      <c r="I37" s="6">
        <f t="shared" si="0"/>
        <v>0</v>
      </c>
      <c r="J37" s="4">
        <v>4283</v>
      </c>
      <c r="K37" s="4">
        <v>4297</v>
      </c>
      <c r="L37" s="4">
        <v>8580</v>
      </c>
      <c r="M37" s="6">
        <f t="shared" si="1"/>
        <v>0</v>
      </c>
      <c r="N37" s="4">
        <v>3819</v>
      </c>
      <c r="O37" s="4">
        <v>3415</v>
      </c>
      <c r="P37" s="4">
        <v>7234</v>
      </c>
      <c r="Q37" s="6">
        <f t="shared" si="2"/>
        <v>0</v>
      </c>
      <c r="R37" s="4">
        <v>1216171</v>
      </c>
      <c r="S37" s="4">
        <v>1209692</v>
      </c>
      <c r="T37" s="4">
        <v>2425863</v>
      </c>
      <c r="U37" s="6">
        <f t="shared" si="3"/>
        <v>0</v>
      </c>
      <c r="V37" s="4">
        <v>58713</v>
      </c>
      <c r="W37" s="4">
        <v>58073</v>
      </c>
      <c r="X37" s="4">
        <v>116786</v>
      </c>
      <c r="Y37" s="6">
        <f t="shared" si="4"/>
        <v>0</v>
      </c>
      <c r="Z37" s="4">
        <v>41135</v>
      </c>
      <c r="AA37" s="4">
        <v>40014</v>
      </c>
      <c r="AB37" s="2">
        <v>81149</v>
      </c>
      <c r="AC37" s="6">
        <f t="shared" si="5"/>
        <v>0</v>
      </c>
    </row>
    <row r="38" spans="1:29" x14ac:dyDescent="0.55000000000000004">
      <c r="A38" t="s">
        <v>40</v>
      </c>
      <c r="B38" s="2">
        <v>1420295</v>
      </c>
      <c r="C38" s="2">
        <v>61528</v>
      </c>
      <c r="D38" s="2">
        <v>48358</v>
      </c>
      <c r="F38" s="4">
        <v>48673</v>
      </c>
      <c r="G38" s="4">
        <v>46983</v>
      </c>
      <c r="H38" s="4">
        <v>95656</v>
      </c>
      <c r="I38" s="6">
        <f t="shared" si="0"/>
        <v>0</v>
      </c>
      <c r="J38" s="4">
        <v>1850</v>
      </c>
      <c r="K38" s="4">
        <v>1739</v>
      </c>
      <c r="L38" s="4">
        <v>3589</v>
      </c>
      <c r="M38" s="6">
        <f t="shared" si="1"/>
        <v>0</v>
      </c>
      <c r="N38" s="4">
        <v>1784</v>
      </c>
      <c r="O38" s="4">
        <v>1493</v>
      </c>
      <c r="P38" s="4">
        <v>3277</v>
      </c>
      <c r="Q38" s="6">
        <f t="shared" si="2"/>
        <v>0</v>
      </c>
      <c r="R38" s="4">
        <v>618172</v>
      </c>
      <c r="S38" s="4">
        <v>706467</v>
      </c>
      <c r="T38" s="4">
        <v>1324639</v>
      </c>
      <c r="U38" s="6">
        <f t="shared" si="3"/>
        <v>0</v>
      </c>
      <c r="V38" s="4">
        <v>29374</v>
      </c>
      <c r="W38" s="4">
        <v>28565</v>
      </c>
      <c r="X38" s="4">
        <v>57939</v>
      </c>
      <c r="Y38" s="6">
        <f t="shared" si="4"/>
        <v>0</v>
      </c>
      <c r="Z38" s="4">
        <v>23048</v>
      </c>
      <c r="AA38" s="4">
        <v>22033</v>
      </c>
      <c r="AB38" s="2">
        <v>45081</v>
      </c>
      <c r="AC38" s="6">
        <f t="shared" si="5"/>
        <v>0</v>
      </c>
    </row>
    <row r="39" spans="1:29" x14ac:dyDescent="0.55000000000000004">
      <c r="A39" t="s">
        <v>41</v>
      </c>
      <c r="B39" s="2">
        <v>1713865</v>
      </c>
      <c r="C39" s="2">
        <v>78271</v>
      </c>
      <c r="D39" s="2">
        <v>57249</v>
      </c>
      <c r="F39" s="4">
        <v>46383</v>
      </c>
      <c r="G39" s="4">
        <v>49053</v>
      </c>
      <c r="H39" s="4">
        <v>95436</v>
      </c>
      <c r="I39" s="6">
        <f t="shared" si="0"/>
        <v>0</v>
      </c>
      <c r="J39" s="4">
        <v>2112</v>
      </c>
      <c r="K39" s="4">
        <v>2121</v>
      </c>
      <c r="L39" s="4">
        <v>4233</v>
      </c>
      <c r="M39" s="6">
        <f t="shared" si="1"/>
        <v>0</v>
      </c>
      <c r="N39" s="4">
        <v>1964</v>
      </c>
      <c r="O39" s="4">
        <v>1854</v>
      </c>
      <c r="P39" s="4">
        <v>3818</v>
      </c>
      <c r="Q39" s="6">
        <f t="shared" si="2"/>
        <v>0</v>
      </c>
      <c r="R39" s="4">
        <v>758020</v>
      </c>
      <c r="S39" s="4">
        <v>860409</v>
      </c>
      <c r="T39" s="4">
        <v>1618429</v>
      </c>
      <c r="U39" s="6">
        <f t="shared" si="3"/>
        <v>0</v>
      </c>
      <c r="V39" s="4">
        <v>37734</v>
      </c>
      <c r="W39" s="4">
        <v>36304</v>
      </c>
      <c r="X39" s="4">
        <v>74038</v>
      </c>
      <c r="Y39" s="6">
        <f t="shared" si="4"/>
        <v>0</v>
      </c>
      <c r="Z39" s="4">
        <v>27443</v>
      </c>
      <c r="AA39" s="4">
        <v>25988</v>
      </c>
      <c r="AB39" s="2">
        <v>53431</v>
      </c>
      <c r="AC39" s="6">
        <f t="shared" si="5"/>
        <v>0</v>
      </c>
    </row>
    <row r="40" spans="1:29" x14ac:dyDescent="0.55000000000000004">
      <c r="A40" t="s">
        <v>42</v>
      </c>
      <c r="B40" s="2">
        <v>2917240</v>
      </c>
      <c r="C40" s="2">
        <v>135596</v>
      </c>
      <c r="D40" s="2">
        <v>85230</v>
      </c>
      <c r="F40" s="4">
        <v>121331</v>
      </c>
      <c r="G40" s="4">
        <v>123054</v>
      </c>
      <c r="H40" s="4">
        <v>244385</v>
      </c>
      <c r="I40" s="6">
        <f t="shared" si="0"/>
        <v>0</v>
      </c>
      <c r="J40" s="4">
        <v>4119</v>
      </c>
      <c r="K40" s="4">
        <v>3849</v>
      </c>
      <c r="L40" s="4">
        <v>7968</v>
      </c>
      <c r="M40" s="6">
        <f t="shared" si="1"/>
        <v>0</v>
      </c>
      <c r="N40" s="4">
        <v>3300</v>
      </c>
      <c r="O40" s="4">
        <v>2812</v>
      </c>
      <c r="P40" s="4">
        <v>6112</v>
      </c>
      <c r="Q40" s="6">
        <f t="shared" si="2"/>
        <v>0</v>
      </c>
      <c r="R40" s="4">
        <v>1330736</v>
      </c>
      <c r="S40" s="4">
        <v>1342119</v>
      </c>
      <c r="T40" s="4">
        <v>2672855</v>
      </c>
      <c r="U40" s="6">
        <f t="shared" si="3"/>
        <v>0</v>
      </c>
      <c r="V40" s="4">
        <v>65718</v>
      </c>
      <c r="W40" s="4">
        <v>61910</v>
      </c>
      <c r="X40" s="4">
        <v>127628</v>
      </c>
      <c r="Y40" s="6">
        <f t="shared" si="4"/>
        <v>0</v>
      </c>
      <c r="Z40" s="4">
        <v>40678</v>
      </c>
      <c r="AA40" s="4">
        <v>38440</v>
      </c>
      <c r="AB40" s="2">
        <v>79118</v>
      </c>
      <c r="AC40" s="6">
        <f t="shared" si="5"/>
        <v>0</v>
      </c>
    </row>
    <row r="41" spans="1:29" x14ac:dyDescent="0.55000000000000004">
      <c r="A41" t="s">
        <v>43</v>
      </c>
      <c r="B41" s="2">
        <v>1745811</v>
      </c>
      <c r="C41" s="2">
        <v>77812</v>
      </c>
      <c r="D41" s="2">
        <v>58080</v>
      </c>
      <c r="F41" s="4">
        <v>63511</v>
      </c>
      <c r="G41" s="4">
        <v>56041</v>
      </c>
      <c r="H41" s="4">
        <v>119552</v>
      </c>
      <c r="I41" s="6">
        <f t="shared" si="0"/>
        <v>0</v>
      </c>
      <c r="J41" s="4">
        <v>3078</v>
      </c>
      <c r="K41" s="4">
        <v>2903</v>
      </c>
      <c r="L41" s="4">
        <v>5981</v>
      </c>
      <c r="M41" s="6">
        <f t="shared" si="1"/>
        <v>0</v>
      </c>
      <c r="N41" s="4">
        <v>2554</v>
      </c>
      <c r="O41" s="4">
        <v>2098</v>
      </c>
      <c r="P41" s="4">
        <v>4652</v>
      </c>
      <c r="Q41" s="6">
        <f t="shared" si="2"/>
        <v>0</v>
      </c>
      <c r="R41" s="4">
        <v>723118</v>
      </c>
      <c r="S41" s="4">
        <v>903141</v>
      </c>
      <c r="T41" s="4">
        <v>1626259</v>
      </c>
      <c r="U41" s="6">
        <f t="shared" si="3"/>
        <v>0</v>
      </c>
      <c r="V41" s="4">
        <v>36520</v>
      </c>
      <c r="W41" s="4">
        <v>35311</v>
      </c>
      <c r="X41" s="4">
        <v>71831</v>
      </c>
      <c r="Y41" s="6">
        <f t="shared" si="4"/>
        <v>0</v>
      </c>
      <c r="Z41" s="4">
        <v>28031</v>
      </c>
      <c r="AA41" s="4">
        <v>25397</v>
      </c>
      <c r="AB41" s="2">
        <v>53428</v>
      </c>
      <c r="AC41" s="6">
        <f t="shared" si="5"/>
        <v>0</v>
      </c>
    </row>
    <row r="42" spans="1:29" x14ac:dyDescent="0.55000000000000004">
      <c r="A42" t="s">
        <v>44</v>
      </c>
      <c r="B42" s="2">
        <v>1493600</v>
      </c>
      <c r="C42" s="2">
        <v>53812</v>
      </c>
      <c r="D42" s="2">
        <v>40153</v>
      </c>
      <c r="F42" s="4">
        <v>817500</v>
      </c>
      <c r="G42" s="4">
        <v>676100</v>
      </c>
      <c r="H42" s="4">
        <v>1493600</v>
      </c>
      <c r="I42" s="6">
        <f t="shared" si="0"/>
        <v>0</v>
      </c>
      <c r="J42" s="4">
        <v>27394</v>
      </c>
      <c r="K42" s="4">
        <v>26418</v>
      </c>
      <c r="L42" s="4">
        <v>53812</v>
      </c>
      <c r="M42" s="6">
        <f t="shared" si="1"/>
        <v>0</v>
      </c>
      <c r="N42" s="4">
        <v>22045</v>
      </c>
      <c r="O42" s="4">
        <v>18108</v>
      </c>
      <c r="P42" s="4">
        <v>40153</v>
      </c>
      <c r="Q42" s="6">
        <f t="shared" si="2"/>
        <v>0</v>
      </c>
      <c r="R42" s="4">
        <v>0</v>
      </c>
      <c r="S42" s="4">
        <v>0</v>
      </c>
      <c r="T42" s="4">
        <v>0</v>
      </c>
      <c r="U42" s="6">
        <f t="shared" si="3"/>
        <v>0</v>
      </c>
      <c r="V42" s="4">
        <v>0</v>
      </c>
      <c r="W42" s="4">
        <v>0</v>
      </c>
      <c r="X42" s="4">
        <v>0</v>
      </c>
      <c r="Y42" s="6">
        <f t="shared" si="4"/>
        <v>0</v>
      </c>
      <c r="Z42" s="4">
        <v>0</v>
      </c>
      <c r="AA42" s="4">
        <v>0</v>
      </c>
      <c r="AB42" s="4">
        <v>0</v>
      </c>
      <c r="AC42" s="6">
        <f t="shared" si="5"/>
        <v>0</v>
      </c>
    </row>
    <row r="43" spans="1:29" x14ac:dyDescent="0.55000000000000004">
      <c r="A43" t="s">
        <v>45</v>
      </c>
      <c r="B43" s="2">
        <v>2003711</v>
      </c>
      <c r="C43" s="2">
        <v>99568</v>
      </c>
      <c r="D43" s="2">
        <v>66229</v>
      </c>
      <c r="F43" s="4">
        <v>73213</v>
      </c>
      <c r="G43" s="4">
        <v>72885</v>
      </c>
      <c r="H43" s="4">
        <v>146098</v>
      </c>
      <c r="I43" s="6">
        <f t="shared" si="0"/>
        <v>0</v>
      </c>
      <c r="J43" s="4">
        <v>3247</v>
      </c>
      <c r="K43" s="4">
        <v>2953</v>
      </c>
      <c r="L43" s="4">
        <v>6200</v>
      </c>
      <c r="M43" s="6">
        <f t="shared" si="1"/>
        <v>0</v>
      </c>
      <c r="N43" s="4">
        <v>2658</v>
      </c>
      <c r="O43" s="4">
        <v>2071</v>
      </c>
      <c r="P43" s="4">
        <v>4729</v>
      </c>
      <c r="Q43" s="6">
        <f t="shared" si="2"/>
        <v>0</v>
      </c>
      <c r="R43" s="4">
        <v>898272</v>
      </c>
      <c r="S43" s="4">
        <v>959341</v>
      </c>
      <c r="T43" s="4">
        <v>1857613</v>
      </c>
      <c r="U43" s="6">
        <f t="shared" si="3"/>
        <v>0</v>
      </c>
      <c r="V43" s="4">
        <v>48315</v>
      </c>
      <c r="W43" s="4">
        <v>45053</v>
      </c>
      <c r="X43" s="4">
        <v>93368</v>
      </c>
      <c r="Y43" s="6">
        <f t="shared" si="4"/>
        <v>0</v>
      </c>
      <c r="Z43" s="4">
        <v>31911</v>
      </c>
      <c r="AA43" s="4">
        <v>29589</v>
      </c>
      <c r="AB43" s="2">
        <v>61500</v>
      </c>
      <c r="AC43" s="6">
        <f t="shared" si="5"/>
        <v>0</v>
      </c>
    </row>
    <row r="44" spans="1:29" x14ac:dyDescent="0.55000000000000004">
      <c r="A44" t="s">
        <v>46</v>
      </c>
      <c r="B44" s="2">
        <v>1602566</v>
      </c>
      <c r="C44" s="2">
        <v>66310</v>
      </c>
      <c r="D44" s="2">
        <v>48171</v>
      </c>
      <c r="F44" s="4">
        <v>47399</v>
      </c>
      <c r="G44" s="4">
        <v>49340</v>
      </c>
      <c r="H44" s="4">
        <v>96739</v>
      </c>
      <c r="I44" s="6">
        <f t="shared" si="0"/>
        <v>0</v>
      </c>
      <c r="J44" s="4">
        <v>1954</v>
      </c>
      <c r="K44" s="4">
        <v>1913</v>
      </c>
      <c r="L44" s="4">
        <v>3867</v>
      </c>
      <c r="M44" s="6">
        <f t="shared" si="1"/>
        <v>0</v>
      </c>
      <c r="N44" s="4">
        <v>1789</v>
      </c>
      <c r="O44" s="4">
        <v>1505</v>
      </c>
      <c r="P44" s="4">
        <v>3294</v>
      </c>
      <c r="Q44" s="6">
        <f t="shared" si="2"/>
        <v>0</v>
      </c>
      <c r="R44" s="4">
        <v>719049</v>
      </c>
      <c r="S44" s="4">
        <v>786778</v>
      </c>
      <c r="T44" s="4">
        <v>1505827</v>
      </c>
      <c r="U44" s="6">
        <f t="shared" si="3"/>
        <v>0</v>
      </c>
      <c r="V44" s="4">
        <v>31992</v>
      </c>
      <c r="W44" s="4">
        <v>30451</v>
      </c>
      <c r="X44" s="4">
        <v>62443</v>
      </c>
      <c r="Y44" s="6">
        <f t="shared" si="4"/>
        <v>0</v>
      </c>
      <c r="Z44" s="4">
        <v>23493</v>
      </c>
      <c r="AA44" s="4">
        <v>21384</v>
      </c>
      <c r="AB44" s="2">
        <v>44877</v>
      </c>
      <c r="AC44" s="6">
        <f t="shared" si="5"/>
        <v>0</v>
      </c>
    </row>
    <row r="45" spans="1:29" x14ac:dyDescent="0.55000000000000004">
      <c r="A45" t="s">
        <v>47</v>
      </c>
      <c r="B45" s="2">
        <v>431060</v>
      </c>
      <c r="C45" s="2">
        <v>19768</v>
      </c>
      <c r="D45" s="2">
        <v>15247</v>
      </c>
      <c r="F45" s="4">
        <v>14875</v>
      </c>
      <c r="G45" s="4">
        <v>15616</v>
      </c>
      <c r="H45" s="4">
        <v>30491</v>
      </c>
      <c r="I45" s="6">
        <f t="shared" si="0"/>
        <v>0</v>
      </c>
      <c r="J45" s="4">
        <v>643</v>
      </c>
      <c r="K45" s="4">
        <v>637</v>
      </c>
      <c r="L45" s="4">
        <v>1280</v>
      </c>
      <c r="M45" s="6">
        <f t="shared" si="1"/>
        <v>0</v>
      </c>
      <c r="N45" s="4">
        <v>576</v>
      </c>
      <c r="O45" s="4">
        <v>537</v>
      </c>
      <c r="P45" s="4">
        <v>1113</v>
      </c>
      <c r="Q45" s="6">
        <f t="shared" si="2"/>
        <v>0</v>
      </c>
      <c r="R45" s="4">
        <v>196650</v>
      </c>
      <c r="S45" s="4">
        <v>203919</v>
      </c>
      <c r="T45" s="4">
        <v>400569</v>
      </c>
      <c r="U45" s="6">
        <f t="shared" si="3"/>
        <v>0</v>
      </c>
      <c r="V45" s="4">
        <v>9485</v>
      </c>
      <c r="W45" s="4">
        <v>9003</v>
      </c>
      <c r="X45" s="4">
        <v>18488</v>
      </c>
      <c r="Y45" s="6">
        <f t="shared" si="4"/>
        <v>0</v>
      </c>
      <c r="Z45" s="4">
        <v>7293</v>
      </c>
      <c r="AA45" s="4">
        <v>6841</v>
      </c>
      <c r="AB45" s="2">
        <v>14134</v>
      </c>
      <c r="AC45" s="6">
        <f t="shared" si="5"/>
        <v>0</v>
      </c>
    </row>
    <row r="46" spans="1:29" x14ac:dyDescent="0.55000000000000004">
      <c r="A46" t="s">
        <v>48</v>
      </c>
      <c r="B46" s="2">
        <v>2586654</v>
      </c>
      <c r="C46" s="2">
        <v>119368</v>
      </c>
      <c r="D46" s="2">
        <v>82410</v>
      </c>
      <c r="F46" s="4">
        <v>155171</v>
      </c>
      <c r="G46" s="4">
        <v>135084</v>
      </c>
      <c r="H46" s="4">
        <v>290255</v>
      </c>
      <c r="I46" s="6">
        <f t="shared" si="0"/>
        <v>0</v>
      </c>
      <c r="J46" s="4">
        <v>5077</v>
      </c>
      <c r="K46" s="4">
        <v>4890</v>
      </c>
      <c r="L46" s="4">
        <v>9967</v>
      </c>
      <c r="M46" s="6">
        <f t="shared" si="1"/>
        <v>0</v>
      </c>
      <c r="N46" s="4">
        <v>4167</v>
      </c>
      <c r="O46" s="4">
        <v>3561</v>
      </c>
      <c r="P46" s="4">
        <v>7728</v>
      </c>
      <c r="Q46" s="6">
        <f t="shared" si="2"/>
        <v>0</v>
      </c>
      <c r="R46" s="4">
        <v>1151322</v>
      </c>
      <c r="S46" s="4">
        <v>1145077</v>
      </c>
      <c r="T46" s="4">
        <v>2296399</v>
      </c>
      <c r="U46" s="6">
        <f t="shared" si="3"/>
        <v>0</v>
      </c>
      <c r="V46" s="4">
        <v>55663</v>
      </c>
      <c r="W46" s="4">
        <v>53738</v>
      </c>
      <c r="X46" s="4">
        <v>109401</v>
      </c>
      <c r="Y46" s="6">
        <f t="shared" si="4"/>
        <v>0</v>
      </c>
      <c r="Z46" s="4">
        <v>37500</v>
      </c>
      <c r="AA46" s="4">
        <v>37188</v>
      </c>
      <c r="AB46" s="2">
        <v>74688</v>
      </c>
      <c r="AC46" s="6">
        <f t="shared" si="5"/>
        <v>0</v>
      </c>
    </row>
    <row r="47" spans="1:29" x14ac:dyDescent="0.55000000000000004">
      <c r="A47" t="s">
        <v>49</v>
      </c>
      <c r="B47" s="2">
        <v>1909508</v>
      </c>
      <c r="C47" s="2">
        <v>99449</v>
      </c>
      <c r="D47" s="2">
        <v>64320</v>
      </c>
      <c r="F47" s="4">
        <v>82186</v>
      </c>
      <c r="G47" s="4">
        <v>80204</v>
      </c>
      <c r="H47" s="4">
        <v>162390</v>
      </c>
      <c r="I47" s="6">
        <f t="shared" si="0"/>
        <v>0</v>
      </c>
      <c r="J47" s="4">
        <v>3796</v>
      </c>
      <c r="K47" s="4">
        <v>3667</v>
      </c>
      <c r="L47" s="4">
        <v>7463</v>
      </c>
      <c r="M47" s="6">
        <f t="shared" si="1"/>
        <v>0</v>
      </c>
      <c r="N47" s="4">
        <v>2834</v>
      </c>
      <c r="O47" s="4">
        <v>2461</v>
      </c>
      <c r="P47" s="4">
        <v>5295</v>
      </c>
      <c r="Q47" s="6">
        <f t="shared" si="2"/>
        <v>0</v>
      </c>
      <c r="R47" s="4">
        <v>861608</v>
      </c>
      <c r="S47" s="4">
        <v>885510</v>
      </c>
      <c r="T47" s="4">
        <v>1747118</v>
      </c>
      <c r="U47" s="6">
        <f t="shared" si="3"/>
        <v>0</v>
      </c>
      <c r="V47" s="4">
        <v>46914</v>
      </c>
      <c r="W47" s="4">
        <v>45072</v>
      </c>
      <c r="X47" s="4">
        <v>91986</v>
      </c>
      <c r="Y47" s="6">
        <f t="shared" si="4"/>
        <v>0</v>
      </c>
      <c r="Z47" s="4">
        <v>30330</v>
      </c>
      <c r="AA47" s="4">
        <v>28695</v>
      </c>
      <c r="AB47" s="2">
        <v>59025</v>
      </c>
      <c r="AC47" s="6">
        <f t="shared" si="5"/>
        <v>0</v>
      </c>
    </row>
    <row r="48" spans="1:29" x14ac:dyDescent="0.55000000000000004">
      <c r="A48" t="s">
        <v>50</v>
      </c>
      <c r="B48" s="2">
        <v>3611911</v>
      </c>
      <c r="C48" s="2">
        <v>214271</v>
      </c>
      <c r="D48" s="2">
        <v>143712</v>
      </c>
      <c r="F48" s="4">
        <v>102657</v>
      </c>
      <c r="G48" s="4">
        <v>100078</v>
      </c>
      <c r="H48" s="4">
        <v>202735</v>
      </c>
      <c r="I48" s="6">
        <f t="shared" si="0"/>
        <v>0</v>
      </c>
      <c r="J48" s="4">
        <v>4671</v>
      </c>
      <c r="K48" s="4">
        <v>4551</v>
      </c>
      <c r="L48" s="4">
        <v>9222</v>
      </c>
      <c r="M48" s="6">
        <f t="shared" si="1"/>
        <v>0</v>
      </c>
      <c r="N48" s="4">
        <v>3865</v>
      </c>
      <c r="O48" s="4">
        <v>3664</v>
      </c>
      <c r="P48" s="4">
        <v>7529</v>
      </c>
      <c r="Q48" s="6">
        <f t="shared" si="2"/>
        <v>0</v>
      </c>
      <c r="R48" s="4">
        <v>1638553</v>
      </c>
      <c r="S48" s="4">
        <v>1770623</v>
      </c>
      <c r="T48" s="4">
        <v>3409176</v>
      </c>
      <c r="U48" s="6">
        <f t="shared" si="3"/>
        <v>0</v>
      </c>
      <c r="V48" s="4">
        <v>103866</v>
      </c>
      <c r="W48" s="4">
        <v>101183</v>
      </c>
      <c r="X48" s="4">
        <v>205049</v>
      </c>
      <c r="Y48" s="6">
        <f t="shared" si="4"/>
        <v>0</v>
      </c>
      <c r="Z48" s="4">
        <v>70404</v>
      </c>
      <c r="AA48" s="4">
        <v>65779</v>
      </c>
      <c r="AB48" s="2">
        <v>136183</v>
      </c>
      <c r="AC48" s="6">
        <f t="shared" si="5"/>
        <v>0</v>
      </c>
    </row>
    <row r="49" spans="1:29" x14ac:dyDescent="0.55000000000000004">
      <c r="A49" t="s">
        <v>51</v>
      </c>
      <c r="B49" s="2">
        <v>3534118</v>
      </c>
      <c r="C49" s="2">
        <v>129724</v>
      </c>
      <c r="D49" s="2">
        <v>79050</v>
      </c>
      <c r="F49" s="4">
        <v>191579</v>
      </c>
      <c r="G49" s="4">
        <v>200861</v>
      </c>
      <c r="H49" s="4">
        <v>392440</v>
      </c>
      <c r="I49" s="6">
        <f t="shared" si="0"/>
        <v>0</v>
      </c>
      <c r="J49" s="4">
        <v>6315</v>
      </c>
      <c r="K49" s="4">
        <v>5747</v>
      </c>
      <c r="L49" s="4">
        <v>12062</v>
      </c>
      <c r="M49" s="6">
        <f t="shared" si="1"/>
        <v>0</v>
      </c>
      <c r="N49" s="4">
        <v>4421</v>
      </c>
      <c r="O49" s="4">
        <v>3537</v>
      </c>
      <c r="P49" s="4">
        <v>7958</v>
      </c>
      <c r="Q49" s="6">
        <f t="shared" si="2"/>
        <v>0</v>
      </c>
      <c r="R49" s="4">
        <v>1569954</v>
      </c>
      <c r="S49" s="4">
        <v>1571724</v>
      </c>
      <c r="T49" s="4">
        <v>3141678</v>
      </c>
      <c r="U49" s="6">
        <f t="shared" si="3"/>
        <v>0</v>
      </c>
      <c r="V49" s="4">
        <v>60443</v>
      </c>
      <c r="W49" s="4">
        <v>57219</v>
      </c>
      <c r="X49" s="4">
        <v>117662</v>
      </c>
      <c r="Y49" s="6">
        <f t="shared" si="4"/>
        <v>0</v>
      </c>
      <c r="Z49" s="4">
        <v>37018</v>
      </c>
      <c r="AA49" s="4">
        <v>34074</v>
      </c>
      <c r="AB49" s="2">
        <v>71092</v>
      </c>
      <c r="AC49" s="6">
        <f t="shared" si="5"/>
        <v>0</v>
      </c>
    </row>
    <row r="50" spans="1:29" x14ac:dyDescent="0.55000000000000004">
      <c r="A50" t="s">
        <v>52</v>
      </c>
      <c r="B50" s="2">
        <v>1389823</v>
      </c>
      <c r="C50" s="2">
        <v>56471</v>
      </c>
      <c r="D50" s="2">
        <v>37026</v>
      </c>
      <c r="F50" s="4">
        <v>47675</v>
      </c>
      <c r="G50" s="4">
        <v>50043</v>
      </c>
      <c r="H50" s="4">
        <v>97718</v>
      </c>
      <c r="I50" s="6">
        <f t="shared" si="0"/>
        <v>0</v>
      </c>
      <c r="J50" s="4">
        <v>1580</v>
      </c>
      <c r="K50" s="4">
        <v>1470</v>
      </c>
      <c r="L50" s="4">
        <v>3050</v>
      </c>
      <c r="M50" s="6">
        <f t="shared" si="1"/>
        <v>0</v>
      </c>
      <c r="N50" s="4">
        <v>1299</v>
      </c>
      <c r="O50" s="4">
        <v>1057</v>
      </c>
      <c r="P50" s="4">
        <v>2356</v>
      </c>
      <c r="Q50" s="6">
        <f t="shared" si="2"/>
        <v>0</v>
      </c>
      <c r="R50" s="4">
        <v>627542</v>
      </c>
      <c r="S50" s="4">
        <v>664563</v>
      </c>
      <c r="T50" s="4">
        <v>1292105</v>
      </c>
      <c r="U50" s="6">
        <f t="shared" si="3"/>
        <v>0</v>
      </c>
      <c r="V50" s="4">
        <v>27410</v>
      </c>
      <c r="W50" s="4">
        <v>26011</v>
      </c>
      <c r="X50" s="4">
        <v>53421</v>
      </c>
      <c r="Y50" s="6">
        <f t="shared" si="4"/>
        <v>0</v>
      </c>
      <c r="Z50" s="4">
        <v>18363</v>
      </c>
      <c r="AA50" s="4">
        <v>16307</v>
      </c>
      <c r="AB50" s="2">
        <v>34670</v>
      </c>
      <c r="AC50" s="6">
        <f t="shared" si="5"/>
        <v>0</v>
      </c>
    </row>
    <row r="51" spans="1:29" x14ac:dyDescent="0.55000000000000004">
      <c r="A51" t="s">
        <v>53</v>
      </c>
      <c r="B51" s="2">
        <v>2520936</v>
      </c>
      <c r="C51" s="2">
        <v>109171</v>
      </c>
      <c r="D51" s="2">
        <v>70814</v>
      </c>
      <c r="F51" s="4">
        <v>74085</v>
      </c>
      <c r="G51" s="4">
        <v>67965</v>
      </c>
      <c r="H51" s="4">
        <v>142050</v>
      </c>
      <c r="I51" s="6">
        <f t="shared" si="0"/>
        <v>0</v>
      </c>
      <c r="J51" s="4">
        <v>3476</v>
      </c>
      <c r="K51" s="4">
        <v>3344</v>
      </c>
      <c r="L51" s="4">
        <v>6820</v>
      </c>
      <c r="M51" s="6">
        <f t="shared" si="1"/>
        <v>0</v>
      </c>
      <c r="N51" s="4">
        <v>2850</v>
      </c>
      <c r="O51" s="4">
        <v>2354</v>
      </c>
      <c r="P51" s="4">
        <v>5204</v>
      </c>
      <c r="Q51" s="6">
        <f t="shared" si="2"/>
        <v>0</v>
      </c>
      <c r="R51" s="4">
        <v>1181444</v>
      </c>
      <c r="S51" s="4">
        <v>1197442</v>
      </c>
      <c r="T51" s="4">
        <v>2378886</v>
      </c>
      <c r="U51" s="6">
        <f t="shared" si="3"/>
        <v>0</v>
      </c>
      <c r="V51" s="4">
        <v>52143</v>
      </c>
      <c r="W51" s="4">
        <v>50208</v>
      </c>
      <c r="X51" s="4">
        <v>102351</v>
      </c>
      <c r="Y51" s="6">
        <f t="shared" si="4"/>
        <v>0</v>
      </c>
      <c r="Z51" s="4">
        <v>34145</v>
      </c>
      <c r="AA51" s="4">
        <v>31465</v>
      </c>
      <c r="AB51" s="2">
        <v>65610</v>
      </c>
      <c r="AC51" s="6">
        <f t="shared" si="5"/>
        <v>0</v>
      </c>
    </row>
    <row r="52" spans="1:29" x14ac:dyDescent="0.55000000000000004">
      <c r="A52" t="s">
        <v>54</v>
      </c>
      <c r="B52" s="2">
        <v>3578973</v>
      </c>
      <c r="C52" s="2">
        <v>206526</v>
      </c>
      <c r="D52" s="2">
        <v>162739</v>
      </c>
      <c r="F52" s="4">
        <v>82841</v>
      </c>
      <c r="G52" s="4">
        <v>89995</v>
      </c>
      <c r="H52" s="4">
        <v>172836</v>
      </c>
      <c r="I52" s="6">
        <f t="shared" si="0"/>
        <v>0</v>
      </c>
      <c r="J52" s="4">
        <v>6040</v>
      </c>
      <c r="K52" s="4">
        <v>6137</v>
      </c>
      <c r="L52" s="4">
        <v>12177</v>
      </c>
      <c r="M52" s="6">
        <f t="shared" si="1"/>
        <v>0</v>
      </c>
      <c r="N52" s="4">
        <v>6602</v>
      </c>
      <c r="O52" s="4">
        <v>5442</v>
      </c>
      <c r="P52" s="4">
        <v>12044</v>
      </c>
      <c r="Q52" s="6">
        <f t="shared" si="2"/>
        <v>0</v>
      </c>
      <c r="R52" s="4">
        <v>1684568</v>
      </c>
      <c r="S52" s="4">
        <v>1721569</v>
      </c>
      <c r="T52" s="4">
        <v>3406137</v>
      </c>
      <c r="U52" s="6">
        <f t="shared" si="3"/>
        <v>0</v>
      </c>
      <c r="V52" s="4">
        <v>99013</v>
      </c>
      <c r="W52" s="4">
        <v>95336</v>
      </c>
      <c r="X52" s="4">
        <v>194349</v>
      </c>
      <c r="Y52" s="6">
        <f t="shared" si="4"/>
        <v>0</v>
      </c>
      <c r="Z52" s="4">
        <v>77179</v>
      </c>
      <c r="AA52" s="4">
        <v>73516</v>
      </c>
      <c r="AB52" s="2">
        <v>150695</v>
      </c>
      <c r="AC52" s="6">
        <f t="shared" si="5"/>
        <v>0</v>
      </c>
    </row>
    <row r="53" spans="1:29" x14ac:dyDescent="0.55000000000000004">
      <c r="A53" t="s">
        <v>55</v>
      </c>
      <c r="B53" s="2">
        <v>1385268</v>
      </c>
      <c r="C53" s="2">
        <v>43895</v>
      </c>
      <c r="D53" s="2">
        <v>34586</v>
      </c>
      <c r="F53" s="4">
        <v>274905</v>
      </c>
      <c r="G53" s="4">
        <v>224924</v>
      </c>
      <c r="H53" s="4">
        <v>499829</v>
      </c>
      <c r="I53" s="6">
        <f t="shared" si="0"/>
        <v>0</v>
      </c>
      <c r="J53" s="4">
        <v>8472</v>
      </c>
      <c r="K53" s="4">
        <v>8269</v>
      </c>
      <c r="L53" s="4">
        <v>16741</v>
      </c>
      <c r="M53" s="6">
        <f t="shared" si="1"/>
        <v>0</v>
      </c>
      <c r="N53" s="4">
        <v>8035</v>
      </c>
      <c r="O53" s="4">
        <v>6386</v>
      </c>
      <c r="P53" s="4">
        <v>14421</v>
      </c>
      <c r="Q53" s="6">
        <f t="shared" si="2"/>
        <v>0</v>
      </c>
      <c r="R53" s="4">
        <v>447950</v>
      </c>
      <c r="S53" s="4">
        <v>437489</v>
      </c>
      <c r="T53" s="4">
        <v>885436</v>
      </c>
      <c r="U53" s="6">
        <f t="shared" si="3"/>
        <v>3</v>
      </c>
      <c r="V53" s="4">
        <v>13873</v>
      </c>
      <c r="W53" s="4">
        <v>13281</v>
      </c>
      <c r="X53" s="4">
        <v>27154</v>
      </c>
      <c r="Y53" s="6">
        <f t="shared" si="4"/>
        <v>0</v>
      </c>
      <c r="Z53" s="4">
        <v>10735</v>
      </c>
      <c r="AA53" s="4">
        <v>9430</v>
      </c>
      <c r="AB53" s="2">
        <v>20165</v>
      </c>
      <c r="AC53" s="6">
        <f t="shared" si="5"/>
        <v>0</v>
      </c>
    </row>
    <row r="54" spans="1:29" x14ac:dyDescent="0.55000000000000004">
      <c r="A54" t="s">
        <v>56</v>
      </c>
      <c r="B54" s="2">
        <v>1599139</v>
      </c>
      <c r="C54" s="2">
        <v>44085</v>
      </c>
      <c r="D54" s="2">
        <v>37968</v>
      </c>
      <c r="F54" s="4">
        <v>883568</v>
      </c>
      <c r="G54" s="4">
        <v>715571</v>
      </c>
      <c r="H54" s="4">
        <v>1599139</v>
      </c>
      <c r="I54" s="6">
        <f t="shared" si="0"/>
        <v>0</v>
      </c>
      <c r="J54" s="4">
        <v>22470</v>
      </c>
      <c r="K54" s="4">
        <v>21615</v>
      </c>
      <c r="L54" s="4">
        <v>44085</v>
      </c>
      <c r="M54" s="6">
        <f t="shared" si="1"/>
        <v>0</v>
      </c>
      <c r="N54" s="4">
        <v>21256</v>
      </c>
      <c r="O54" s="4">
        <v>16712</v>
      </c>
      <c r="P54" s="4">
        <v>37968</v>
      </c>
      <c r="Q54" s="6">
        <f t="shared" si="2"/>
        <v>0</v>
      </c>
      <c r="R54" s="4">
        <v>0</v>
      </c>
      <c r="S54" s="4">
        <v>0</v>
      </c>
      <c r="T54" s="4">
        <v>0</v>
      </c>
      <c r="U54" s="6">
        <f t="shared" si="3"/>
        <v>0</v>
      </c>
      <c r="V54" s="4">
        <v>0</v>
      </c>
      <c r="W54" s="4">
        <v>0</v>
      </c>
      <c r="X54" s="4">
        <v>0</v>
      </c>
      <c r="Y54" s="6">
        <f t="shared" si="4"/>
        <v>0</v>
      </c>
      <c r="Z54" s="4">
        <v>0</v>
      </c>
      <c r="AA54" s="4">
        <v>0</v>
      </c>
      <c r="AB54" s="4">
        <v>0</v>
      </c>
      <c r="AC54" s="6">
        <f t="shared" si="5"/>
        <v>0</v>
      </c>
    </row>
    <row r="55" spans="1:29" x14ac:dyDescent="0.55000000000000004">
      <c r="A55" t="s">
        <v>57</v>
      </c>
      <c r="B55" s="2">
        <v>3201018</v>
      </c>
      <c r="C55" s="2">
        <v>151409</v>
      </c>
      <c r="D55" s="2">
        <v>114790</v>
      </c>
      <c r="F55" s="4">
        <v>242381</v>
      </c>
      <c r="G55" s="4">
        <v>265081</v>
      </c>
      <c r="H55" s="4">
        <v>507462</v>
      </c>
      <c r="I55" s="6">
        <f t="shared" si="0"/>
        <v>0</v>
      </c>
      <c r="J55" s="4">
        <v>10750</v>
      </c>
      <c r="K55" s="4">
        <v>10228</v>
      </c>
      <c r="L55" s="4">
        <v>20978</v>
      </c>
      <c r="M55" s="6">
        <f t="shared" si="1"/>
        <v>0</v>
      </c>
      <c r="N55" s="4">
        <v>9543</v>
      </c>
      <c r="O55" s="4">
        <v>7791</v>
      </c>
      <c r="P55" s="4">
        <v>17334</v>
      </c>
      <c r="Q55" s="6">
        <f t="shared" si="2"/>
        <v>0</v>
      </c>
      <c r="R55" s="4">
        <v>1341090</v>
      </c>
      <c r="S55" s="4">
        <v>1352466</v>
      </c>
      <c r="T55" s="4">
        <v>2693551</v>
      </c>
      <c r="U55" s="6">
        <f t="shared" si="3"/>
        <v>5</v>
      </c>
      <c r="V55" s="4">
        <v>66565</v>
      </c>
      <c r="W55" s="4">
        <v>63866</v>
      </c>
      <c r="X55" s="4">
        <v>130431</v>
      </c>
      <c r="Y55" s="6">
        <f t="shared" si="4"/>
        <v>0</v>
      </c>
      <c r="Z55" s="4">
        <v>49553</v>
      </c>
      <c r="AA55" s="4">
        <v>47903</v>
      </c>
      <c r="AB55" s="2">
        <v>97456</v>
      </c>
      <c r="AC55" s="6">
        <f t="shared" si="5"/>
        <v>0</v>
      </c>
    </row>
    <row r="56" spans="1:29" x14ac:dyDescent="0.55000000000000004">
      <c r="A56" t="s">
        <v>58</v>
      </c>
      <c r="B56" s="2">
        <v>1931978</v>
      </c>
      <c r="C56" s="2">
        <v>106962</v>
      </c>
      <c r="D56" s="2">
        <v>75845</v>
      </c>
      <c r="F56" s="4">
        <v>77948</v>
      </c>
      <c r="G56" s="4">
        <v>72121</v>
      </c>
      <c r="H56" s="4">
        <v>150069</v>
      </c>
      <c r="I56" s="6">
        <f t="shared" si="0"/>
        <v>0</v>
      </c>
      <c r="J56" s="4">
        <v>3807</v>
      </c>
      <c r="K56" s="4">
        <v>3826</v>
      </c>
      <c r="L56" s="4">
        <v>7633</v>
      </c>
      <c r="M56" s="6">
        <f t="shared" si="1"/>
        <v>0</v>
      </c>
      <c r="N56" s="4">
        <v>3721</v>
      </c>
      <c r="O56" s="4">
        <v>3329</v>
      </c>
      <c r="P56" s="4">
        <v>7050</v>
      </c>
      <c r="Q56" s="6">
        <f t="shared" si="2"/>
        <v>0</v>
      </c>
      <c r="R56" s="4">
        <v>880636</v>
      </c>
      <c r="S56" s="4">
        <v>901273</v>
      </c>
      <c r="T56" s="4">
        <v>1781909</v>
      </c>
      <c r="U56" s="6">
        <f t="shared" si="3"/>
        <v>0</v>
      </c>
      <c r="V56" s="4">
        <v>50625</v>
      </c>
      <c r="W56" s="4">
        <v>48704</v>
      </c>
      <c r="X56" s="4">
        <v>99329</v>
      </c>
      <c r="Y56" s="6">
        <f t="shared" si="4"/>
        <v>0</v>
      </c>
      <c r="Z56" s="4">
        <v>35258</v>
      </c>
      <c r="AA56" s="4">
        <v>33537</v>
      </c>
      <c r="AB56" s="2">
        <v>68795</v>
      </c>
      <c r="AC56" s="6">
        <f t="shared" si="5"/>
        <v>0</v>
      </c>
    </row>
    <row r="57" spans="1:29" x14ac:dyDescent="0.55000000000000004">
      <c r="A57" t="s">
        <v>59</v>
      </c>
      <c r="B57" s="2">
        <v>2003070</v>
      </c>
      <c r="C57" s="2">
        <v>86245</v>
      </c>
      <c r="D57" s="2">
        <v>67572</v>
      </c>
      <c r="F57" s="4">
        <v>101567</v>
      </c>
      <c r="G57" s="4">
        <v>86695</v>
      </c>
      <c r="H57" s="4">
        <v>188262</v>
      </c>
      <c r="I57" s="6">
        <f t="shared" si="0"/>
        <v>0</v>
      </c>
      <c r="J57" s="4">
        <v>2381</v>
      </c>
      <c r="K57" s="4">
        <v>2269</v>
      </c>
      <c r="L57" s="4">
        <v>4650</v>
      </c>
      <c r="M57" s="6">
        <f t="shared" si="1"/>
        <v>0</v>
      </c>
      <c r="N57" s="4">
        <v>1977</v>
      </c>
      <c r="O57" s="4">
        <v>1705</v>
      </c>
      <c r="P57" s="4">
        <v>3682</v>
      </c>
      <c r="Q57" s="6">
        <f t="shared" si="2"/>
        <v>0</v>
      </c>
      <c r="R57" s="4">
        <v>917773</v>
      </c>
      <c r="S57" s="4">
        <v>897035</v>
      </c>
      <c r="T57" s="4">
        <v>1814808</v>
      </c>
      <c r="U57" s="6">
        <f t="shared" si="3"/>
        <v>0</v>
      </c>
      <c r="V57" s="4">
        <v>43400</v>
      </c>
      <c r="W57" s="4">
        <v>38195</v>
      </c>
      <c r="X57" s="4">
        <v>81595</v>
      </c>
      <c r="Y57" s="6">
        <f t="shared" si="4"/>
        <v>0</v>
      </c>
      <c r="Z57" s="4">
        <v>33305</v>
      </c>
      <c r="AA57" s="4">
        <v>30585</v>
      </c>
      <c r="AB57" s="2">
        <v>63890</v>
      </c>
      <c r="AC57" s="6">
        <f t="shared" si="5"/>
        <v>0</v>
      </c>
    </row>
    <row r="58" spans="1:29" x14ac:dyDescent="0.55000000000000004">
      <c r="A58" t="s">
        <v>60</v>
      </c>
      <c r="B58" s="2">
        <v>1831863</v>
      </c>
      <c r="C58" s="2">
        <v>85748</v>
      </c>
      <c r="D58" s="2">
        <v>49878</v>
      </c>
      <c r="F58" s="4">
        <v>154882</v>
      </c>
      <c r="G58" s="4">
        <v>138756</v>
      </c>
      <c r="H58" s="4">
        <v>293638</v>
      </c>
      <c r="I58" s="6">
        <f t="shared" si="0"/>
        <v>0</v>
      </c>
      <c r="J58" s="4">
        <v>6744</v>
      </c>
      <c r="K58" s="4">
        <v>6098</v>
      </c>
      <c r="L58" s="4">
        <v>12842</v>
      </c>
      <c r="M58" s="6">
        <f t="shared" si="1"/>
        <v>0</v>
      </c>
      <c r="N58" s="4">
        <v>4737</v>
      </c>
      <c r="O58" s="4">
        <v>3864</v>
      </c>
      <c r="P58" s="4">
        <v>8601</v>
      </c>
      <c r="Q58" s="6">
        <f t="shared" si="2"/>
        <v>0</v>
      </c>
      <c r="R58" s="4">
        <v>788006</v>
      </c>
      <c r="S58" s="4">
        <v>750219</v>
      </c>
      <c r="T58" s="4">
        <v>1538225</v>
      </c>
      <c r="U58" s="6">
        <f t="shared" si="3"/>
        <v>0</v>
      </c>
      <c r="V58" s="4">
        <v>37433</v>
      </c>
      <c r="W58" s="4">
        <v>35473</v>
      </c>
      <c r="X58" s="4">
        <v>72906</v>
      </c>
      <c r="Y58" s="6">
        <f t="shared" si="4"/>
        <v>0</v>
      </c>
      <c r="Z58" s="4">
        <v>21508</v>
      </c>
      <c r="AA58" s="4">
        <v>19769</v>
      </c>
      <c r="AB58" s="2">
        <v>41277</v>
      </c>
      <c r="AC58" s="6">
        <f t="shared" si="5"/>
        <v>0</v>
      </c>
    </row>
    <row r="59" spans="1:29" x14ac:dyDescent="0.55000000000000004">
      <c r="A59" t="s">
        <v>61</v>
      </c>
      <c r="B59" s="2">
        <v>87186</v>
      </c>
      <c r="C59" s="2">
        <v>2880</v>
      </c>
      <c r="D59" s="2">
        <v>1583</v>
      </c>
      <c r="F59" s="4">
        <v>56195</v>
      </c>
      <c r="G59" s="4">
        <v>30991</v>
      </c>
      <c r="H59" s="4">
        <v>87186</v>
      </c>
      <c r="I59" s="6">
        <f t="shared" si="0"/>
        <v>0</v>
      </c>
      <c r="J59" s="4">
        <v>1475</v>
      </c>
      <c r="K59" s="4">
        <v>1405</v>
      </c>
      <c r="L59" s="4">
        <v>2880</v>
      </c>
      <c r="M59" s="6">
        <f t="shared" si="1"/>
        <v>0</v>
      </c>
      <c r="N59" s="4">
        <v>927</v>
      </c>
      <c r="O59" s="4">
        <v>656</v>
      </c>
      <c r="P59" s="4">
        <v>1583</v>
      </c>
      <c r="Q59" s="6">
        <f t="shared" si="2"/>
        <v>0</v>
      </c>
      <c r="R59" s="4">
        <v>0</v>
      </c>
      <c r="S59" s="4">
        <v>0</v>
      </c>
      <c r="T59" s="4">
        <v>0</v>
      </c>
      <c r="U59" s="6">
        <f t="shared" si="3"/>
        <v>0</v>
      </c>
      <c r="V59" s="4">
        <v>0</v>
      </c>
      <c r="W59" s="4">
        <v>0</v>
      </c>
      <c r="X59" s="4">
        <v>0</v>
      </c>
      <c r="Y59" s="6">
        <f t="shared" si="4"/>
        <v>0</v>
      </c>
      <c r="Z59" s="4">
        <v>0</v>
      </c>
      <c r="AA59" s="4">
        <v>0</v>
      </c>
      <c r="AB59" s="4">
        <v>0</v>
      </c>
      <c r="AC59" s="6">
        <f t="shared" si="5"/>
        <v>0</v>
      </c>
    </row>
    <row r="60" spans="1:29" x14ac:dyDescent="0.55000000000000004">
      <c r="A60" t="s">
        <v>62</v>
      </c>
      <c r="B60" s="2">
        <v>3631329</v>
      </c>
      <c r="C60" s="2">
        <v>171898</v>
      </c>
      <c r="D60" s="2">
        <v>106464</v>
      </c>
      <c r="F60" s="4">
        <v>138658</v>
      </c>
      <c r="G60" s="4">
        <v>123853</v>
      </c>
      <c r="H60" s="4">
        <v>262511</v>
      </c>
      <c r="I60" s="6">
        <f t="shared" si="0"/>
        <v>0</v>
      </c>
      <c r="J60" s="4">
        <v>5740</v>
      </c>
      <c r="K60" s="4">
        <v>5668</v>
      </c>
      <c r="L60" s="4">
        <v>11408</v>
      </c>
      <c r="M60" s="6">
        <f t="shared" si="1"/>
        <v>0</v>
      </c>
      <c r="N60" s="4">
        <v>4699</v>
      </c>
      <c r="O60" s="4">
        <v>4207</v>
      </c>
      <c r="P60" s="4">
        <v>8906</v>
      </c>
      <c r="Q60" s="6">
        <f t="shared" si="2"/>
        <v>0</v>
      </c>
      <c r="R60" s="4">
        <v>1676395</v>
      </c>
      <c r="S60" s="4">
        <v>1692423</v>
      </c>
      <c r="T60" s="4">
        <v>3368818</v>
      </c>
      <c r="U60" s="6">
        <f t="shared" si="3"/>
        <v>0</v>
      </c>
      <c r="V60" s="4">
        <v>81857</v>
      </c>
      <c r="W60" s="4">
        <v>78633</v>
      </c>
      <c r="X60" s="4">
        <v>160490</v>
      </c>
      <c r="Y60" s="6">
        <f t="shared" si="4"/>
        <v>0</v>
      </c>
      <c r="Z60" s="4">
        <v>50495</v>
      </c>
      <c r="AA60" s="4">
        <v>47063</v>
      </c>
      <c r="AB60" s="2">
        <v>97558</v>
      </c>
      <c r="AC60" s="6">
        <f t="shared" si="5"/>
        <v>0</v>
      </c>
    </row>
    <row r="61" spans="1:29" x14ac:dyDescent="0.55000000000000004">
      <c r="A61" t="s">
        <v>63</v>
      </c>
      <c r="B61" s="2">
        <v>2281997</v>
      </c>
      <c r="C61" s="2">
        <v>92536</v>
      </c>
      <c r="D61" s="2">
        <v>70300</v>
      </c>
      <c r="F61" s="4">
        <v>82156</v>
      </c>
      <c r="G61" s="4">
        <v>82687</v>
      </c>
      <c r="H61" s="4">
        <v>164843</v>
      </c>
      <c r="I61" s="6">
        <f t="shared" si="0"/>
        <v>0</v>
      </c>
      <c r="J61" s="4">
        <v>3502</v>
      </c>
      <c r="K61" s="4">
        <v>3400</v>
      </c>
      <c r="L61" s="4">
        <v>6902</v>
      </c>
      <c r="M61" s="6">
        <f t="shared" si="1"/>
        <v>0</v>
      </c>
      <c r="N61" s="4">
        <v>2647</v>
      </c>
      <c r="O61" s="4">
        <v>2448</v>
      </c>
      <c r="P61" s="4">
        <v>5095</v>
      </c>
      <c r="Q61" s="6">
        <f t="shared" si="2"/>
        <v>0</v>
      </c>
      <c r="R61" s="4">
        <v>962233</v>
      </c>
      <c r="S61" s="4">
        <v>1154921</v>
      </c>
      <c r="T61" s="4">
        <v>2117154</v>
      </c>
      <c r="U61" s="6">
        <f t="shared" si="3"/>
        <v>0</v>
      </c>
      <c r="V61" s="4">
        <v>43855</v>
      </c>
      <c r="W61" s="4">
        <v>41779</v>
      </c>
      <c r="X61" s="4">
        <v>85634</v>
      </c>
      <c r="Y61" s="6">
        <f t="shared" si="4"/>
        <v>0</v>
      </c>
      <c r="Z61" s="4">
        <v>33967</v>
      </c>
      <c r="AA61" s="4">
        <v>31238</v>
      </c>
      <c r="AB61" s="2">
        <v>65205</v>
      </c>
      <c r="AC61" s="6">
        <f t="shared" si="5"/>
        <v>0</v>
      </c>
    </row>
    <row r="62" spans="1:29" x14ac:dyDescent="0.55000000000000004">
      <c r="A62" t="s">
        <v>64</v>
      </c>
      <c r="B62" s="2">
        <v>1913576</v>
      </c>
      <c r="C62" s="2">
        <v>87947</v>
      </c>
      <c r="D62" s="2">
        <v>63039</v>
      </c>
      <c r="F62" s="4">
        <v>104204</v>
      </c>
      <c r="G62" s="4">
        <v>92731</v>
      </c>
      <c r="H62" s="4">
        <v>196935</v>
      </c>
      <c r="I62" s="6">
        <f t="shared" si="0"/>
        <v>0</v>
      </c>
      <c r="J62" s="4">
        <v>3967</v>
      </c>
      <c r="K62" s="4">
        <v>3816</v>
      </c>
      <c r="L62" s="4">
        <v>7783</v>
      </c>
      <c r="M62" s="6">
        <f t="shared" si="1"/>
        <v>0</v>
      </c>
      <c r="N62" s="4">
        <v>3042</v>
      </c>
      <c r="O62" s="4">
        <v>2581</v>
      </c>
      <c r="P62" s="4">
        <v>5623</v>
      </c>
      <c r="Q62" s="6">
        <f t="shared" si="2"/>
        <v>0</v>
      </c>
      <c r="R62" s="4">
        <v>848858</v>
      </c>
      <c r="S62" s="4">
        <v>867783</v>
      </c>
      <c r="T62" s="4">
        <v>1716641</v>
      </c>
      <c r="U62" s="6">
        <f t="shared" si="3"/>
        <v>0</v>
      </c>
      <c r="V62" s="4">
        <v>41101</v>
      </c>
      <c r="W62" s="4">
        <v>39063</v>
      </c>
      <c r="X62" s="4">
        <v>80164</v>
      </c>
      <c r="Y62" s="6">
        <f t="shared" si="4"/>
        <v>0</v>
      </c>
      <c r="Z62" s="4">
        <v>30303</v>
      </c>
      <c r="AA62" s="4">
        <v>27113</v>
      </c>
      <c r="AB62" s="2">
        <v>57416</v>
      </c>
      <c r="AC62" s="6">
        <f t="shared" si="5"/>
        <v>0</v>
      </c>
    </row>
    <row r="63" spans="1:29" x14ac:dyDescent="0.55000000000000004">
      <c r="A63" t="s">
        <v>65</v>
      </c>
      <c r="B63" s="2">
        <v>2958071</v>
      </c>
      <c r="C63" s="2">
        <v>161770</v>
      </c>
      <c r="D63" s="2">
        <v>93145</v>
      </c>
      <c r="F63" s="4">
        <v>84659</v>
      </c>
      <c r="G63" s="4">
        <v>87244</v>
      </c>
      <c r="H63" s="4">
        <v>171903</v>
      </c>
      <c r="I63" s="6">
        <f t="shared" si="0"/>
        <v>0</v>
      </c>
      <c r="J63" s="4">
        <v>4325</v>
      </c>
      <c r="K63" s="4">
        <v>4341</v>
      </c>
      <c r="L63" s="4">
        <v>8666</v>
      </c>
      <c r="M63" s="6">
        <f t="shared" si="1"/>
        <v>0</v>
      </c>
      <c r="N63" s="4">
        <v>3544</v>
      </c>
      <c r="O63" s="4">
        <v>3171</v>
      </c>
      <c r="P63" s="4">
        <v>6715</v>
      </c>
      <c r="Q63" s="6">
        <f t="shared" si="2"/>
        <v>0</v>
      </c>
      <c r="R63" s="4">
        <v>1342090</v>
      </c>
      <c r="S63" s="4">
        <v>1444078</v>
      </c>
      <c r="T63" s="4">
        <v>2786168</v>
      </c>
      <c r="U63" s="6">
        <f t="shared" si="3"/>
        <v>0</v>
      </c>
      <c r="V63" s="4">
        <v>77971</v>
      </c>
      <c r="W63" s="4">
        <v>75133</v>
      </c>
      <c r="X63" s="4">
        <v>153104</v>
      </c>
      <c r="Y63" s="6">
        <f t="shared" si="4"/>
        <v>0</v>
      </c>
      <c r="Z63" s="4">
        <v>44165</v>
      </c>
      <c r="AA63" s="4">
        <v>42265</v>
      </c>
      <c r="AB63" s="2">
        <v>86430</v>
      </c>
      <c r="AC63" s="6">
        <f t="shared" si="5"/>
        <v>0</v>
      </c>
    </row>
    <row r="64" spans="1:29" x14ac:dyDescent="0.55000000000000004">
      <c r="A64" t="s">
        <v>66</v>
      </c>
      <c r="B64" s="2">
        <v>3197936</v>
      </c>
      <c r="C64" s="2">
        <v>137405</v>
      </c>
      <c r="D64" s="2">
        <v>96836</v>
      </c>
      <c r="F64" s="4">
        <v>219682</v>
      </c>
      <c r="G64" s="4">
        <v>207389</v>
      </c>
      <c r="H64" s="4">
        <v>427071</v>
      </c>
      <c r="I64" s="6">
        <f t="shared" si="0"/>
        <v>0</v>
      </c>
      <c r="J64" s="4">
        <v>7923</v>
      </c>
      <c r="K64" s="4">
        <v>7726</v>
      </c>
      <c r="L64" s="4">
        <v>15649</v>
      </c>
      <c r="M64" s="6">
        <f t="shared" si="1"/>
        <v>0</v>
      </c>
      <c r="N64" s="4">
        <v>5957</v>
      </c>
      <c r="O64" s="4">
        <v>5776</v>
      </c>
      <c r="P64" s="4">
        <v>11733</v>
      </c>
      <c r="Q64" s="6">
        <f t="shared" si="2"/>
        <v>0</v>
      </c>
      <c r="R64" s="4">
        <v>1433063</v>
      </c>
      <c r="S64" s="4">
        <v>1337802</v>
      </c>
      <c r="T64" s="4">
        <v>2770865</v>
      </c>
      <c r="U64" s="6">
        <f t="shared" si="3"/>
        <v>0</v>
      </c>
      <c r="V64" s="4">
        <v>63066</v>
      </c>
      <c r="W64" s="4">
        <v>58690</v>
      </c>
      <c r="X64" s="4">
        <v>121756</v>
      </c>
      <c r="Y64" s="6">
        <f t="shared" si="4"/>
        <v>0</v>
      </c>
      <c r="Z64" s="4">
        <v>43570</v>
      </c>
      <c r="AA64" s="4">
        <v>41533</v>
      </c>
      <c r="AB64" s="2">
        <v>85103</v>
      </c>
      <c r="AC64" s="6">
        <f t="shared" si="5"/>
        <v>0</v>
      </c>
    </row>
    <row r="65" spans="1:29" x14ac:dyDescent="0.55000000000000004">
      <c r="A65" t="s">
        <v>67</v>
      </c>
      <c r="B65" s="2">
        <v>2902729</v>
      </c>
      <c r="C65" s="2">
        <v>121002</v>
      </c>
      <c r="D65" s="2">
        <v>93073</v>
      </c>
      <c r="F65" s="4">
        <v>111918</v>
      </c>
      <c r="G65" s="4">
        <v>104871</v>
      </c>
      <c r="H65" s="4">
        <v>216789</v>
      </c>
      <c r="I65" s="6">
        <f t="shared" si="0"/>
        <v>0</v>
      </c>
      <c r="J65" s="4">
        <v>4415</v>
      </c>
      <c r="K65" s="4">
        <v>4198</v>
      </c>
      <c r="L65" s="4">
        <v>8613</v>
      </c>
      <c r="M65" s="6">
        <f t="shared" si="1"/>
        <v>0</v>
      </c>
      <c r="N65" s="4">
        <v>3722</v>
      </c>
      <c r="O65" s="4">
        <v>3046</v>
      </c>
      <c r="P65" s="4">
        <v>6768</v>
      </c>
      <c r="Q65" s="6">
        <f t="shared" si="2"/>
        <v>0</v>
      </c>
      <c r="R65" s="4">
        <v>1390769</v>
      </c>
      <c r="S65" s="4">
        <v>1295171</v>
      </c>
      <c r="T65" s="4">
        <v>2685940</v>
      </c>
      <c r="U65" s="6">
        <f t="shared" si="3"/>
        <v>0</v>
      </c>
      <c r="V65" s="4">
        <v>57881</v>
      </c>
      <c r="W65" s="4">
        <v>54508</v>
      </c>
      <c r="X65" s="4">
        <v>112389</v>
      </c>
      <c r="Y65" s="6">
        <f t="shared" si="4"/>
        <v>0</v>
      </c>
      <c r="Z65" s="4">
        <v>45414</v>
      </c>
      <c r="AA65" s="4">
        <v>40891</v>
      </c>
      <c r="AB65" s="2">
        <v>86305</v>
      </c>
      <c r="AC65" s="6">
        <f t="shared" si="5"/>
        <v>0</v>
      </c>
    </row>
    <row r="66" spans="1:29" x14ac:dyDescent="0.55000000000000004">
      <c r="A66" t="s">
        <v>68</v>
      </c>
      <c r="B66" s="2">
        <v>104586</v>
      </c>
      <c r="C66" s="2">
        <v>4065</v>
      </c>
      <c r="D66" s="2">
        <v>2480</v>
      </c>
      <c r="F66" s="4">
        <v>53402</v>
      </c>
      <c r="G66" s="4">
        <v>51184</v>
      </c>
      <c r="H66" s="4">
        <v>104586</v>
      </c>
      <c r="I66" s="6">
        <f t="shared" si="0"/>
        <v>0</v>
      </c>
      <c r="J66" s="4">
        <v>2089</v>
      </c>
      <c r="K66" s="4">
        <v>1976</v>
      </c>
      <c r="L66" s="4">
        <v>4065</v>
      </c>
      <c r="M66" s="6">
        <f t="shared" si="1"/>
        <v>0</v>
      </c>
      <c r="N66" s="4">
        <v>1366</v>
      </c>
      <c r="O66" s="4">
        <v>1114</v>
      </c>
      <c r="P66" s="4">
        <v>2480</v>
      </c>
      <c r="Q66" s="6">
        <f t="shared" si="2"/>
        <v>0</v>
      </c>
      <c r="R66" s="4">
        <v>0</v>
      </c>
      <c r="S66" s="4">
        <v>0</v>
      </c>
      <c r="T66" s="4">
        <v>0</v>
      </c>
      <c r="U66" s="6">
        <f t="shared" si="3"/>
        <v>0</v>
      </c>
      <c r="V66" s="4">
        <v>0</v>
      </c>
      <c r="W66" s="4">
        <v>0</v>
      </c>
      <c r="X66" s="4">
        <v>0</v>
      </c>
      <c r="Y66" s="6">
        <f t="shared" si="4"/>
        <v>0</v>
      </c>
      <c r="Z66" s="4">
        <v>0</v>
      </c>
      <c r="AA66" s="4">
        <v>0</v>
      </c>
      <c r="AB66" s="4">
        <v>0</v>
      </c>
      <c r="AC66" s="6">
        <f t="shared" si="5"/>
        <v>0</v>
      </c>
    </row>
    <row r="67" spans="1:29" x14ac:dyDescent="0.55000000000000004">
      <c r="A67" t="s">
        <v>69</v>
      </c>
      <c r="B67" s="2">
        <v>551231</v>
      </c>
      <c r="C67" s="2">
        <v>14331</v>
      </c>
      <c r="D67" s="2">
        <v>10555</v>
      </c>
      <c r="F67" s="4">
        <v>281538</v>
      </c>
      <c r="G67" s="4">
        <v>269693</v>
      </c>
      <c r="H67" s="4">
        <v>551231</v>
      </c>
      <c r="I67" s="6">
        <f t="shared" ref="I67:I109" si="6">F67+G67-H67</f>
        <v>0</v>
      </c>
      <c r="J67" s="4">
        <v>7327</v>
      </c>
      <c r="K67" s="4">
        <v>7009</v>
      </c>
      <c r="L67" s="4">
        <v>14336</v>
      </c>
      <c r="M67" s="6">
        <f t="shared" ref="M67:M109" si="7">J67+K67-L67</f>
        <v>0</v>
      </c>
      <c r="N67" s="4">
        <v>6080</v>
      </c>
      <c r="O67" s="4">
        <v>4475</v>
      </c>
      <c r="P67" s="4">
        <v>10555</v>
      </c>
      <c r="Q67" s="6">
        <f t="shared" ref="Q67:Q109" si="8">N67+O67-P67</f>
        <v>0</v>
      </c>
      <c r="R67" s="4">
        <v>0</v>
      </c>
      <c r="S67" s="4">
        <v>0</v>
      </c>
      <c r="T67" s="4">
        <v>0</v>
      </c>
      <c r="U67" s="6">
        <f t="shared" ref="U67:U109" si="9">R67+S67-T67</f>
        <v>0</v>
      </c>
      <c r="V67" s="4">
        <v>0</v>
      </c>
      <c r="W67" s="4">
        <v>0</v>
      </c>
      <c r="X67" s="4">
        <v>0</v>
      </c>
      <c r="Y67" s="6">
        <f t="shared" ref="Y67:Y109" si="10">V67+W67-X67</f>
        <v>0</v>
      </c>
      <c r="Z67" s="4">
        <v>0</v>
      </c>
      <c r="AA67" s="4">
        <v>0</v>
      </c>
      <c r="AB67" s="4">
        <v>0</v>
      </c>
      <c r="AC67" s="6">
        <f t="shared" ref="AC67:AC109" si="11">Z67+AA67-AB67</f>
        <v>0</v>
      </c>
    </row>
    <row r="68" spans="1:29" x14ac:dyDescent="0.55000000000000004">
      <c r="A68" t="s">
        <v>70</v>
      </c>
      <c r="B68" s="2">
        <v>2816110</v>
      </c>
      <c r="C68" s="2">
        <v>108985</v>
      </c>
      <c r="D68" s="2">
        <v>73902</v>
      </c>
      <c r="F68" s="4">
        <v>134014</v>
      </c>
      <c r="G68" s="4">
        <v>131916</v>
      </c>
      <c r="H68" s="4">
        <v>265930</v>
      </c>
      <c r="I68" s="6">
        <f t="shared" si="6"/>
        <v>0</v>
      </c>
      <c r="J68" s="4">
        <v>3491</v>
      </c>
      <c r="K68" s="4">
        <v>3332</v>
      </c>
      <c r="L68" s="4">
        <v>6823</v>
      </c>
      <c r="M68" s="6">
        <f t="shared" si="7"/>
        <v>0</v>
      </c>
      <c r="N68" s="4">
        <v>2818</v>
      </c>
      <c r="O68" s="4">
        <v>2500</v>
      </c>
      <c r="P68" s="4">
        <v>5318</v>
      </c>
      <c r="Q68" s="6">
        <f t="shared" si="8"/>
        <v>0</v>
      </c>
      <c r="R68" s="4">
        <v>1282545</v>
      </c>
      <c r="S68" s="4">
        <v>1267635</v>
      </c>
      <c r="T68" s="4">
        <v>2550180</v>
      </c>
      <c r="U68" s="6">
        <f t="shared" si="9"/>
        <v>0</v>
      </c>
      <c r="V68" s="4">
        <v>52502</v>
      </c>
      <c r="W68" s="4">
        <v>49664</v>
      </c>
      <c r="X68" s="4">
        <v>102166</v>
      </c>
      <c r="Y68" s="6">
        <f t="shared" si="10"/>
        <v>0</v>
      </c>
      <c r="Z68" s="4">
        <v>35272</v>
      </c>
      <c r="AA68" s="4">
        <v>33312</v>
      </c>
      <c r="AB68" s="2">
        <v>68584</v>
      </c>
      <c r="AC68" s="6">
        <f t="shared" si="11"/>
        <v>0</v>
      </c>
    </row>
    <row r="69" spans="1:29" x14ac:dyDescent="0.55000000000000004">
      <c r="A69" t="s">
        <v>71</v>
      </c>
      <c r="B69" s="2">
        <v>1359165</v>
      </c>
      <c r="C69" s="2">
        <v>49825</v>
      </c>
      <c r="D69" s="2">
        <v>39497</v>
      </c>
      <c r="F69" s="4">
        <v>98578</v>
      </c>
      <c r="G69" s="4">
        <v>93061</v>
      </c>
      <c r="H69" s="4">
        <v>191639</v>
      </c>
      <c r="I69" s="6">
        <f t="shared" si="6"/>
        <v>0</v>
      </c>
      <c r="J69" s="4">
        <v>4133</v>
      </c>
      <c r="K69" s="4">
        <v>3975</v>
      </c>
      <c r="L69" s="4">
        <v>8108</v>
      </c>
      <c r="M69" s="6">
        <f t="shared" si="7"/>
        <v>0</v>
      </c>
      <c r="N69" s="4">
        <v>4084</v>
      </c>
      <c r="O69" s="4">
        <v>3453</v>
      </c>
      <c r="P69" s="4">
        <v>7537</v>
      </c>
      <c r="Q69" s="6">
        <f t="shared" si="8"/>
        <v>0</v>
      </c>
      <c r="R69" s="4">
        <v>545678</v>
      </c>
      <c r="S69" s="4">
        <v>621848</v>
      </c>
      <c r="T69" s="4">
        <v>1167526</v>
      </c>
      <c r="U69" s="6">
        <f t="shared" si="9"/>
        <v>0</v>
      </c>
      <c r="V69" s="4">
        <v>21206</v>
      </c>
      <c r="W69" s="4">
        <v>20511</v>
      </c>
      <c r="X69" s="4">
        <v>41717</v>
      </c>
      <c r="Y69" s="6">
        <f t="shared" si="10"/>
        <v>0</v>
      </c>
      <c r="Z69" s="4">
        <v>15983</v>
      </c>
      <c r="AA69" s="4">
        <v>15977</v>
      </c>
      <c r="AB69" s="2">
        <v>31960</v>
      </c>
      <c r="AC69" s="6">
        <f t="shared" si="11"/>
        <v>0</v>
      </c>
    </row>
    <row r="70" spans="1:29" x14ac:dyDescent="0.55000000000000004">
      <c r="A70" t="s">
        <v>72</v>
      </c>
      <c r="B70" s="2">
        <v>85273651</v>
      </c>
      <c r="C70" s="2">
        <v>3915667</v>
      </c>
      <c r="D70" s="2">
        <v>2742884</v>
      </c>
      <c r="F70" s="4">
        <v>5935173</v>
      </c>
      <c r="G70" s="4">
        <v>5382467</v>
      </c>
      <c r="H70" s="4">
        <v>11317640</v>
      </c>
      <c r="I70" s="6">
        <f t="shared" si="6"/>
        <v>0</v>
      </c>
      <c r="J70" s="4">
        <v>208536</v>
      </c>
      <c r="K70" s="4">
        <v>200337</v>
      </c>
      <c r="L70" s="4">
        <v>408873</v>
      </c>
      <c r="M70" s="6">
        <f t="shared" si="7"/>
        <v>0</v>
      </c>
      <c r="N70" s="4">
        <v>175998</v>
      </c>
      <c r="O70" s="4">
        <v>146289</v>
      </c>
      <c r="P70" s="4">
        <v>322287</v>
      </c>
      <c r="Q70" s="6">
        <f t="shared" si="8"/>
        <v>0</v>
      </c>
      <c r="R70" s="4">
        <v>36554333</v>
      </c>
      <c r="S70" s="4">
        <v>37401678</v>
      </c>
      <c r="T70" s="4">
        <v>73956011</v>
      </c>
      <c r="U70" s="6">
        <f t="shared" si="9"/>
        <v>0</v>
      </c>
      <c r="V70" s="4">
        <v>1793133</v>
      </c>
      <c r="W70" s="4">
        <v>1713661</v>
      </c>
      <c r="X70" s="4">
        <v>3506794</v>
      </c>
      <c r="Y70" s="6">
        <f t="shared" si="10"/>
        <v>0</v>
      </c>
      <c r="Z70" s="4">
        <v>1250157</v>
      </c>
      <c r="AA70" s="4">
        <v>1170404</v>
      </c>
      <c r="AB70" s="2">
        <v>2420561</v>
      </c>
      <c r="AC70" s="6">
        <f t="shared" si="11"/>
        <v>0</v>
      </c>
    </row>
    <row r="71" spans="1:29" x14ac:dyDescent="0.55000000000000004">
      <c r="A71" t="s">
        <v>73</v>
      </c>
      <c r="B71" s="2">
        <v>3234160</v>
      </c>
      <c r="C71" s="2">
        <v>173171</v>
      </c>
      <c r="D71" s="2">
        <v>143253</v>
      </c>
      <c r="F71" s="4">
        <v>188820</v>
      </c>
      <c r="G71" s="4">
        <v>177010</v>
      </c>
      <c r="H71" s="4">
        <v>365830</v>
      </c>
      <c r="I71" s="6">
        <f t="shared" si="6"/>
        <v>0</v>
      </c>
      <c r="J71" s="4">
        <v>9617</v>
      </c>
      <c r="K71" s="4">
        <v>9179</v>
      </c>
      <c r="L71" s="4">
        <v>18796</v>
      </c>
      <c r="M71" s="6">
        <f t="shared" si="7"/>
        <v>0</v>
      </c>
      <c r="N71" s="4">
        <v>8235</v>
      </c>
      <c r="O71" s="4">
        <v>7285</v>
      </c>
      <c r="P71" s="4">
        <v>15520</v>
      </c>
      <c r="Q71" s="6">
        <f t="shared" si="8"/>
        <v>0</v>
      </c>
      <c r="R71" s="4">
        <v>1465100</v>
      </c>
      <c r="S71" s="4">
        <v>1403230</v>
      </c>
      <c r="T71" s="4">
        <v>2868330</v>
      </c>
      <c r="U71" s="6">
        <f t="shared" si="9"/>
        <v>0</v>
      </c>
      <c r="V71" s="4">
        <v>79000</v>
      </c>
      <c r="W71" s="4">
        <v>75375</v>
      </c>
      <c r="X71" s="4">
        <v>154375</v>
      </c>
      <c r="Y71" s="6">
        <f t="shared" si="10"/>
        <v>0</v>
      </c>
      <c r="Z71" s="4">
        <v>66109</v>
      </c>
      <c r="AA71" s="4">
        <v>61624</v>
      </c>
      <c r="AB71" s="2">
        <v>127733</v>
      </c>
      <c r="AC71" s="6">
        <f t="shared" si="11"/>
        <v>0</v>
      </c>
    </row>
    <row r="72" spans="1:29" x14ac:dyDescent="0.55000000000000004">
      <c r="A72" t="s">
        <v>74</v>
      </c>
      <c r="B72" s="2">
        <v>132599327</v>
      </c>
      <c r="C72" s="2">
        <v>5680480</v>
      </c>
      <c r="D72" s="2">
        <v>3916612</v>
      </c>
      <c r="F72" s="4">
        <v>9343350</v>
      </c>
      <c r="G72" s="4">
        <v>8782126</v>
      </c>
      <c r="H72" s="4">
        <v>18125476</v>
      </c>
      <c r="I72" s="6">
        <f t="shared" si="6"/>
        <v>0</v>
      </c>
      <c r="J72" s="4">
        <v>328303</v>
      </c>
      <c r="K72" s="4">
        <v>306075</v>
      </c>
      <c r="L72" s="4">
        <v>634378</v>
      </c>
      <c r="M72" s="6">
        <f t="shared" si="7"/>
        <v>0</v>
      </c>
      <c r="N72" s="4">
        <v>257203</v>
      </c>
      <c r="O72" s="4">
        <v>219245</v>
      </c>
      <c r="P72" s="4">
        <v>476448</v>
      </c>
      <c r="Q72" s="6">
        <f t="shared" si="8"/>
        <v>0</v>
      </c>
      <c r="R72" s="4">
        <v>56769026</v>
      </c>
      <c r="S72" s="4">
        <v>57704825</v>
      </c>
      <c r="T72" s="4">
        <v>114473851</v>
      </c>
      <c r="U72" s="6">
        <f t="shared" si="9"/>
        <v>0</v>
      </c>
      <c r="V72" s="4">
        <v>2583641</v>
      </c>
      <c r="W72" s="4">
        <v>2462461</v>
      </c>
      <c r="X72" s="4">
        <v>5046102</v>
      </c>
      <c r="Y72" s="6">
        <f t="shared" si="10"/>
        <v>0</v>
      </c>
      <c r="Z72" s="4">
        <v>1776195</v>
      </c>
      <c r="AA72" s="4">
        <v>1663969</v>
      </c>
      <c r="AB72" s="2">
        <v>3440164</v>
      </c>
      <c r="AC72" s="6">
        <f t="shared" si="11"/>
        <v>0</v>
      </c>
    </row>
    <row r="73" spans="1:29" x14ac:dyDescent="0.55000000000000004">
      <c r="A73" t="s">
        <v>90</v>
      </c>
      <c r="B73" s="2">
        <v>770562</v>
      </c>
      <c r="C73" s="2">
        <v>17273</v>
      </c>
      <c r="D73" s="2">
        <v>16585</v>
      </c>
      <c r="F73" s="4">
        <v>45184</v>
      </c>
      <c r="G73" s="4">
        <v>38488</v>
      </c>
      <c r="H73" s="4">
        <v>83672</v>
      </c>
      <c r="I73" s="6">
        <f t="shared" si="6"/>
        <v>0</v>
      </c>
      <c r="J73" s="4">
        <v>801</v>
      </c>
      <c r="K73" s="4">
        <v>539</v>
      </c>
      <c r="L73" s="4">
        <v>1340</v>
      </c>
      <c r="M73" s="6">
        <f t="shared" si="7"/>
        <v>0</v>
      </c>
      <c r="N73" s="4">
        <v>575</v>
      </c>
      <c r="O73" s="4">
        <v>498</v>
      </c>
      <c r="P73" s="4">
        <v>1073</v>
      </c>
      <c r="Q73" s="6">
        <f t="shared" si="8"/>
        <v>0</v>
      </c>
      <c r="R73" s="4">
        <v>368323</v>
      </c>
      <c r="S73" s="4">
        <v>318567</v>
      </c>
      <c r="T73" s="4">
        <v>686890</v>
      </c>
      <c r="U73" s="6">
        <f t="shared" si="9"/>
        <v>0</v>
      </c>
      <c r="V73" s="4">
        <v>8377</v>
      </c>
      <c r="W73" s="4">
        <v>7556</v>
      </c>
      <c r="X73" s="4">
        <v>15933</v>
      </c>
      <c r="Y73" s="6">
        <f t="shared" si="10"/>
        <v>0</v>
      </c>
      <c r="Z73" s="4">
        <v>8773</v>
      </c>
      <c r="AA73" s="4">
        <v>6739</v>
      </c>
      <c r="AB73" s="2">
        <v>15512</v>
      </c>
      <c r="AC73" s="6">
        <f t="shared" si="11"/>
        <v>0</v>
      </c>
    </row>
    <row r="74" spans="1:29" x14ac:dyDescent="0.55000000000000004">
      <c r="A74" t="s">
        <v>79</v>
      </c>
      <c r="B74" s="2">
        <v>333173</v>
      </c>
      <c r="C74" s="2">
        <v>8937</v>
      </c>
      <c r="D74" s="2">
        <v>5729</v>
      </c>
      <c r="F74" s="4">
        <v>208336</v>
      </c>
      <c r="G74" s="4">
        <v>124837</v>
      </c>
      <c r="H74" s="4">
        <v>333173</v>
      </c>
      <c r="I74" s="6">
        <f t="shared" si="6"/>
        <v>0</v>
      </c>
      <c r="J74" s="4">
        <v>4627</v>
      </c>
      <c r="K74" s="4">
        <v>4310</v>
      </c>
      <c r="L74" s="4">
        <v>8937</v>
      </c>
      <c r="M74" s="6">
        <f t="shared" si="7"/>
        <v>0</v>
      </c>
      <c r="N74" s="4">
        <v>3212</v>
      </c>
      <c r="O74" s="4">
        <v>2517</v>
      </c>
      <c r="P74" s="4">
        <v>5729</v>
      </c>
      <c r="Q74" s="6">
        <f t="shared" si="8"/>
        <v>0</v>
      </c>
      <c r="R74" s="4">
        <v>0</v>
      </c>
      <c r="S74" s="4">
        <v>0</v>
      </c>
      <c r="T74" s="4">
        <v>0</v>
      </c>
      <c r="U74" s="6">
        <f t="shared" si="9"/>
        <v>0</v>
      </c>
      <c r="V74" s="4">
        <v>0</v>
      </c>
      <c r="W74" s="4">
        <v>0</v>
      </c>
      <c r="X74" s="4">
        <v>0</v>
      </c>
      <c r="Y74" s="6">
        <f t="shared" si="10"/>
        <v>0</v>
      </c>
      <c r="Z74" s="4">
        <v>0</v>
      </c>
      <c r="AA74" s="4">
        <v>0</v>
      </c>
      <c r="AB74" s="4">
        <v>0</v>
      </c>
      <c r="AC74" s="6">
        <f t="shared" si="11"/>
        <v>0</v>
      </c>
    </row>
    <row r="75" spans="1:29" x14ac:dyDescent="0.55000000000000004">
      <c r="A75" t="s">
        <v>80</v>
      </c>
      <c r="B75" s="2">
        <v>165697</v>
      </c>
      <c r="C75" s="2">
        <v>4577</v>
      </c>
      <c r="D75" s="2">
        <v>2774</v>
      </c>
      <c r="F75" s="4">
        <v>22566</v>
      </c>
      <c r="G75" s="4">
        <v>18001</v>
      </c>
      <c r="H75" s="4">
        <v>40567</v>
      </c>
      <c r="I75" s="6">
        <f t="shared" si="6"/>
        <v>0</v>
      </c>
      <c r="J75" s="4">
        <v>541</v>
      </c>
      <c r="K75" s="4">
        <v>547</v>
      </c>
      <c r="L75" s="4">
        <v>1088</v>
      </c>
      <c r="M75" s="6">
        <f t="shared" si="7"/>
        <v>0</v>
      </c>
      <c r="N75" s="4">
        <v>376</v>
      </c>
      <c r="O75" s="4">
        <v>188</v>
      </c>
      <c r="P75" s="4">
        <v>564</v>
      </c>
      <c r="Q75" s="6">
        <f t="shared" si="8"/>
        <v>0</v>
      </c>
      <c r="R75" s="4">
        <v>66194</v>
      </c>
      <c r="S75" s="4">
        <v>58936</v>
      </c>
      <c r="T75" s="4">
        <v>125130</v>
      </c>
      <c r="U75" s="6">
        <f t="shared" si="9"/>
        <v>0</v>
      </c>
      <c r="V75" s="4">
        <v>1865</v>
      </c>
      <c r="W75" s="4">
        <v>1624</v>
      </c>
      <c r="X75" s="4">
        <v>3489</v>
      </c>
      <c r="Y75" s="6">
        <f t="shared" si="10"/>
        <v>0</v>
      </c>
      <c r="Z75" s="4">
        <v>1120</v>
      </c>
      <c r="AA75" s="4">
        <v>1090</v>
      </c>
      <c r="AB75" s="2">
        <v>2210</v>
      </c>
      <c r="AC75" s="6">
        <f t="shared" si="11"/>
        <v>0</v>
      </c>
    </row>
    <row r="76" spans="1:29" x14ac:dyDescent="0.55000000000000004">
      <c r="A76" t="s">
        <v>81</v>
      </c>
      <c r="B76" s="2">
        <v>681589</v>
      </c>
      <c r="C76" s="2">
        <v>14826</v>
      </c>
      <c r="D76" s="2">
        <v>14075</v>
      </c>
      <c r="F76" s="4">
        <v>40796</v>
      </c>
      <c r="G76" s="4">
        <v>23789</v>
      </c>
      <c r="H76" s="4">
        <v>64585</v>
      </c>
      <c r="I76" s="6">
        <f t="shared" si="6"/>
        <v>0</v>
      </c>
      <c r="J76" s="4">
        <v>785</v>
      </c>
      <c r="K76" s="4">
        <v>586</v>
      </c>
      <c r="L76" s="4">
        <v>1371</v>
      </c>
      <c r="M76" s="6">
        <f t="shared" si="7"/>
        <v>0</v>
      </c>
      <c r="N76" s="4">
        <v>823</v>
      </c>
      <c r="O76" s="4">
        <v>496</v>
      </c>
      <c r="P76" s="4">
        <v>1319</v>
      </c>
      <c r="Q76" s="6">
        <f t="shared" si="8"/>
        <v>0</v>
      </c>
      <c r="R76" s="4">
        <v>319053</v>
      </c>
      <c r="S76" s="4">
        <v>297951</v>
      </c>
      <c r="T76" s="4">
        <v>617004</v>
      </c>
      <c r="U76" s="6">
        <f t="shared" si="9"/>
        <v>0</v>
      </c>
      <c r="V76" s="4">
        <v>7091</v>
      </c>
      <c r="W76" s="4">
        <v>6364</v>
      </c>
      <c r="X76" s="4">
        <v>13455</v>
      </c>
      <c r="Y76" s="6">
        <f t="shared" si="10"/>
        <v>0</v>
      </c>
      <c r="Z76" s="4">
        <v>7074</v>
      </c>
      <c r="AA76" s="4">
        <v>5682</v>
      </c>
      <c r="AB76" s="2">
        <v>12756</v>
      </c>
      <c r="AC76" s="6">
        <f t="shared" si="11"/>
        <v>0</v>
      </c>
    </row>
    <row r="77" spans="1:29" x14ac:dyDescent="0.55000000000000004">
      <c r="A77" t="s">
        <v>91</v>
      </c>
      <c r="B77" s="2">
        <v>1127949</v>
      </c>
      <c r="C77" s="2">
        <v>25029</v>
      </c>
      <c r="D77" s="3">
        <v>15952</v>
      </c>
      <c r="F77" s="4">
        <v>76337</v>
      </c>
      <c r="G77" s="4">
        <v>66379</v>
      </c>
      <c r="H77" s="4">
        <v>142716</v>
      </c>
      <c r="I77" s="6">
        <f t="shared" si="6"/>
        <v>0</v>
      </c>
      <c r="J77" s="4">
        <v>1236</v>
      </c>
      <c r="K77" s="4">
        <v>1068</v>
      </c>
      <c r="L77" s="4">
        <v>2304</v>
      </c>
      <c r="M77" s="6">
        <f t="shared" si="7"/>
        <v>0</v>
      </c>
      <c r="N77" s="4">
        <v>913</v>
      </c>
      <c r="O77" s="4">
        <v>753</v>
      </c>
      <c r="P77" s="4">
        <v>1666</v>
      </c>
      <c r="Q77" s="6">
        <f t="shared" si="8"/>
        <v>0</v>
      </c>
      <c r="R77" s="4">
        <v>551673</v>
      </c>
      <c r="S77" s="4">
        <v>433560</v>
      </c>
      <c r="T77" s="4">
        <v>985233</v>
      </c>
      <c r="U77" s="6">
        <f t="shared" si="9"/>
        <v>0</v>
      </c>
      <c r="V77" s="4">
        <v>12225</v>
      </c>
      <c r="W77" s="4">
        <v>10500</v>
      </c>
      <c r="X77" s="4">
        <v>22725</v>
      </c>
      <c r="Y77" s="6">
        <f t="shared" si="10"/>
        <v>0</v>
      </c>
      <c r="Z77" s="4">
        <v>7916</v>
      </c>
      <c r="AA77" s="4">
        <v>6370</v>
      </c>
      <c r="AB77" s="2">
        <v>14286</v>
      </c>
      <c r="AC77" s="6">
        <f t="shared" si="11"/>
        <v>0</v>
      </c>
    </row>
    <row r="78" spans="1:29" x14ac:dyDescent="0.55000000000000004">
      <c r="A78" t="s">
        <v>94</v>
      </c>
      <c r="B78" s="2">
        <v>346077</v>
      </c>
      <c r="C78" s="2">
        <v>15728</v>
      </c>
      <c r="D78" s="2">
        <v>9124</v>
      </c>
      <c r="F78" s="4">
        <v>22717</v>
      </c>
      <c r="G78" s="4">
        <v>19278</v>
      </c>
      <c r="H78" s="4">
        <v>41995</v>
      </c>
      <c r="I78" s="6">
        <f t="shared" si="6"/>
        <v>0</v>
      </c>
      <c r="J78" s="4">
        <v>747</v>
      </c>
      <c r="K78" s="4">
        <v>719</v>
      </c>
      <c r="L78" s="4">
        <v>1466</v>
      </c>
      <c r="M78" s="6">
        <f t="shared" si="7"/>
        <v>0</v>
      </c>
      <c r="N78" s="4">
        <v>725</v>
      </c>
      <c r="O78" s="4">
        <v>650</v>
      </c>
      <c r="P78" s="4">
        <v>1375</v>
      </c>
      <c r="Q78" s="6">
        <f t="shared" si="8"/>
        <v>0</v>
      </c>
      <c r="R78" s="4">
        <v>156822</v>
      </c>
      <c r="S78" s="4">
        <v>147260</v>
      </c>
      <c r="T78" s="4">
        <v>304082</v>
      </c>
      <c r="U78" s="6">
        <f t="shared" si="9"/>
        <v>0</v>
      </c>
      <c r="V78" s="4">
        <v>7496</v>
      </c>
      <c r="W78" s="4">
        <v>6766</v>
      </c>
      <c r="X78" s="4">
        <v>14262</v>
      </c>
      <c r="Y78" s="6">
        <f t="shared" si="10"/>
        <v>0</v>
      </c>
      <c r="Z78" s="4">
        <v>4158</v>
      </c>
      <c r="AA78" s="4">
        <v>3591</v>
      </c>
      <c r="AB78" s="2">
        <v>7749</v>
      </c>
      <c r="AC78" s="6">
        <f t="shared" si="11"/>
        <v>0</v>
      </c>
    </row>
    <row r="79" spans="1:29" x14ac:dyDescent="0.55000000000000004">
      <c r="A79" t="s">
        <v>95</v>
      </c>
      <c r="B79" s="2">
        <v>2697816</v>
      </c>
      <c r="C79" s="2">
        <v>147704</v>
      </c>
      <c r="D79" s="2">
        <v>107479</v>
      </c>
      <c r="F79" s="4">
        <v>111746</v>
      </c>
      <c r="G79" s="4">
        <v>106619</v>
      </c>
      <c r="H79" s="4">
        <v>218365</v>
      </c>
      <c r="I79" s="6">
        <f t="shared" si="6"/>
        <v>0</v>
      </c>
      <c r="J79" s="4">
        <v>5024</v>
      </c>
      <c r="K79" s="4">
        <v>4778</v>
      </c>
      <c r="L79" s="4">
        <v>9802</v>
      </c>
      <c r="M79" s="6">
        <f t="shared" si="7"/>
        <v>0</v>
      </c>
      <c r="N79" s="4">
        <v>4123</v>
      </c>
      <c r="O79" s="4">
        <v>3236</v>
      </c>
      <c r="P79" s="4">
        <v>7359</v>
      </c>
      <c r="Q79" s="6">
        <f t="shared" si="8"/>
        <v>0</v>
      </c>
      <c r="R79" s="4">
        <v>1259061</v>
      </c>
      <c r="S79" s="4">
        <v>1220390</v>
      </c>
      <c r="T79" s="4">
        <v>2479451</v>
      </c>
      <c r="U79" s="6">
        <f t="shared" si="9"/>
        <v>0</v>
      </c>
      <c r="V79" s="4">
        <v>70449</v>
      </c>
      <c r="W79" s="4">
        <v>67453</v>
      </c>
      <c r="X79" s="4">
        <v>137902</v>
      </c>
      <c r="Y79" s="6">
        <f t="shared" si="10"/>
        <v>0</v>
      </c>
      <c r="Z79" s="4">
        <v>51482</v>
      </c>
      <c r="AA79" s="4">
        <v>48638</v>
      </c>
      <c r="AB79" s="2">
        <v>100120</v>
      </c>
      <c r="AC79" s="6">
        <f t="shared" si="11"/>
        <v>0</v>
      </c>
    </row>
    <row r="80" spans="1:29" x14ac:dyDescent="0.55000000000000004">
      <c r="A80" t="s">
        <v>96</v>
      </c>
      <c r="B80" s="2">
        <v>1103329</v>
      </c>
      <c r="C80" s="2">
        <v>29044</v>
      </c>
      <c r="D80" s="2">
        <v>18357</v>
      </c>
      <c r="F80" s="4">
        <v>62731</v>
      </c>
      <c r="G80" s="4">
        <v>42549</v>
      </c>
      <c r="H80" s="4">
        <v>105280</v>
      </c>
      <c r="I80" s="6">
        <f t="shared" si="6"/>
        <v>0</v>
      </c>
      <c r="J80" s="4">
        <v>1238</v>
      </c>
      <c r="K80" s="4">
        <v>1012</v>
      </c>
      <c r="L80" s="4">
        <v>2250</v>
      </c>
      <c r="M80" s="6">
        <f t="shared" si="7"/>
        <v>0</v>
      </c>
      <c r="N80" s="4">
        <v>775</v>
      </c>
      <c r="O80" s="4">
        <v>580</v>
      </c>
      <c r="P80" s="4">
        <v>1355</v>
      </c>
      <c r="Q80" s="6">
        <f t="shared" si="8"/>
        <v>0</v>
      </c>
      <c r="R80" s="4">
        <v>525763</v>
      </c>
      <c r="S80" s="4">
        <v>472286</v>
      </c>
      <c r="T80" s="4">
        <v>998049</v>
      </c>
      <c r="U80" s="6">
        <f t="shared" si="9"/>
        <v>0</v>
      </c>
      <c r="V80" s="4">
        <v>14425</v>
      </c>
      <c r="W80" s="4">
        <v>12369</v>
      </c>
      <c r="X80" s="4">
        <v>26794</v>
      </c>
      <c r="Y80" s="6">
        <f t="shared" si="10"/>
        <v>0</v>
      </c>
      <c r="Z80" s="4">
        <v>9012</v>
      </c>
      <c r="AA80" s="4">
        <v>7990</v>
      </c>
      <c r="AB80" s="2">
        <v>17002</v>
      </c>
      <c r="AC80" s="6">
        <f t="shared" si="11"/>
        <v>0</v>
      </c>
    </row>
    <row r="81" spans="1:29" x14ac:dyDescent="0.55000000000000004">
      <c r="A81" t="s">
        <v>82</v>
      </c>
      <c r="B81" s="2">
        <v>1198948</v>
      </c>
      <c r="C81" s="2">
        <v>68028</v>
      </c>
      <c r="D81" s="2">
        <v>58118</v>
      </c>
      <c r="F81" s="4">
        <v>39076</v>
      </c>
      <c r="G81" s="4">
        <v>34652</v>
      </c>
      <c r="H81" s="4">
        <v>73728</v>
      </c>
      <c r="I81" s="6">
        <f t="shared" si="6"/>
        <v>0</v>
      </c>
      <c r="J81" s="4">
        <v>1432</v>
      </c>
      <c r="K81" s="4">
        <v>1314</v>
      </c>
      <c r="L81" s="4">
        <v>2746</v>
      </c>
      <c r="M81" s="6">
        <f t="shared" si="7"/>
        <v>0</v>
      </c>
      <c r="N81" s="4">
        <v>909</v>
      </c>
      <c r="O81" s="4">
        <v>719</v>
      </c>
      <c r="P81" s="4">
        <v>1628</v>
      </c>
      <c r="Q81" s="6">
        <f t="shared" si="8"/>
        <v>0</v>
      </c>
      <c r="R81" s="4">
        <v>576675</v>
      </c>
      <c r="S81" s="4">
        <v>548545</v>
      </c>
      <c r="T81" s="4">
        <v>1125220</v>
      </c>
      <c r="U81" s="6">
        <f t="shared" si="9"/>
        <v>0</v>
      </c>
      <c r="V81" s="4">
        <v>33324</v>
      </c>
      <c r="W81" s="4">
        <v>31958</v>
      </c>
      <c r="X81" s="4">
        <v>65282</v>
      </c>
      <c r="Y81" s="6">
        <f t="shared" si="10"/>
        <v>0</v>
      </c>
      <c r="Z81" s="4">
        <v>28809</v>
      </c>
      <c r="AA81" s="4">
        <v>27681</v>
      </c>
      <c r="AB81" s="2">
        <v>56490</v>
      </c>
      <c r="AC81" s="6">
        <f t="shared" si="11"/>
        <v>0</v>
      </c>
    </row>
    <row r="82" spans="1:29" x14ac:dyDescent="0.55000000000000004">
      <c r="A82" t="s">
        <v>97</v>
      </c>
      <c r="B82" s="2">
        <v>1152374</v>
      </c>
      <c r="C82" s="2">
        <v>49315</v>
      </c>
      <c r="D82" s="2">
        <v>32124</v>
      </c>
      <c r="F82" s="4">
        <v>101851</v>
      </c>
      <c r="G82" s="4">
        <v>86616</v>
      </c>
      <c r="H82" s="4">
        <v>188467</v>
      </c>
      <c r="I82" s="6">
        <f t="shared" si="6"/>
        <v>0</v>
      </c>
      <c r="J82" s="4">
        <v>4651</v>
      </c>
      <c r="K82" s="4">
        <v>4598</v>
      </c>
      <c r="L82" s="4">
        <v>9249</v>
      </c>
      <c r="M82" s="6">
        <f t="shared" si="7"/>
        <v>0</v>
      </c>
      <c r="N82" s="4">
        <v>2891</v>
      </c>
      <c r="O82" s="4">
        <v>2280</v>
      </c>
      <c r="P82" s="4">
        <v>5171</v>
      </c>
      <c r="Q82" s="6">
        <f t="shared" si="8"/>
        <v>0</v>
      </c>
      <c r="R82" s="4">
        <v>500697</v>
      </c>
      <c r="S82" s="4">
        <v>463210</v>
      </c>
      <c r="T82" s="4">
        <v>963907</v>
      </c>
      <c r="U82" s="6">
        <f t="shared" si="9"/>
        <v>0</v>
      </c>
      <c r="V82" s="4">
        <v>20978</v>
      </c>
      <c r="W82" s="4">
        <v>19088</v>
      </c>
      <c r="X82" s="4">
        <v>40066</v>
      </c>
      <c r="Y82" s="6">
        <f t="shared" si="10"/>
        <v>0</v>
      </c>
      <c r="Z82" s="4">
        <v>14219</v>
      </c>
      <c r="AA82" s="4">
        <v>12734</v>
      </c>
      <c r="AB82" s="2">
        <v>26953</v>
      </c>
      <c r="AC82" s="6">
        <f t="shared" si="11"/>
        <v>0</v>
      </c>
    </row>
    <row r="83" spans="1:29" x14ac:dyDescent="0.55000000000000004">
      <c r="A83" t="s">
        <v>98</v>
      </c>
      <c r="B83" s="2">
        <v>1277290</v>
      </c>
      <c r="C83" s="2">
        <v>45106</v>
      </c>
      <c r="D83" s="2">
        <v>25880</v>
      </c>
      <c r="F83" s="4">
        <v>194299</v>
      </c>
      <c r="G83" s="4">
        <v>188116</v>
      </c>
      <c r="H83" s="4">
        <v>382415</v>
      </c>
      <c r="I83" s="6">
        <f t="shared" si="6"/>
        <v>0</v>
      </c>
      <c r="J83" s="4">
        <v>4438</v>
      </c>
      <c r="K83" s="4">
        <v>4078</v>
      </c>
      <c r="L83" s="4">
        <v>8516</v>
      </c>
      <c r="M83" s="6">
        <f t="shared" si="7"/>
        <v>0</v>
      </c>
      <c r="N83" s="4">
        <v>3089</v>
      </c>
      <c r="O83" s="4">
        <v>2483</v>
      </c>
      <c r="P83" s="4">
        <v>5572</v>
      </c>
      <c r="Q83" s="6">
        <f t="shared" si="8"/>
        <v>0</v>
      </c>
      <c r="R83" s="4">
        <v>476737</v>
      </c>
      <c r="S83" s="4">
        <v>418138</v>
      </c>
      <c r="T83" s="4">
        <v>894875</v>
      </c>
      <c r="U83" s="6">
        <f t="shared" si="9"/>
        <v>0</v>
      </c>
      <c r="V83" s="4">
        <v>19695</v>
      </c>
      <c r="W83" s="4">
        <v>16895</v>
      </c>
      <c r="X83" s="4">
        <v>36590</v>
      </c>
      <c r="Y83" s="6">
        <f t="shared" si="10"/>
        <v>0</v>
      </c>
      <c r="Z83" s="4">
        <v>10984</v>
      </c>
      <c r="AA83" s="4">
        <v>9324</v>
      </c>
      <c r="AB83" s="2">
        <v>20308</v>
      </c>
      <c r="AC83" s="6">
        <f t="shared" si="11"/>
        <v>0</v>
      </c>
    </row>
    <row r="84" spans="1:29" x14ac:dyDescent="0.55000000000000004">
      <c r="A84" t="s">
        <v>92</v>
      </c>
      <c r="B84" s="2">
        <v>134517</v>
      </c>
      <c r="C84" s="2">
        <v>4904</v>
      </c>
      <c r="D84" s="2">
        <v>2700</v>
      </c>
      <c r="F84" s="4">
        <v>42440</v>
      </c>
      <c r="G84" s="4">
        <v>27459</v>
      </c>
      <c r="H84" s="4">
        <v>69899</v>
      </c>
      <c r="I84" s="6">
        <f t="shared" si="6"/>
        <v>0</v>
      </c>
      <c r="J84" s="4">
        <v>1106</v>
      </c>
      <c r="K84" s="4">
        <v>968</v>
      </c>
      <c r="L84" s="4">
        <v>2074</v>
      </c>
      <c r="M84" s="6">
        <f t="shared" si="7"/>
        <v>0</v>
      </c>
      <c r="N84" s="4">
        <v>894</v>
      </c>
      <c r="O84" s="4">
        <v>607</v>
      </c>
      <c r="P84" s="4">
        <v>1501</v>
      </c>
      <c r="Q84" s="6">
        <f t="shared" si="8"/>
        <v>0</v>
      </c>
      <c r="R84" s="4">
        <v>36632</v>
      </c>
      <c r="S84" s="4">
        <v>27986</v>
      </c>
      <c r="T84" s="4">
        <v>64618</v>
      </c>
      <c r="U84" s="6">
        <f t="shared" si="9"/>
        <v>0</v>
      </c>
      <c r="V84" s="4">
        <v>1388</v>
      </c>
      <c r="W84" s="4">
        <v>1442</v>
      </c>
      <c r="X84" s="4">
        <v>2830</v>
      </c>
      <c r="Y84" s="6">
        <f t="shared" si="10"/>
        <v>0</v>
      </c>
      <c r="Z84" s="4">
        <v>657</v>
      </c>
      <c r="AA84" s="4">
        <v>542</v>
      </c>
      <c r="AB84" s="2">
        <v>1199</v>
      </c>
      <c r="AC84" s="6">
        <f t="shared" si="11"/>
        <v>0</v>
      </c>
    </row>
    <row r="85" spans="1:29" x14ac:dyDescent="0.55000000000000004">
      <c r="A85" t="s">
        <v>93</v>
      </c>
      <c r="B85" s="2">
        <v>894060</v>
      </c>
      <c r="C85" s="2">
        <v>33636</v>
      </c>
      <c r="D85" s="2">
        <v>22351</v>
      </c>
      <c r="F85" s="4">
        <v>52699</v>
      </c>
      <c r="G85" s="4">
        <v>38064</v>
      </c>
      <c r="H85" s="4">
        <v>90763</v>
      </c>
      <c r="I85" s="6">
        <f t="shared" si="6"/>
        <v>0</v>
      </c>
      <c r="J85" s="4">
        <v>1793</v>
      </c>
      <c r="K85" s="4">
        <v>1741</v>
      </c>
      <c r="L85" s="4">
        <v>3534</v>
      </c>
      <c r="M85" s="6">
        <f t="shared" si="7"/>
        <v>0</v>
      </c>
      <c r="N85" s="4">
        <v>1684</v>
      </c>
      <c r="O85" s="4">
        <v>1245</v>
      </c>
      <c r="P85" s="4">
        <v>2929</v>
      </c>
      <c r="Q85" s="6">
        <f t="shared" si="8"/>
        <v>0</v>
      </c>
      <c r="R85" s="4">
        <v>426300</v>
      </c>
      <c r="S85" s="4">
        <v>376997</v>
      </c>
      <c r="T85" s="4">
        <v>803297</v>
      </c>
      <c r="U85" s="6">
        <f t="shared" si="9"/>
        <v>0</v>
      </c>
      <c r="V85" s="4">
        <v>15941</v>
      </c>
      <c r="W85" s="4">
        <v>14161</v>
      </c>
      <c r="X85" s="4">
        <v>30102</v>
      </c>
      <c r="Y85" s="6">
        <f t="shared" si="10"/>
        <v>0</v>
      </c>
      <c r="Z85" s="4">
        <v>10249</v>
      </c>
      <c r="AA85" s="4">
        <v>9173</v>
      </c>
      <c r="AB85" s="2">
        <v>19422</v>
      </c>
      <c r="AC85" s="6">
        <f t="shared" si="11"/>
        <v>0</v>
      </c>
    </row>
    <row r="86" spans="1:29" x14ac:dyDescent="0.55000000000000004">
      <c r="A86" t="s">
        <v>99</v>
      </c>
      <c r="B86" s="2">
        <v>11883381</v>
      </c>
      <c r="C86" s="2">
        <v>464107</v>
      </c>
      <c r="D86" s="2">
        <v>331248</v>
      </c>
      <c r="F86" s="4">
        <v>1020778</v>
      </c>
      <c r="G86" s="4">
        <v>814847</v>
      </c>
      <c r="H86" s="4">
        <v>1835625</v>
      </c>
      <c r="I86" s="6">
        <f t="shared" si="6"/>
        <v>0</v>
      </c>
      <c r="J86" s="4">
        <v>28419</v>
      </c>
      <c r="K86" s="4">
        <v>26258</v>
      </c>
      <c r="L86" s="4">
        <v>54677</v>
      </c>
      <c r="M86" s="6">
        <f t="shared" si="7"/>
        <v>0</v>
      </c>
      <c r="N86" s="4">
        <v>20989</v>
      </c>
      <c r="O86" s="4">
        <v>16252</v>
      </c>
      <c r="P86" s="4">
        <v>37241</v>
      </c>
      <c r="Q86" s="6">
        <f t="shared" si="8"/>
        <v>0</v>
      </c>
      <c r="R86" s="4">
        <v>5263930</v>
      </c>
      <c r="S86" s="4">
        <v>4783826</v>
      </c>
      <c r="T86" s="4">
        <v>10047756</v>
      </c>
      <c r="U86" s="6">
        <f t="shared" si="9"/>
        <v>0</v>
      </c>
      <c r="V86" s="4">
        <v>213254</v>
      </c>
      <c r="W86" s="4">
        <v>196176</v>
      </c>
      <c r="X86" s="4">
        <v>409430</v>
      </c>
      <c r="Y86" s="6">
        <f t="shared" si="10"/>
        <v>0</v>
      </c>
      <c r="Z86" s="4">
        <v>154453</v>
      </c>
      <c r="AA86" s="4">
        <v>139554</v>
      </c>
      <c r="AB86" s="2">
        <v>294007</v>
      </c>
      <c r="AC86" s="6">
        <f t="shared" si="11"/>
        <v>0</v>
      </c>
    </row>
    <row r="87" spans="1:29" x14ac:dyDescent="0.55000000000000004">
      <c r="A87" t="s">
        <v>86</v>
      </c>
      <c r="B87" s="2">
        <v>198511</v>
      </c>
      <c r="C87" s="2">
        <v>10730</v>
      </c>
      <c r="D87" s="2">
        <v>6747</v>
      </c>
      <c r="F87" s="4">
        <v>42299</v>
      </c>
      <c r="G87" s="4">
        <v>26415</v>
      </c>
      <c r="H87" s="4">
        <v>68714</v>
      </c>
      <c r="I87" s="6">
        <f t="shared" si="6"/>
        <v>0</v>
      </c>
      <c r="J87" s="4">
        <v>1515</v>
      </c>
      <c r="K87" s="4">
        <v>1502</v>
      </c>
      <c r="L87" s="4">
        <v>3017</v>
      </c>
      <c r="M87" s="6">
        <f t="shared" si="7"/>
        <v>0</v>
      </c>
      <c r="N87" s="4">
        <v>1314</v>
      </c>
      <c r="O87" s="4">
        <v>902</v>
      </c>
      <c r="P87" s="4">
        <v>2216</v>
      </c>
      <c r="Q87" s="6">
        <f t="shared" si="8"/>
        <v>0</v>
      </c>
      <c r="R87" s="4">
        <v>78081</v>
      </c>
      <c r="S87" s="4">
        <v>51716</v>
      </c>
      <c r="T87" s="4">
        <v>129797</v>
      </c>
      <c r="U87" s="6">
        <f t="shared" si="9"/>
        <v>0</v>
      </c>
      <c r="V87" s="4">
        <v>3944</v>
      </c>
      <c r="W87" s="4">
        <v>3769</v>
      </c>
      <c r="X87" s="4">
        <v>7713</v>
      </c>
      <c r="Y87" s="6">
        <f t="shared" si="10"/>
        <v>0</v>
      </c>
      <c r="Z87" s="4">
        <v>2433</v>
      </c>
      <c r="AA87" s="4">
        <v>2098</v>
      </c>
      <c r="AB87" s="2">
        <v>4531</v>
      </c>
      <c r="AC87" s="6">
        <f t="shared" si="11"/>
        <v>0</v>
      </c>
    </row>
    <row r="88" spans="1:29" x14ac:dyDescent="0.55000000000000004">
      <c r="A88" t="s">
        <v>100</v>
      </c>
      <c r="B88" s="2">
        <v>966409</v>
      </c>
      <c r="C88" s="2">
        <v>56348</v>
      </c>
      <c r="D88" s="2">
        <v>35706</v>
      </c>
      <c r="F88" s="4">
        <v>67785</v>
      </c>
      <c r="G88" s="4">
        <v>55786</v>
      </c>
      <c r="H88" s="4">
        <v>123571</v>
      </c>
      <c r="I88" s="6">
        <f t="shared" si="6"/>
        <v>0</v>
      </c>
      <c r="J88" s="4">
        <v>2799</v>
      </c>
      <c r="K88" s="4">
        <v>2696</v>
      </c>
      <c r="L88" s="4">
        <v>5495</v>
      </c>
      <c r="M88" s="6">
        <f t="shared" si="7"/>
        <v>0</v>
      </c>
      <c r="N88" s="4">
        <v>2302</v>
      </c>
      <c r="O88" s="4">
        <v>1778</v>
      </c>
      <c r="P88" s="4">
        <v>4080</v>
      </c>
      <c r="Q88" s="6">
        <f t="shared" si="8"/>
        <v>0</v>
      </c>
      <c r="R88" s="4">
        <v>445209</v>
      </c>
      <c r="S88" s="4">
        <v>397629</v>
      </c>
      <c r="T88" s="4">
        <v>842838</v>
      </c>
      <c r="U88" s="6">
        <f t="shared" si="9"/>
        <v>0</v>
      </c>
      <c r="V88" s="4">
        <v>26169</v>
      </c>
      <c r="W88" s="4">
        <v>24684</v>
      </c>
      <c r="X88" s="4">
        <v>50853</v>
      </c>
      <c r="Y88" s="6">
        <f t="shared" si="10"/>
        <v>0</v>
      </c>
      <c r="Z88" s="4">
        <v>17002</v>
      </c>
      <c r="AA88" s="4">
        <v>14624</v>
      </c>
      <c r="AB88" s="2">
        <v>31626</v>
      </c>
      <c r="AC88" s="6">
        <f t="shared" si="11"/>
        <v>0</v>
      </c>
    </row>
    <row r="89" spans="1:29" x14ac:dyDescent="0.55000000000000004">
      <c r="A89" t="s">
        <v>101</v>
      </c>
      <c r="B89" s="2">
        <v>890602</v>
      </c>
      <c r="C89" s="2">
        <v>34209</v>
      </c>
      <c r="D89" s="2">
        <v>22313</v>
      </c>
      <c r="F89" s="4">
        <v>89734</v>
      </c>
      <c r="G89" s="4">
        <v>49821</v>
      </c>
      <c r="H89" s="4">
        <v>139555</v>
      </c>
      <c r="I89" s="6">
        <f t="shared" si="6"/>
        <v>0</v>
      </c>
      <c r="J89" s="4">
        <v>2130</v>
      </c>
      <c r="K89" s="4">
        <v>2038</v>
      </c>
      <c r="L89" s="4">
        <v>4168</v>
      </c>
      <c r="M89" s="6">
        <f t="shared" si="7"/>
        <v>0</v>
      </c>
      <c r="N89" s="4">
        <v>1114</v>
      </c>
      <c r="O89" s="4">
        <v>907</v>
      </c>
      <c r="P89" s="4">
        <v>2021</v>
      </c>
      <c r="Q89" s="6">
        <f t="shared" si="8"/>
        <v>0</v>
      </c>
      <c r="R89" s="4">
        <v>387661</v>
      </c>
      <c r="S89" s="4">
        <v>363386</v>
      </c>
      <c r="T89" s="4">
        <v>751047</v>
      </c>
      <c r="U89" s="6">
        <f t="shared" si="9"/>
        <v>0</v>
      </c>
      <c r="V89" s="4">
        <v>15563</v>
      </c>
      <c r="W89" s="4">
        <v>14478</v>
      </c>
      <c r="X89" s="4">
        <v>30041</v>
      </c>
      <c r="Y89" s="6">
        <f t="shared" si="10"/>
        <v>0</v>
      </c>
      <c r="Z89" s="4">
        <v>10439</v>
      </c>
      <c r="AA89" s="4">
        <v>9853</v>
      </c>
      <c r="AB89" s="2">
        <v>20292</v>
      </c>
      <c r="AC89" s="6">
        <f t="shared" si="11"/>
        <v>0</v>
      </c>
    </row>
    <row r="90" spans="1:29" x14ac:dyDescent="0.55000000000000004">
      <c r="A90" t="s">
        <v>102</v>
      </c>
      <c r="B90" s="2">
        <v>630847</v>
      </c>
      <c r="C90" s="2">
        <v>28222</v>
      </c>
      <c r="D90" s="2">
        <v>20584</v>
      </c>
      <c r="F90" s="4">
        <v>31646</v>
      </c>
      <c r="G90" s="4">
        <v>33012</v>
      </c>
      <c r="H90" s="4">
        <v>64658</v>
      </c>
      <c r="I90" s="6">
        <f t="shared" si="6"/>
        <v>0</v>
      </c>
      <c r="J90" s="4">
        <v>1569</v>
      </c>
      <c r="K90" s="4">
        <v>1886</v>
      </c>
      <c r="L90" s="4">
        <v>3455</v>
      </c>
      <c r="M90" s="6">
        <f t="shared" si="7"/>
        <v>0</v>
      </c>
      <c r="N90" s="4">
        <v>1712</v>
      </c>
      <c r="O90" s="4">
        <v>1483</v>
      </c>
      <c r="P90" s="4">
        <v>3195</v>
      </c>
      <c r="Q90" s="6">
        <f t="shared" si="8"/>
        <v>0</v>
      </c>
      <c r="R90" s="4">
        <v>303169</v>
      </c>
      <c r="S90" s="4">
        <v>263020</v>
      </c>
      <c r="T90" s="4">
        <v>566189</v>
      </c>
      <c r="U90" s="6">
        <f t="shared" si="9"/>
        <v>0</v>
      </c>
      <c r="V90" s="4">
        <v>12904</v>
      </c>
      <c r="W90" s="4">
        <v>11863</v>
      </c>
      <c r="X90" s="4">
        <v>24767</v>
      </c>
      <c r="Y90" s="6">
        <f t="shared" si="10"/>
        <v>0</v>
      </c>
      <c r="Z90" s="4">
        <v>9301</v>
      </c>
      <c r="AA90" s="4">
        <v>8088</v>
      </c>
      <c r="AB90" s="2">
        <v>17389</v>
      </c>
      <c r="AC90" s="6">
        <f t="shared" si="11"/>
        <v>0</v>
      </c>
    </row>
    <row r="91" spans="1:29" x14ac:dyDescent="0.55000000000000004">
      <c r="A91" t="s">
        <v>103</v>
      </c>
      <c r="B91" s="2">
        <v>35800</v>
      </c>
      <c r="C91" s="2">
        <v>670</v>
      </c>
      <c r="D91" s="2">
        <v>340</v>
      </c>
      <c r="F91" s="4">
        <v>1000</v>
      </c>
      <c r="G91" s="4">
        <v>1000</v>
      </c>
      <c r="H91" s="4">
        <v>2000</v>
      </c>
      <c r="I91" s="6">
        <f t="shared" si="6"/>
        <v>0</v>
      </c>
      <c r="J91" s="4">
        <v>18</v>
      </c>
      <c r="K91" s="4">
        <v>18</v>
      </c>
      <c r="L91" s="4">
        <v>36</v>
      </c>
      <c r="M91" s="6">
        <f t="shared" si="7"/>
        <v>0</v>
      </c>
      <c r="N91" s="4">
        <v>19</v>
      </c>
      <c r="O91" s="4">
        <v>15</v>
      </c>
      <c r="P91" s="4">
        <v>34</v>
      </c>
      <c r="Q91" s="6">
        <f t="shared" si="8"/>
        <v>0</v>
      </c>
      <c r="R91" s="4">
        <v>17500</v>
      </c>
      <c r="S91" s="4">
        <v>16300</v>
      </c>
      <c r="T91" s="4">
        <v>33800</v>
      </c>
      <c r="U91" s="6">
        <f t="shared" si="9"/>
        <v>0</v>
      </c>
      <c r="V91" s="4">
        <v>408</v>
      </c>
      <c r="W91" s="4">
        <v>226</v>
      </c>
      <c r="X91" s="4">
        <v>634</v>
      </c>
      <c r="Y91" s="6">
        <f t="shared" si="10"/>
        <v>0</v>
      </c>
      <c r="Z91" s="4">
        <v>191</v>
      </c>
      <c r="AA91" s="4">
        <v>115</v>
      </c>
      <c r="AB91" s="2">
        <v>306</v>
      </c>
      <c r="AC91" s="6">
        <f t="shared" si="11"/>
        <v>0</v>
      </c>
    </row>
    <row r="92" spans="1:29" x14ac:dyDescent="0.55000000000000004">
      <c r="A92" t="s">
        <v>104</v>
      </c>
      <c r="B92" s="2">
        <v>505992</v>
      </c>
      <c r="C92" s="2">
        <v>15938</v>
      </c>
      <c r="D92" s="2">
        <v>7508</v>
      </c>
      <c r="F92" s="4">
        <v>128321</v>
      </c>
      <c r="G92" s="4">
        <v>50497</v>
      </c>
      <c r="H92" s="4">
        <v>178818</v>
      </c>
      <c r="I92" s="6">
        <f t="shared" si="6"/>
        <v>0</v>
      </c>
      <c r="J92" s="4">
        <v>1706</v>
      </c>
      <c r="K92" s="4">
        <v>1328</v>
      </c>
      <c r="L92" s="4">
        <v>3034</v>
      </c>
      <c r="M92" s="6">
        <f t="shared" si="7"/>
        <v>0</v>
      </c>
      <c r="N92" s="4">
        <v>1411</v>
      </c>
      <c r="O92" s="4">
        <v>833</v>
      </c>
      <c r="P92" s="4">
        <v>2244</v>
      </c>
      <c r="Q92" s="6">
        <f t="shared" si="8"/>
        <v>0</v>
      </c>
      <c r="R92" s="4">
        <v>171198</v>
      </c>
      <c r="S92" s="4">
        <v>155976</v>
      </c>
      <c r="T92" s="4">
        <v>327174</v>
      </c>
      <c r="U92" s="6">
        <f t="shared" si="9"/>
        <v>0</v>
      </c>
      <c r="V92" s="4">
        <v>6886</v>
      </c>
      <c r="W92" s="4">
        <v>6018</v>
      </c>
      <c r="X92" s="4">
        <v>12904</v>
      </c>
      <c r="Y92" s="6">
        <f t="shared" si="10"/>
        <v>0</v>
      </c>
      <c r="Z92" s="4">
        <v>2839</v>
      </c>
      <c r="AA92" s="4">
        <v>2425</v>
      </c>
      <c r="AB92" s="2">
        <v>5264</v>
      </c>
      <c r="AC92" s="6">
        <f t="shared" si="11"/>
        <v>0</v>
      </c>
    </row>
    <row r="93" spans="1:29" x14ac:dyDescent="0.55000000000000004">
      <c r="A93" t="s">
        <v>105</v>
      </c>
      <c r="B93" s="2">
        <v>7898</v>
      </c>
      <c r="C93" s="2">
        <v>203</v>
      </c>
      <c r="D93" s="2">
        <v>117</v>
      </c>
      <c r="F93" s="4">
        <v>0</v>
      </c>
      <c r="G93" s="4">
        <v>0</v>
      </c>
      <c r="H93" s="4">
        <v>0</v>
      </c>
      <c r="I93" s="6">
        <f t="shared" si="6"/>
        <v>0</v>
      </c>
      <c r="J93" s="4">
        <v>0</v>
      </c>
      <c r="K93" s="4">
        <v>0</v>
      </c>
      <c r="L93" s="4">
        <v>0</v>
      </c>
      <c r="M93" s="6">
        <f t="shared" si="7"/>
        <v>0</v>
      </c>
      <c r="N93" s="4">
        <v>0</v>
      </c>
      <c r="O93" s="4">
        <v>0</v>
      </c>
      <c r="P93" s="4">
        <v>0</v>
      </c>
      <c r="Q93" s="6">
        <f t="shared" si="8"/>
        <v>0</v>
      </c>
      <c r="R93" s="4">
        <v>5161</v>
      </c>
      <c r="S93" s="4">
        <v>2737</v>
      </c>
      <c r="T93" s="4">
        <v>7898</v>
      </c>
      <c r="U93" s="6">
        <f t="shared" si="9"/>
        <v>0</v>
      </c>
      <c r="V93" s="4">
        <v>109</v>
      </c>
      <c r="W93" s="4">
        <v>94</v>
      </c>
      <c r="X93" s="4">
        <v>203</v>
      </c>
      <c r="Y93" s="6">
        <f t="shared" si="10"/>
        <v>0</v>
      </c>
      <c r="Z93" s="4">
        <v>79</v>
      </c>
      <c r="AA93" s="4">
        <v>38</v>
      </c>
      <c r="AB93" s="2">
        <v>117</v>
      </c>
      <c r="AC93" s="6">
        <f t="shared" si="11"/>
        <v>0</v>
      </c>
    </row>
    <row r="94" spans="1:29" x14ac:dyDescent="0.55000000000000004">
      <c r="A94" t="s">
        <v>106</v>
      </c>
      <c r="B94" s="2">
        <v>1975239</v>
      </c>
      <c r="C94" s="2">
        <v>115914</v>
      </c>
      <c r="D94" s="2">
        <v>76250</v>
      </c>
      <c r="F94" s="4">
        <v>68961</v>
      </c>
      <c r="G94" s="4">
        <v>62051</v>
      </c>
      <c r="H94" s="4">
        <v>131012</v>
      </c>
      <c r="I94" s="6">
        <f t="shared" si="6"/>
        <v>0</v>
      </c>
      <c r="J94" s="4">
        <v>2556</v>
      </c>
      <c r="K94" s="4">
        <v>2384</v>
      </c>
      <c r="L94" s="4">
        <v>4940</v>
      </c>
      <c r="M94" s="6">
        <f t="shared" si="7"/>
        <v>0</v>
      </c>
      <c r="N94" s="4">
        <v>2225</v>
      </c>
      <c r="O94" s="4">
        <v>1867</v>
      </c>
      <c r="P94" s="4">
        <v>4092</v>
      </c>
      <c r="Q94" s="6">
        <f t="shared" si="8"/>
        <v>0</v>
      </c>
      <c r="R94" s="4">
        <v>924922</v>
      </c>
      <c r="S94" s="4">
        <v>919305</v>
      </c>
      <c r="T94" s="4">
        <v>1844227</v>
      </c>
      <c r="U94" s="6">
        <f t="shared" si="9"/>
        <v>0</v>
      </c>
      <c r="V94" s="4">
        <v>56922</v>
      </c>
      <c r="W94" s="4">
        <v>54052</v>
      </c>
      <c r="X94" s="4">
        <v>110974</v>
      </c>
      <c r="Y94" s="6">
        <f t="shared" si="10"/>
        <v>0</v>
      </c>
      <c r="Z94" s="9">
        <v>37772</v>
      </c>
      <c r="AA94" s="4">
        <v>34386</v>
      </c>
      <c r="AB94" s="2">
        <v>72158</v>
      </c>
      <c r="AC94" s="6">
        <f t="shared" si="11"/>
        <v>0</v>
      </c>
    </row>
    <row r="95" spans="1:29" x14ac:dyDescent="0.55000000000000004">
      <c r="A95" t="s">
        <v>87</v>
      </c>
      <c r="B95" s="2">
        <v>3867623</v>
      </c>
      <c r="C95" s="2">
        <v>209882</v>
      </c>
      <c r="D95" s="2">
        <v>119869</v>
      </c>
      <c r="F95" s="4">
        <v>146619</v>
      </c>
      <c r="G95" s="4">
        <v>136483</v>
      </c>
      <c r="H95" s="4">
        <v>283102</v>
      </c>
      <c r="I95" s="6">
        <f t="shared" si="6"/>
        <v>0</v>
      </c>
      <c r="J95" s="4">
        <v>7318</v>
      </c>
      <c r="K95" s="4">
        <v>7055</v>
      </c>
      <c r="L95" s="4">
        <v>14373</v>
      </c>
      <c r="M95" s="6">
        <f t="shared" si="7"/>
        <v>0</v>
      </c>
      <c r="N95" s="4">
        <v>5997</v>
      </c>
      <c r="O95" s="4">
        <v>5716</v>
      </c>
      <c r="P95" s="4">
        <v>11713</v>
      </c>
      <c r="Q95" s="6">
        <f t="shared" si="8"/>
        <v>0</v>
      </c>
      <c r="R95" s="4">
        <v>1805236</v>
      </c>
      <c r="S95" s="4">
        <v>1779285</v>
      </c>
      <c r="T95" s="4">
        <v>3584521</v>
      </c>
      <c r="U95" s="6">
        <f t="shared" si="9"/>
        <v>0</v>
      </c>
      <c r="V95" s="4">
        <v>98982</v>
      </c>
      <c r="W95" s="4">
        <v>96527</v>
      </c>
      <c r="X95" s="4">
        <v>195509</v>
      </c>
      <c r="Y95" s="6">
        <f t="shared" si="10"/>
        <v>0</v>
      </c>
      <c r="Z95" s="4">
        <v>55452</v>
      </c>
      <c r="AA95" s="4">
        <v>52704</v>
      </c>
      <c r="AB95" s="2">
        <v>108156</v>
      </c>
      <c r="AC95" s="6">
        <f t="shared" si="11"/>
        <v>0</v>
      </c>
    </row>
    <row r="96" spans="1:29" x14ac:dyDescent="0.55000000000000004">
      <c r="A96" t="s">
        <v>75</v>
      </c>
      <c r="B96" s="2">
        <v>269240</v>
      </c>
      <c r="C96" s="2">
        <v>10941</v>
      </c>
      <c r="D96" s="2">
        <v>8264</v>
      </c>
      <c r="F96" s="4">
        <v>6319</v>
      </c>
      <c r="G96" s="4">
        <v>4785</v>
      </c>
      <c r="H96" s="4">
        <v>11104</v>
      </c>
      <c r="I96" s="6">
        <f t="shared" si="6"/>
        <v>0</v>
      </c>
      <c r="J96" s="4">
        <v>399</v>
      </c>
      <c r="K96" s="4">
        <v>353</v>
      </c>
      <c r="L96" s="4">
        <v>752</v>
      </c>
      <c r="M96" s="6">
        <f t="shared" si="7"/>
        <v>0</v>
      </c>
      <c r="N96" s="4">
        <v>336</v>
      </c>
      <c r="O96" s="4">
        <v>256</v>
      </c>
      <c r="P96" s="4">
        <v>592</v>
      </c>
      <c r="Q96" s="6">
        <f t="shared" si="8"/>
        <v>0</v>
      </c>
      <c r="R96" s="4">
        <v>133912</v>
      </c>
      <c r="S96" s="4">
        <v>124224</v>
      </c>
      <c r="T96" s="4">
        <v>258136</v>
      </c>
      <c r="U96" s="6">
        <f t="shared" si="9"/>
        <v>0</v>
      </c>
      <c r="V96" s="4">
        <v>5224</v>
      </c>
      <c r="W96" s="4">
        <v>4965</v>
      </c>
      <c r="X96" s="4">
        <v>10189</v>
      </c>
      <c r="Y96" s="6">
        <f t="shared" si="10"/>
        <v>0</v>
      </c>
      <c r="Z96" s="4">
        <v>3975</v>
      </c>
      <c r="AA96" s="4">
        <v>3697</v>
      </c>
      <c r="AB96" s="2">
        <v>7672</v>
      </c>
      <c r="AC96" s="6">
        <f t="shared" si="11"/>
        <v>0</v>
      </c>
    </row>
    <row r="97" spans="1:29" x14ac:dyDescent="0.55000000000000004">
      <c r="A97" t="s">
        <v>88</v>
      </c>
      <c r="B97" s="2">
        <v>9348161</v>
      </c>
      <c r="C97" s="2">
        <v>483057</v>
      </c>
      <c r="D97" s="2">
        <v>297698</v>
      </c>
      <c r="F97" s="4">
        <v>582684</v>
      </c>
      <c r="G97" s="4">
        <v>419850</v>
      </c>
      <c r="H97" s="4">
        <v>1002534</v>
      </c>
      <c r="I97" s="6">
        <f t="shared" si="6"/>
        <v>0</v>
      </c>
      <c r="J97" s="4">
        <v>20010</v>
      </c>
      <c r="K97" s="4">
        <v>19260</v>
      </c>
      <c r="L97" s="4">
        <v>39270</v>
      </c>
      <c r="M97" s="6">
        <f t="shared" si="7"/>
        <v>0</v>
      </c>
      <c r="N97" s="4">
        <v>16430</v>
      </c>
      <c r="O97" s="4">
        <v>13757</v>
      </c>
      <c r="P97" s="4">
        <v>30187</v>
      </c>
      <c r="Q97" s="6">
        <f t="shared" si="8"/>
        <v>0</v>
      </c>
      <c r="R97" s="4">
        <v>4272049</v>
      </c>
      <c r="S97" s="4">
        <v>4073578</v>
      </c>
      <c r="T97" s="4">
        <v>8345627</v>
      </c>
      <c r="U97" s="6">
        <f t="shared" si="9"/>
        <v>0</v>
      </c>
      <c r="V97" s="4">
        <v>227111</v>
      </c>
      <c r="W97" s="4">
        <v>216676</v>
      </c>
      <c r="X97" s="4">
        <v>443787</v>
      </c>
      <c r="Y97" s="6">
        <f t="shared" si="10"/>
        <v>0</v>
      </c>
      <c r="Z97" s="4">
        <v>139483</v>
      </c>
      <c r="AA97" s="4">
        <v>128028</v>
      </c>
      <c r="AB97" s="2">
        <v>267511</v>
      </c>
      <c r="AC97" s="6">
        <f t="shared" si="11"/>
        <v>0</v>
      </c>
    </row>
    <row r="98" spans="1:29" x14ac:dyDescent="0.55000000000000004">
      <c r="A98" t="s">
        <v>107</v>
      </c>
      <c r="B98" s="2">
        <v>1443721</v>
      </c>
      <c r="C98" s="2">
        <v>61633</v>
      </c>
      <c r="D98" s="2">
        <v>39376</v>
      </c>
      <c r="F98" s="4">
        <v>99310</v>
      </c>
      <c r="G98" s="4">
        <v>93392</v>
      </c>
      <c r="H98" s="4">
        <v>192702</v>
      </c>
      <c r="I98" s="6">
        <f t="shared" si="6"/>
        <v>0</v>
      </c>
      <c r="J98" s="4">
        <v>4666</v>
      </c>
      <c r="K98" s="4">
        <v>4430</v>
      </c>
      <c r="L98" s="4">
        <v>9096</v>
      </c>
      <c r="M98" s="6">
        <f t="shared" si="7"/>
        <v>0</v>
      </c>
      <c r="N98" s="4">
        <v>3663</v>
      </c>
      <c r="O98" s="4">
        <v>3134</v>
      </c>
      <c r="P98" s="4">
        <v>6797</v>
      </c>
      <c r="Q98" s="6">
        <f t="shared" si="8"/>
        <v>0</v>
      </c>
      <c r="R98" s="4">
        <v>652735</v>
      </c>
      <c r="S98" s="4">
        <v>598284</v>
      </c>
      <c r="T98" s="4">
        <v>1251019</v>
      </c>
      <c r="U98" s="6">
        <f t="shared" si="9"/>
        <v>0</v>
      </c>
      <c r="V98" s="4">
        <v>27513</v>
      </c>
      <c r="W98" s="4">
        <v>25029</v>
      </c>
      <c r="X98" s="4">
        <v>52542</v>
      </c>
      <c r="Y98" s="6">
        <f t="shared" si="10"/>
        <v>0</v>
      </c>
      <c r="Z98" s="4">
        <v>16922</v>
      </c>
      <c r="AA98" s="4">
        <v>15657</v>
      </c>
      <c r="AB98" s="2">
        <v>32579</v>
      </c>
      <c r="AC98" s="6">
        <f t="shared" si="11"/>
        <v>0</v>
      </c>
    </row>
    <row r="99" spans="1:29" x14ac:dyDescent="0.55000000000000004">
      <c r="A99" t="s">
        <v>108</v>
      </c>
      <c r="B99" s="2">
        <v>440800</v>
      </c>
      <c r="C99" s="2">
        <v>14165</v>
      </c>
      <c r="D99" s="2">
        <v>9646</v>
      </c>
      <c r="F99" s="4">
        <v>41900</v>
      </c>
      <c r="G99" s="4">
        <v>18000</v>
      </c>
      <c r="H99" s="4">
        <v>59900</v>
      </c>
      <c r="I99" s="6">
        <f t="shared" si="6"/>
        <v>0</v>
      </c>
      <c r="J99" s="4">
        <v>1301</v>
      </c>
      <c r="K99" s="4">
        <v>1203</v>
      </c>
      <c r="L99" s="4">
        <v>2504</v>
      </c>
      <c r="M99" s="6">
        <f t="shared" si="7"/>
        <v>0</v>
      </c>
      <c r="N99" s="4">
        <v>1141</v>
      </c>
      <c r="O99" s="4">
        <v>450</v>
      </c>
      <c r="P99" s="4">
        <v>1591</v>
      </c>
      <c r="Q99" s="6">
        <f t="shared" si="8"/>
        <v>0</v>
      </c>
      <c r="R99" s="4">
        <v>200300</v>
      </c>
      <c r="S99" s="4">
        <v>180600</v>
      </c>
      <c r="T99" s="4">
        <v>380900</v>
      </c>
      <c r="U99" s="6">
        <f t="shared" si="9"/>
        <v>0</v>
      </c>
      <c r="V99" s="4">
        <v>6326</v>
      </c>
      <c r="W99" s="4">
        <v>5335</v>
      </c>
      <c r="X99" s="4">
        <v>11661</v>
      </c>
      <c r="Y99" s="6">
        <f t="shared" si="10"/>
        <v>0</v>
      </c>
      <c r="Z99" s="4">
        <v>4112</v>
      </c>
      <c r="AA99" s="4">
        <v>3943</v>
      </c>
      <c r="AB99" s="2">
        <v>8055</v>
      </c>
      <c r="AC99" s="6">
        <f t="shared" si="11"/>
        <v>0</v>
      </c>
    </row>
    <row r="100" spans="1:29" x14ac:dyDescent="0.55000000000000004">
      <c r="A100" t="s">
        <v>76</v>
      </c>
      <c r="B100" s="2">
        <v>1169900</v>
      </c>
      <c r="C100" t="s">
        <v>85</v>
      </c>
      <c r="D100" t="s">
        <v>85</v>
      </c>
      <c r="F100" s="4">
        <v>103900</v>
      </c>
      <c r="G100" s="4">
        <v>82700</v>
      </c>
      <c r="H100" s="4">
        <v>186600</v>
      </c>
      <c r="I100" s="6">
        <f t="shared" si="6"/>
        <v>0</v>
      </c>
      <c r="J100" s="4" t="s">
        <v>85</v>
      </c>
      <c r="K100" s="4" t="s">
        <v>85</v>
      </c>
      <c r="L100" s="4" t="s">
        <v>85</v>
      </c>
      <c r="M100" s="6" t="e">
        <f t="shared" si="7"/>
        <v>#VALUE!</v>
      </c>
      <c r="N100" s="4" t="s">
        <v>85</v>
      </c>
      <c r="O100" s="4" t="s">
        <v>85</v>
      </c>
      <c r="P100" s="4" t="s">
        <v>85</v>
      </c>
      <c r="Q100" s="6" t="e">
        <f t="shared" si="8"/>
        <v>#VALUE!</v>
      </c>
      <c r="R100" s="4">
        <v>539800</v>
      </c>
      <c r="S100" s="4">
        <v>443500</v>
      </c>
      <c r="T100" s="4">
        <v>983300</v>
      </c>
      <c r="U100" s="6">
        <f t="shared" si="9"/>
        <v>0</v>
      </c>
      <c r="V100" s="4" t="s">
        <v>85</v>
      </c>
      <c r="W100" s="4" t="s">
        <v>85</v>
      </c>
      <c r="X100" s="4" t="s">
        <v>85</v>
      </c>
      <c r="Y100" s="6" t="e">
        <f t="shared" si="10"/>
        <v>#VALUE!</v>
      </c>
      <c r="Z100" s="4" t="s">
        <v>85</v>
      </c>
      <c r="AA100" s="4" t="s">
        <v>85</v>
      </c>
      <c r="AB100" s="4" t="s">
        <v>85</v>
      </c>
      <c r="AC100" s="6" t="e">
        <f t="shared" si="11"/>
        <v>#VALUE!</v>
      </c>
    </row>
    <row r="101" spans="1:29" x14ac:dyDescent="0.55000000000000004">
      <c r="A101" t="s">
        <v>77</v>
      </c>
      <c r="B101" s="2">
        <v>821459</v>
      </c>
      <c r="C101" s="2">
        <v>24089</v>
      </c>
      <c r="D101" s="2">
        <v>15025</v>
      </c>
      <c r="F101" s="4">
        <v>31298</v>
      </c>
      <c r="G101" s="4">
        <v>28994</v>
      </c>
      <c r="H101" s="4">
        <v>60292</v>
      </c>
      <c r="I101" s="6">
        <f t="shared" si="6"/>
        <v>0</v>
      </c>
      <c r="J101" s="4">
        <v>2285</v>
      </c>
      <c r="K101" s="4">
        <v>2007</v>
      </c>
      <c r="L101" s="4">
        <v>4292</v>
      </c>
      <c r="M101" s="6">
        <f t="shared" si="7"/>
        <v>0</v>
      </c>
      <c r="N101" s="4">
        <v>1745</v>
      </c>
      <c r="O101" s="4">
        <v>1540</v>
      </c>
      <c r="P101" s="4">
        <v>3285</v>
      </c>
      <c r="Q101" s="6">
        <f t="shared" si="8"/>
        <v>0</v>
      </c>
      <c r="R101" s="4">
        <v>415420</v>
      </c>
      <c r="S101" s="4">
        <v>345747</v>
      </c>
      <c r="T101" s="4">
        <v>761167</v>
      </c>
      <c r="U101" s="6">
        <f t="shared" si="9"/>
        <v>0</v>
      </c>
      <c r="V101" s="4">
        <v>10353</v>
      </c>
      <c r="W101" s="4">
        <v>9444</v>
      </c>
      <c r="X101" s="4">
        <v>19797</v>
      </c>
      <c r="Y101" s="6">
        <f t="shared" si="10"/>
        <v>0</v>
      </c>
      <c r="Z101" s="4">
        <v>6322</v>
      </c>
      <c r="AA101" s="4">
        <v>5418</v>
      </c>
      <c r="AB101" s="2">
        <v>11740</v>
      </c>
      <c r="AC101" s="6">
        <f t="shared" si="11"/>
        <v>0</v>
      </c>
    </row>
    <row r="102" spans="1:29" x14ac:dyDescent="0.55000000000000004">
      <c r="A102" t="s">
        <v>89</v>
      </c>
      <c r="B102" s="2">
        <v>1182899</v>
      </c>
      <c r="C102" s="2">
        <v>41479</v>
      </c>
      <c r="D102" s="2">
        <v>28067</v>
      </c>
      <c r="F102" s="4">
        <v>58006</v>
      </c>
      <c r="G102" s="4">
        <v>45682</v>
      </c>
      <c r="H102" s="4">
        <v>103688</v>
      </c>
      <c r="I102" s="6">
        <f t="shared" si="6"/>
        <v>0</v>
      </c>
      <c r="J102" s="4">
        <v>2245</v>
      </c>
      <c r="K102" s="4">
        <v>1980</v>
      </c>
      <c r="L102" s="4">
        <v>4225</v>
      </c>
      <c r="M102" s="6">
        <f t="shared" si="7"/>
        <v>0</v>
      </c>
      <c r="N102" s="4">
        <v>1400</v>
      </c>
      <c r="O102" s="4">
        <v>1219</v>
      </c>
      <c r="P102" s="4">
        <v>2619</v>
      </c>
      <c r="Q102" s="6">
        <f t="shared" si="8"/>
        <v>0</v>
      </c>
      <c r="R102" s="4">
        <v>595567</v>
      </c>
      <c r="S102" s="4">
        <v>483644</v>
      </c>
      <c r="T102" s="4">
        <v>1079211</v>
      </c>
      <c r="U102" s="6">
        <f t="shared" si="9"/>
        <v>0</v>
      </c>
      <c r="V102" s="4">
        <v>20213</v>
      </c>
      <c r="W102" s="4">
        <v>17041</v>
      </c>
      <c r="X102" s="4">
        <v>37254</v>
      </c>
      <c r="Y102" s="6">
        <f t="shared" si="10"/>
        <v>0</v>
      </c>
      <c r="Z102" s="4">
        <v>13939</v>
      </c>
      <c r="AA102" s="4">
        <v>11509</v>
      </c>
      <c r="AB102" s="2">
        <v>25448</v>
      </c>
      <c r="AC102" s="6">
        <f t="shared" si="11"/>
        <v>0</v>
      </c>
    </row>
    <row r="103" spans="1:29" x14ac:dyDescent="0.55000000000000004">
      <c r="A103" t="s">
        <v>78</v>
      </c>
      <c r="B103" s="2">
        <v>1795023</v>
      </c>
      <c r="C103" s="2">
        <v>56596</v>
      </c>
      <c r="D103" s="2">
        <v>33027</v>
      </c>
      <c r="F103" s="4">
        <v>145894</v>
      </c>
      <c r="G103" s="4">
        <v>118433</v>
      </c>
      <c r="H103" s="4">
        <v>264327</v>
      </c>
      <c r="I103" s="6">
        <f t="shared" si="6"/>
        <v>0</v>
      </c>
      <c r="J103" s="4">
        <v>4334</v>
      </c>
      <c r="K103" s="4">
        <v>3900</v>
      </c>
      <c r="L103" s="4">
        <v>8234</v>
      </c>
      <c r="M103" s="6">
        <f t="shared" si="7"/>
        <v>0</v>
      </c>
      <c r="N103" s="4">
        <v>2394</v>
      </c>
      <c r="O103" s="4">
        <v>1913</v>
      </c>
      <c r="P103" s="4">
        <v>4307</v>
      </c>
      <c r="Q103" s="6">
        <f t="shared" si="8"/>
        <v>0</v>
      </c>
      <c r="R103" s="4">
        <v>828995</v>
      </c>
      <c r="S103" s="4">
        <v>701701</v>
      </c>
      <c r="T103" s="4">
        <v>1530696</v>
      </c>
      <c r="U103" s="6">
        <f t="shared" si="9"/>
        <v>0</v>
      </c>
      <c r="V103" s="4">
        <v>26266</v>
      </c>
      <c r="W103" s="4">
        <v>22096</v>
      </c>
      <c r="X103" s="4">
        <v>48362</v>
      </c>
      <c r="Y103" s="6">
        <f t="shared" si="10"/>
        <v>0</v>
      </c>
      <c r="Z103" s="4">
        <v>14785</v>
      </c>
      <c r="AA103" s="4">
        <v>13935</v>
      </c>
      <c r="AB103" s="2">
        <v>28720</v>
      </c>
      <c r="AC103" s="6">
        <f t="shared" si="11"/>
        <v>0</v>
      </c>
    </row>
    <row r="104" spans="1:29" x14ac:dyDescent="0.55000000000000004">
      <c r="A104" t="s">
        <v>109</v>
      </c>
      <c r="B104" s="2">
        <v>712971</v>
      </c>
      <c r="C104" s="2">
        <v>29382</v>
      </c>
      <c r="D104" s="2">
        <v>20590</v>
      </c>
      <c r="F104" s="4">
        <v>20249</v>
      </c>
      <c r="G104" s="4">
        <v>18592</v>
      </c>
      <c r="H104" s="4">
        <v>38841</v>
      </c>
      <c r="I104" s="6">
        <f t="shared" si="6"/>
        <v>0</v>
      </c>
      <c r="J104" s="4">
        <v>1119</v>
      </c>
      <c r="K104" s="4">
        <v>1091</v>
      </c>
      <c r="L104" s="4">
        <v>2210</v>
      </c>
      <c r="M104" s="6">
        <f t="shared" si="7"/>
        <v>0</v>
      </c>
      <c r="N104" s="4">
        <v>780</v>
      </c>
      <c r="O104" s="4">
        <v>747</v>
      </c>
      <c r="P104" s="4">
        <v>1527</v>
      </c>
      <c r="Q104" s="6">
        <f t="shared" si="8"/>
        <v>0</v>
      </c>
      <c r="R104" s="4">
        <v>356575</v>
      </c>
      <c r="S104" s="4">
        <v>317555</v>
      </c>
      <c r="T104" s="4">
        <v>674130</v>
      </c>
      <c r="U104" s="6">
        <f t="shared" si="9"/>
        <v>0</v>
      </c>
      <c r="V104" s="4">
        <v>13773</v>
      </c>
      <c r="W104" s="4">
        <v>13399</v>
      </c>
      <c r="X104" s="4">
        <v>27172</v>
      </c>
      <c r="Y104" s="6">
        <f t="shared" si="10"/>
        <v>0</v>
      </c>
      <c r="Z104" s="4">
        <v>10008</v>
      </c>
      <c r="AA104" s="4">
        <v>9055</v>
      </c>
      <c r="AB104" s="2">
        <v>19063</v>
      </c>
      <c r="AC104" s="6">
        <f t="shared" si="11"/>
        <v>0</v>
      </c>
    </row>
    <row r="105" spans="1:29" x14ac:dyDescent="0.55000000000000004">
      <c r="A105" t="s">
        <v>110</v>
      </c>
      <c r="B105" s="2">
        <v>777443</v>
      </c>
      <c r="C105" s="2">
        <v>22453</v>
      </c>
      <c r="D105" s="2">
        <v>15223</v>
      </c>
      <c r="F105" s="4">
        <v>31628</v>
      </c>
      <c r="G105" s="4">
        <v>30331</v>
      </c>
      <c r="H105" s="4">
        <v>61959</v>
      </c>
      <c r="I105" s="6">
        <f t="shared" si="6"/>
        <v>0</v>
      </c>
      <c r="J105" s="4">
        <v>1418</v>
      </c>
      <c r="K105" s="4">
        <v>1367</v>
      </c>
      <c r="L105" s="4">
        <v>2785</v>
      </c>
      <c r="M105" s="6">
        <f t="shared" si="7"/>
        <v>0</v>
      </c>
      <c r="N105" s="4">
        <v>902</v>
      </c>
      <c r="O105" s="4">
        <v>797</v>
      </c>
      <c r="P105" s="4">
        <v>1699</v>
      </c>
      <c r="Q105" s="6">
        <f t="shared" si="8"/>
        <v>0</v>
      </c>
      <c r="R105" s="4">
        <v>377200</v>
      </c>
      <c r="S105" s="4">
        <v>338284</v>
      </c>
      <c r="T105" s="4">
        <v>715484</v>
      </c>
      <c r="U105" s="6">
        <f t="shared" si="9"/>
        <v>0</v>
      </c>
      <c r="V105" s="4">
        <v>10489</v>
      </c>
      <c r="W105" s="4">
        <v>9179</v>
      </c>
      <c r="X105" s="4">
        <v>19668</v>
      </c>
      <c r="Y105" s="6">
        <f t="shared" si="10"/>
        <v>0</v>
      </c>
      <c r="Z105" s="4">
        <v>7254</v>
      </c>
      <c r="AA105" s="4">
        <v>6270</v>
      </c>
      <c r="AB105" s="2">
        <v>13524</v>
      </c>
      <c r="AC105" s="6">
        <f t="shared" si="11"/>
        <v>0</v>
      </c>
    </row>
    <row r="106" spans="1:29" x14ac:dyDescent="0.55000000000000004">
      <c r="A106" t="s">
        <v>111</v>
      </c>
      <c r="B106" s="2">
        <v>2015062</v>
      </c>
      <c r="C106" s="2">
        <v>73159</v>
      </c>
      <c r="D106" s="2">
        <v>43572</v>
      </c>
      <c r="F106" s="4">
        <v>206932</v>
      </c>
      <c r="G106" s="4">
        <v>177650</v>
      </c>
      <c r="H106" s="4">
        <v>384582</v>
      </c>
      <c r="I106" s="6">
        <f t="shared" si="6"/>
        <v>0</v>
      </c>
      <c r="J106" s="4">
        <v>5794</v>
      </c>
      <c r="K106" s="4">
        <v>5666</v>
      </c>
      <c r="L106" s="4">
        <v>11460</v>
      </c>
      <c r="M106" s="6">
        <f t="shared" si="7"/>
        <v>0</v>
      </c>
      <c r="N106" s="4">
        <v>4663</v>
      </c>
      <c r="O106" s="4">
        <v>4599</v>
      </c>
      <c r="P106" s="4">
        <v>9262</v>
      </c>
      <c r="Q106" s="6">
        <f t="shared" si="8"/>
        <v>0</v>
      </c>
      <c r="R106" s="4">
        <v>863783</v>
      </c>
      <c r="S106" s="4">
        <v>766697</v>
      </c>
      <c r="T106" s="4">
        <v>1630480</v>
      </c>
      <c r="U106" s="6">
        <f t="shared" si="9"/>
        <v>0</v>
      </c>
      <c r="V106" s="4">
        <v>32407</v>
      </c>
      <c r="W106" s="4">
        <v>29292</v>
      </c>
      <c r="X106" s="4">
        <v>61699</v>
      </c>
      <c r="Y106" s="6">
        <f t="shared" si="10"/>
        <v>0</v>
      </c>
      <c r="Z106" s="4">
        <v>17703</v>
      </c>
      <c r="AA106" s="4">
        <v>16607</v>
      </c>
      <c r="AB106" s="2">
        <v>34310</v>
      </c>
      <c r="AC106" s="6">
        <f t="shared" si="11"/>
        <v>0</v>
      </c>
    </row>
    <row r="107" spans="1:29" x14ac:dyDescent="0.55000000000000004">
      <c r="A107" t="s">
        <v>83</v>
      </c>
      <c r="B107" s="2">
        <v>10359278</v>
      </c>
      <c r="C107" s="2">
        <v>322961</v>
      </c>
      <c r="D107" s="2">
        <v>204526</v>
      </c>
      <c r="F107" s="4">
        <v>739117</v>
      </c>
      <c r="G107" s="4">
        <v>613774</v>
      </c>
      <c r="H107" s="4">
        <v>1352891</v>
      </c>
      <c r="I107" s="6">
        <f t="shared" si="6"/>
        <v>0</v>
      </c>
      <c r="J107" s="4">
        <v>23162</v>
      </c>
      <c r="K107" s="4">
        <v>21644</v>
      </c>
      <c r="L107" s="4">
        <v>44806</v>
      </c>
      <c r="M107" s="6">
        <f t="shared" si="7"/>
        <v>0</v>
      </c>
      <c r="N107" s="4">
        <v>16688</v>
      </c>
      <c r="O107" s="4">
        <v>14399</v>
      </c>
      <c r="P107" s="4">
        <v>31087</v>
      </c>
      <c r="Q107" s="6">
        <f t="shared" si="8"/>
        <v>0</v>
      </c>
      <c r="R107" s="4">
        <v>4830375</v>
      </c>
      <c r="S107" s="4">
        <v>4176012</v>
      </c>
      <c r="T107" s="4">
        <v>9006387</v>
      </c>
      <c r="U107" s="6">
        <f t="shared" si="9"/>
        <v>0</v>
      </c>
      <c r="V107" s="4">
        <v>147340</v>
      </c>
      <c r="W107" s="4">
        <v>130815</v>
      </c>
      <c r="X107" s="4">
        <v>278155</v>
      </c>
      <c r="Y107" s="6">
        <f t="shared" si="10"/>
        <v>0</v>
      </c>
      <c r="Z107" s="4">
        <v>91045</v>
      </c>
      <c r="AA107" s="4">
        <v>82394</v>
      </c>
      <c r="AB107" s="2">
        <v>173439</v>
      </c>
      <c r="AC107" s="6">
        <f t="shared" si="11"/>
        <v>0</v>
      </c>
    </row>
    <row r="108" spans="1:29" x14ac:dyDescent="0.55000000000000004">
      <c r="A108" t="s">
        <v>84</v>
      </c>
      <c r="B108" s="2">
        <v>31590820</v>
      </c>
      <c r="C108" s="2">
        <v>1270125</v>
      </c>
      <c r="D108" s="2">
        <v>833472</v>
      </c>
      <c r="F108" s="4">
        <v>2342579</v>
      </c>
      <c r="G108" s="4">
        <v>1848471</v>
      </c>
      <c r="H108" s="4">
        <v>4191050</v>
      </c>
      <c r="I108" s="6">
        <f t="shared" si="6"/>
        <v>0</v>
      </c>
      <c r="J108" s="4">
        <v>71591</v>
      </c>
      <c r="K108" s="4">
        <v>67162</v>
      </c>
      <c r="L108" s="4">
        <v>138753</v>
      </c>
      <c r="M108" s="6">
        <f t="shared" si="7"/>
        <v>0</v>
      </c>
      <c r="N108" s="4">
        <v>54107</v>
      </c>
      <c r="O108" s="4">
        <v>44408</v>
      </c>
      <c r="P108" s="4">
        <v>98515</v>
      </c>
      <c r="Q108" s="6">
        <f t="shared" si="8"/>
        <v>0</v>
      </c>
      <c r="R108" s="4">
        <v>14366354</v>
      </c>
      <c r="S108" s="4">
        <v>13033416</v>
      </c>
      <c r="T108" s="4">
        <v>27399770</v>
      </c>
      <c r="U108" s="6">
        <f t="shared" si="9"/>
        <v>0</v>
      </c>
      <c r="V108" s="4">
        <v>587705</v>
      </c>
      <c r="W108" s="4">
        <v>543667</v>
      </c>
      <c r="X108" s="4">
        <v>1131372</v>
      </c>
      <c r="Y108" s="6">
        <f t="shared" si="10"/>
        <v>0</v>
      </c>
      <c r="Z108" s="4">
        <v>384981</v>
      </c>
      <c r="AA108" s="4">
        <v>349976</v>
      </c>
      <c r="AB108" s="2">
        <v>734957</v>
      </c>
      <c r="AC108" s="6">
        <f t="shared" si="11"/>
        <v>0</v>
      </c>
    </row>
    <row r="109" spans="1:29" x14ac:dyDescent="0.55000000000000004">
      <c r="A109" t="s">
        <v>112</v>
      </c>
      <c r="B109" s="2">
        <v>164190147</v>
      </c>
      <c r="C109" s="2">
        <v>6950605</v>
      </c>
      <c r="D109" s="2">
        <v>4750084</v>
      </c>
      <c r="F109" s="4">
        <v>11685929</v>
      </c>
      <c r="G109" s="4">
        <v>10630597</v>
      </c>
      <c r="H109" s="4">
        <v>22316526</v>
      </c>
      <c r="I109" s="6">
        <f t="shared" si="6"/>
        <v>0</v>
      </c>
      <c r="J109" s="4">
        <v>399894</v>
      </c>
      <c r="K109" s="4">
        <v>373237</v>
      </c>
      <c r="L109" s="4">
        <v>773131</v>
      </c>
      <c r="M109" s="6">
        <f t="shared" si="7"/>
        <v>0</v>
      </c>
      <c r="N109" s="4">
        <v>311310</v>
      </c>
      <c r="O109" s="4">
        <v>263653</v>
      </c>
      <c r="P109" s="4">
        <v>574963</v>
      </c>
      <c r="Q109" s="6">
        <f t="shared" si="8"/>
        <v>0</v>
      </c>
      <c r="R109" s="4">
        <v>71135380</v>
      </c>
      <c r="S109" s="4">
        <v>70738241</v>
      </c>
      <c r="T109" s="4">
        <v>141873621</v>
      </c>
      <c r="U109" s="6">
        <f t="shared" si="9"/>
        <v>0</v>
      </c>
      <c r="V109" s="4">
        <v>3171346</v>
      </c>
      <c r="W109" s="4">
        <v>3006128</v>
      </c>
      <c r="X109" s="4">
        <v>6177474</v>
      </c>
      <c r="Y109" s="6">
        <f t="shared" si="10"/>
        <v>0</v>
      </c>
      <c r="Z109" s="4">
        <v>2161176</v>
      </c>
      <c r="AA109" s="4">
        <v>2013945</v>
      </c>
      <c r="AB109" s="2">
        <v>4175121</v>
      </c>
      <c r="AC109" s="6">
        <f t="shared" si="11"/>
        <v>0</v>
      </c>
    </row>
    <row r="110" spans="1:29" x14ac:dyDescent="0.55000000000000004">
      <c r="B110" s="2"/>
      <c r="C110" s="2"/>
      <c r="D110" s="2"/>
      <c r="F110" s="4"/>
      <c r="G110" s="4"/>
      <c r="H110" s="4"/>
      <c r="I110" s="6"/>
      <c r="J110" s="4"/>
      <c r="K110" s="4"/>
      <c r="L110" s="4"/>
      <c r="M110" s="6"/>
      <c r="N110" s="4"/>
      <c r="O110" s="4"/>
      <c r="P110" s="4"/>
      <c r="Q110" s="6"/>
      <c r="R110" s="4"/>
      <c r="S110" s="4"/>
      <c r="T110" s="4"/>
      <c r="U110" s="6"/>
      <c r="V110" s="4"/>
      <c r="W110" s="4"/>
      <c r="X110" s="4"/>
      <c r="Y110" s="6"/>
      <c r="Z110" s="4"/>
      <c r="AA110" s="4"/>
      <c r="AB110" s="2"/>
      <c r="AC110" s="6"/>
    </row>
    <row r="111" spans="1:29" x14ac:dyDescent="0.55000000000000004">
      <c r="B111" s="2"/>
      <c r="C111" s="2"/>
      <c r="D111" s="2"/>
      <c r="F111" s="4"/>
      <c r="G111" s="4"/>
      <c r="H111" s="4"/>
      <c r="I111" s="6"/>
      <c r="J111" s="4"/>
      <c r="K111" s="4"/>
      <c r="L111" s="4"/>
      <c r="M111" s="6"/>
      <c r="N111" s="4"/>
      <c r="O111" s="4"/>
      <c r="P111" s="4"/>
      <c r="Q111" s="6"/>
      <c r="R111" s="4"/>
      <c r="S111" s="4"/>
      <c r="T111" s="4"/>
      <c r="U111" s="6"/>
      <c r="V111" s="4"/>
      <c r="W111" s="4"/>
      <c r="X111" s="4"/>
      <c r="Y111" s="6"/>
      <c r="Z111" s="4"/>
      <c r="AA111" s="4"/>
      <c r="AB111" s="2"/>
      <c r="AC111" s="6"/>
    </row>
    <row r="112" spans="1:29" x14ac:dyDescent="0.55000000000000004">
      <c r="B112" s="2"/>
      <c r="C112" s="2"/>
      <c r="D112" s="2"/>
      <c r="F112" s="4"/>
      <c r="G112" s="4"/>
      <c r="H112" s="4"/>
      <c r="I112" s="6"/>
      <c r="J112" s="4"/>
      <c r="K112" s="4"/>
      <c r="L112" s="4"/>
      <c r="M112" s="6"/>
      <c r="N112" s="4"/>
      <c r="O112" s="4"/>
      <c r="P112" s="4"/>
      <c r="Q112" s="6"/>
      <c r="R112" s="4"/>
      <c r="S112" s="4"/>
      <c r="T112" s="4"/>
      <c r="U112" s="6"/>
      <c r="V112" s="4"/>
      <c r="W112" s="4"/>
      <c r="X112" s="4"/>
      <c r="Y112" s="6"/>
      <c r="Z112" s="4"/>
      <c r="AA112" s="4"/>
      <c r="AB112" s="2"/>
      <c r="AC112" s="6"/>
    </row>
    <row r="113" spans="2:29" x14ac:dyDescent="0.55000000000000004">
      <c r="B113" s="2"/>
      <c r="C113" s="2"/>
      <c r="D113" s="2"/>
      <c r="F113" s="4"/>
      <c r="G113" s="4"/>
      <c r="H113" s="4"/>
      <c r="I113" s="6"/>
      <c r="J113" s="4"/>
      <c r="K113" s="4"/>
      <c r="L113" s="4"/>
      <c r="M113" s="6"/>
      <c r="N113" s="4"/>
      <c r="O113" s="4"/>
      <c r="P113" s="4"/>
      <c r="Q113" s="6"/>
      <c r="R113" s="4"/>
      <c r="S113" s="4"/>
      <c r="T113" s="4"/>
      <c r="U113" s="6"/>
      <c r="V113" s="4"/>
      <c r="W113" s="4"/>
      <c r="X113" s="4"/>
      <c r="Y113" s="6"/>
      <c r="Z113" s="4"/>
      <c r="AA113" s="4"/>
      <c r="AB113" s="2"/>
      <c r="AC113" s="6"/>
    </row>
    <row r="114" spans="2:29" x14ac:dyDescent="0.55000000000000004">
      <c r="B114" s="2"/>
      <c r="C114" s="2"/>
      <c r="D114" s="2"/>
      <c r="F114" s="4"/>
      <c r="G114" s="4"/>
      <c r="H114" s="4"/>
      <c r="I114" s="6"/>
      <c r="J114" s="4"/>
      <c r="K114" s="4"/>
      <c r="L114" s="4"/>
      <c r="M114" s="6"/>
      <c r="N114" s="4"/>
      <c r="O114" s="4"/>
      <c r="P114" s="4"/>
      <c r="Q114" s="6"/>
      <c r="R114" s="4"/>
      <c r="S114" s="4"/>
      <c r="T114" s="4"/>
      <c r="U114" s="6"/>
      <c r="V114" s="4"/>
      <c r="W114" s="4"/>
      <c r="X114" s="4"/>
      <c r="Y114" s="6"/>
      <c r="Z114" s="4"/>
      <c r="AA114" s="4"/>
      <c r="AB114" s="2"/>
      <c r="AC114" s="6"/>
    </row>
    <row r="115" spans="2:29" x14ac:dyDescent="0.55000000000000004">
      <c r="B115" s="2"/>
      <c r="C115" s="2"/>
      <c r="D115" s="2"/>
      <c r="F115" s="4"/>
      <c r="G115" s="4"/>
      <c r="H115" s="4"/>
      <c r="I115" s="6"/>
      <c r="J115" s="4"/>
      <c r="K115" s="4"/>
      <c r="L115" s="4"/>
      <c r="M115" s="6"/>
      <c r="N115" s="4"/>
      <c r="O115" s="4"/>
      <c r="P115" s="4"/>
      <c r="Q115" s="6"/>
      <c r="R115" s="4"/>
      <c r="S115" s="4"/>
      <c r="T115" s="4"/>
      <c r="U115" s="6"/>
      <c r="V115" s="4"/>
      <c r="W115" s="4"/>
      <c r="X115" s="4"/>
      <c r="Y115" s="6"/>
      <c r="Z115" s="4"/>
      <c r="AA115" s="4"/>
      <c r="AB115" s="2"/>
      <c r="AC115" s="6"/>
    </row>
    <row r="116" spans="2:29" x14ac:dyDescent="0.55000000000000004">
      <c r="B116" s="2"/>
      <c r="C116" s="2"/>
      <c r="D116" s="2"/>
      <c r="F116" s="4"/>
      <c r="G116" s="4"/>
      <c r="H116" s="4"/>
      <c r="I116" s="6"/>
      <c r="J116" s="4"/>
      <c r="K116" s="4"/>
      <c r="L116" s="4"/>
      <c r="M116" s="6"/>
      <c r="N116" s="4"/>
      <c r="O116" s="4"/>
      <c r="P116" s="4"/>
      <c r="Q116" s="6"/>
      <c r="R116" s="4"/>
      <c r="S116" s="4"/>
      <c r="T116" s="4"/>
      <c r="U116" s="6"/>
      <c r="V116" s="4"/>
      <c r="W116" s="4"/>
      <c r="X116" s="4"/>
      <c r="Y116" s="6"/>
      <c r="Z116" s="4"/>
      <c r="AA116" s="4"/>
      <c r="AB116" s="2"/>
      <c r="AC116" s="6"/>
    </row>
    <row r="117" spans="2:29" x14ac:dyDescent="0.55000000000000004">
      <c r="B117" s="2"/>
      <c r="C117" s="2"/>
      <c r="D117" s="2"/>
      <c r="F117" s="4"/>
      <c r="G117" s="4"/>
      <c r="H117" s="4"/>
      <c r="I117" s="6"/>
      <c r="J117" s="4"/>
      <c r="K117" s="4"/>
      <c r="L117" s="4"/>
      <c r="M117" s="6"/>
      <c r="N117" s="4"/>
      <c r="O117" s="4"/>
      <c r="P117" s="4"/>
      <c r="Q117" s="6"/>
      <c r="R117" s="4"/>
      <c r="S117" s="4"/>
      <c r="T117" s="4"/>
      <c r="U117" s="6"/>
      <c r="V117" s="4"/>
      <c r="W117" s="4"/>
      <c r="X117" s="4"/>
      <c r="Y117" s="6"/>
      <c r="Z117" s="4"/>
      <c r="AA117" s="4"/>
      <c r="AB117" s="2"/>
      <c r="AC117" s="6"/>
    </row>
    <row r="118" spans="2:29" x14ac:dyDescent="0.55000000000000004">
      <c r="B118" s="2"/>
      <c r="C118" s="2"/>
      <c r="D118" s="2"/>
      <c r="F118" s="4"/>
      <c r="G118" s="4"/>
      <c r="H118" s="4"/>
      <c r="I118" s="6"/>
      <c r="J118" s="4"/>
      <c r="K118" s="4"/>
      <c r="L118" s="4"/>
      <c r="M118" s="6"/>
      <c r="N118" s="4"/>
      <c r="O118" s="4"/>
      <c r="P118" s="4"/>
      <c r="Q118" s="6"/>
      <c r="R118" s="4"/>
      <c r="S118" s="4"/>
      <c r="T118" s="4"/>
      <c r="U118" s="6"/>
      <c r="V118" s="4"/>
      <c r="W118" s="4"/>
      <c r="X118" s="4"/>
      <c r="Y118" s="6"/>
      <c r="Z118" s="4"/>
      <c r="AA118" s="4"/>
      <c r="AB118" s="2"/>
      <c r="AC118" s="6"/>
    </row>
    <row r="119" spans="2:29" x14ac:dyDescent="0.55000000000000004">
      <c r="B119" s="2"/>
      <c r="C119" s="2"/>
      <c r="D119" s="2"/>
      <c r="F119" s="2"/>
      <c r="G119" s="2"/>
      <c r="H119" s="2"/>
      <c r="I119" s="8"/>
      <c r="J119" s="2"/>
      <c r="K119" s="2"/>
      <c r="L119" s="2"/>
      <c r="M119" s="8"/>
      <c r="N119" s="2"/>
      <c r="O119" s="2"/>
      <c r="P119" s="2"/>
      <c r="Q119" s="8"/>
      <c r="R119" s="2"/>
      <c r="S119" s="2"/>
      <c r="T119" s="2"/>
      <c r="U119" s="8"/>
      <c r="V119" s="2"/>
      <c r="W119" s="2"/>
      <c r="X119" s="2"/>
      <c r="Y119" s="8"/>
      <c r="Z119" s="2"/>
      <c r="AA119" s="2"/>
      <c r="AB119" s="2"/>
      <c r="AC119" s="8"/>
    </row>
    <row r="120" spans="2:29" x14ac:dyDescent="0.55000000000000004">
      <c r="B120" s="2"/>
      <c r="C120" s="2"/>
      <c r="D120" s="2"/>
      <c r="F120" s="2"/>
      <c r="G120" s="2"/>
      <c r="H120" s="2"/>
      <c r="I120" s="8"/>
      <c r="J120" s="2"/>
      <c r="K120" s="2"/>
      <c r="L120" s="2"/>
      <c r="M120" s="8"/>
      <c r="N120" s="2"/>
      <c r="O120" s="2"/>
      <c r="P120" s="2"/>
      <c r="Q120" s="8"/>
      <c r="R120" s="2"/>
      <c r="S120" s="2"/>
      <c r="T120" s="2"/>
      <c r="U120" s="8"/>
      <c r="V120" s="2"/>
      <c r="W120" s="2"/>
      <c r="X120" s="2"/>
      <c r="Y120" s="8"/>
      <c r="Z120" s="2"/>
      <c r="AA120" s="2"/>
      <c r="AB120" s="2"/>
      <c r="AC120" s="8"/>
    </row>
    <row r="121" spans="2:29" x14ac:dyDescent="0.55000000000000004">
      <c r="B121" s="2"/>
      <c r="C121" s="2"/>
      <c r="D121" s="2"/>
      <c r="F121" s="2"/>
      <c r="G121" s="2"/>
      <c r="H121" s="2"/>
      <c r="I121" s="8"/>
      <c r="J121" s="2"/>
      <c r="K121" s="2"/>
      <c r="L121" s="2"/>
      <c r="M121" s="8"/>
      <c r="N121" s="2"/>
      <c r="O121" s="2"/>
      <c r="P121" s="2"/>
      <c r="Q121" s="8"/>
      <c r="R121" s="2"/>
      <c r="S121" s="2"/>
      <c r="T121" s="2"/>
      <c r="U121" s="8"/>
      <c r="V121" s="2"/>
      <c r="W121" s="2"/>
      <c r="X121" s="2"/>
      <c r="Y121" s="8"/>
      <c r="Z121" s="2"/>
      <c r="AA121" s="2"/>
      <c r="AB121" s="2"/>
      <c r="AC121" s="8"/>
    </row>
    <row r="122" spans="2:29" x14ac:dyDescent="0.55000000000000004">
      <c r="B122" s="2"/>
      <c r="C122" s="2"/>
      <c r="D122" s="2"/>
      <c r="F122" s="2"/>
      <c r="G122" s="2"/>
      <c r="H122" s="2"/>
      <c r="I122" s="8"/>
      <c r="J122" s="2"/>
      <c r="K122" s="2"/>
      <c r="L122" s="2"/>
      <c r="M122" s="8"/>
      <c r="N122" s="2"/>
      <c r="O122" s="2"/>
      <c r="P122" s="2"/>
      <c r="Q122" s="8"/>
      <c r="R122" s="2"/>
      <c r="S122" s="2"/>
      <c r="T122" s="2"/>
      <c r="U122" s="8"/>
      <c r="V122" s="2"/>
      <c r="W122" s="2"/>
      <c r="X122" s="2"/>
      <c r="Y122" s="8"/>
      <c r="Z122" s="2"/>
      <c r="AA122" s="2"/>
      <c r="AB122" s="2"/>
      <c r="AC122" s="8"/>
    </row>
    <row r="123" spans="2:29" x14ac:dyDescent="0.55000000000000004">
      <c r="B123" s="2"/>
      <c r="C123" s="2"/>
      <c r="D123" s="2"/>
      <c r="F123" s="2"/>
      <c r="G123" s="2"/>
      <c r="H123" s="2"/>
      <c r="I123" s="8"/>
      <c r="J123" s="2"/>
      <c r="K123" s="2"/>
      <c r="L123" s="2"/>
      <c r="M123" s="8"/>
      <c r="N123" s="2"/>
      <c r="O123" s="2"/>
      <c r="P123" s="2"/>
      <c r="Q123" s="8"/>
      <c r="R123" s="2"/>
      <c r="S123" s="2"/>
      <c r="T123" s="2"/>
      <c r="U123" s="8"/>
      <c r="V123" s="2"/>
      <c r="W123" s="2"/>
      <c r="X123" s="2"/>
      <c r="Y123" s="8"/>
      <c r="Z123" s="2"/>
      <c r="AA123" s="2"/>
      <c r="AB123" s="2"/>
      <c r="AC123" s="8"/>
    </row>
    <row r="124" spans="2:29" x14ac:dyDescent="0.55000000000000004">
      <c r="B124" s="2"/>
      <c r="C124" s="2"/>
      <c r="D124" s="2"/>
      <c r="F124" s="2"/>
      <c r="G124" s="2"/>
      <c r="H124" s="2"/>
      <c r="I124" s="8"/>
      <c r="J124" s="2"/>
      <c r="K124" s="2"/>
      <c r="L124" s="2"/>
      <c r="M124" s="8"/>
      <c r="N124" s="2"/>
      <c r="O124" s="2"/>
      <c r="P124" s="2"/>
      <c r="Q124" s="8"/>
      <c r="R124" s="2"/>
      <c r="S124" s="2"/>
      <c r="T124" s="2"/>
      <c r="U124" s="8"/>
      <c r="V124" s="2"/>
      <c r="W124" s="2"/>
      <c r="X124" s="2"/>
      <c r="Y124" s="8"/>
      <c r="Z124" s="2"/>
      <c r="AA124" s="2"/>
      <c r="AB124" s="2"/>
      <c r="AC124" s="8"/>
    </row>
    <row r="125" spans="2:29" x14ac:dyDescent="0.55000000000000004">
      <c r="B125" s="2"/>
      <c r="C125" s="2"/>
      <c r="D125" s="2"/>
      <c r="F125" s="2"/>
      <c r="G125" s="2"/>
      <c r="H125" s="2"/>
      <c r="I125" s="8"/>
      <c r="J125" s="2"/>
      <c r="K125" s="2"/>
      <c r="L125" s="2"/>
      <c r="M125" s="8"/>
      <c r="N125" s="2"/>
      <c r="O125" s="2"/>
      <c r="P125" s="2"/>
      <c r="Q125" s="8"/>
      <c r="R125" s="2"/>
      <c r="S125" s="2"/>
      <c r="T125" s="2"/>
      <c r="U125" s="8"/>
      <c r="V125" s="2"/>
      <c r="W125" s="2"/>
      <c r="X125" s="2"/>
      <c r="Y125" s="8"/>
      <c r="Z125" s="2"/>
      <c r="AA125" s="2"/>
      <c r="AB125" s="2"/>
      <c r="AC125" s="8"/>
    </row>
    <row r="126" spans="2:29" x14ac:dyDescent="0.55000000000000004">
      <c r="B126" s="2"/>
      <c r="C126" s="2"/>
      <c r="D126" s="2"/>
      <c r="F126" s="2"/>
      <c r="G126" s="2"/>
      <c r="H126" s="2"/>
      <c r="I126" s="8"/>
      <c r="J126" s="2"/>
      <c r="K126" s="2"/>
      <c r="L126" s="2"/>
      <c r="M126" s="8"/>
      <c r="N126" s="2"/>
      <c r="O126" s="2"/>
      <c r="P126" s="2"/>
      <c r="Q126" s="8"/>
      <c r="R126" s="2"/>
      <c r="S126" s="2"/>
      <c r="T126" s="2"/>
      <c r="U126" s="8"/>
      <c r="V126" s="2"/>
      <c r="W126" s="2"/>
      <c r="X126" s="2"/>
      <c r="Y126" s="8"/>
      <c r="Z126" s="2"/>
      <c r="AA126" s="2"/>
      <c r="AB126" s="2"/>
      <c r="AC126" s="8"/>
    </row>
    <row r="127" spans="2:29" x14ac:dyDescent="0.55000000000000004">
      <c r="B127" s="2"/>
      <c r="C127" s="2"/>
      <c r="D127" s="2"/>
      <c r="F127" s="2"/>
      <c r="G127" s="2"/>
      <c r="H127" s="2"/>
      <c r="I127" s="8"/>
      <c r="J127" s="2"/>
      <c r="K127" s="2"/>
      <c r="L127" s="2"/>
      <c r="M127" s="8"/>
      <c r="N127" s="2"/>
      <c r="O127" s="2"/>
      <c r="P127" s="2"/>
      <c r="Q127" s="8"/>
      <c r="R127" s="2"/>
      <c r="S127" s="2"/>
      <c r="T127" s="2"/>
      <c r="U127" s="8"/>
      <c r="V127" s="2"/>
      <c r="W127" s="2"/>
      <c r="X127" s="2"/>
      <c r="Y127" s="8"/>
      <c r="Z127" s="2"/>
      <c r="AA127" s="2"/>
      <c r="AB127" s="2"/>
      <c r="AC127" s="8"/>
    </row>
    <row r="128" spans="2:29" x14ac:dyDescent="0.55000000000000004">
      <c r="B128" s="2"/>
      <c r="C128" s="2"/>
      <c r="D128" s="2"/>
      <c r="F128" s="2"/>
      <c r="G128" s="2"/>
      <c r="H128" s="2"/>
      <c r="I128" s="8"/>
      <c r="J128" s="2"/>
      <c r="K128" s="2"/>
      <c r="L128" s="2"/>
      <c r="M128" s="8"/>
      <c r="N128" s="2"/>
      <c r="O128" s="2"/>
      <c r="P128" s="2"/>
      <c r="Q128" s="8"/>
      <c r="R128" s="2"/>
      <c r="S128" s="2"/>
      <c r="T128" s="2"/>
      <c r="U128" s="8"/>
      <c r="V128" s="2"/>
      <c r="W128" s="2"/>
      <c r="X128" s="2"/>
      <c r="Y128" s="8"/>
      <c r="Z128" s="2"/>
      <c r="AA128" s="2"/>
      <c r="AB128" s="2"/>
      <c r="AC128" s="8"/>
    </row>
    <row r="129" spans="2:29" x14ac:dyDescent="0.55000000000000004">
      <c r="B129" s="2"/>
      <c r="C129" s="2"/>
      <c r="D129" s="2"/>
      <c r="F129" s="2"/>
      <c r="G129" s="2"/>
      <c r="H129" s="2"/>
      <c r="I129" s="8"/>
      <c r="J129" s="2"/>
      <c r="K129" s="2"/>
      <c r="L129" s="2"/>
      <c r="M129" s="8"/>
      <c r="N129" s="2"/>
      <c r="O129" s="2"/>
      <c r="P129" s="2"/>
      <c r="Q129" s="8"/>
      <c r="R129" s="2"/>
      <c r="S129" s="2"/>
      <c r="T129" s="2"/>
      <c r="U129" s="8"/>
      <c r="V129" s="2"/>
      <c r="W129" s="2"/>
      <c r="X129" s="2"/>
      <c r="Y129" s="8"/>
      <c r="Z129" s="2"/>
      <c r="AA129" s="2"/>
      <c r="AB129" s="2"/>
      <c r="AC129" s="8"/>
    </row>
    <row r="130" spans="2:29" x14ac:dyDescent="0.55000000000000004">
      <c r="B130" s="2"/>
      <c r="C130" s="2"/>
      <c r="D130" s="2"/>
      <c r="F130" s="2"/>
      <c r="G130" s="2"/>
      <c r="H130" s="2"/>
      <c r="I130" s="8"/>
      <c r="J130" s="2"/>
      <c r="K130" s="2"/>
      <c r="L130" s="2"/>
      <c r="M130" s="8"/>
      <c r="N130" s="2"/>
      <c r="O130" s="2"/>
      <c r="P130" s="2"/>
      <c r="Q130" s="8"/>
      <c r="R130" s="2"/>
      <c r="S130" s="2"/>
      <c r="T130" s="2"/>
      <c r="U130" s="8"/>
      <c r="V130" s="2"/>
      <c r="W130" s="2"/>
      <c r="X130" s="2"/>
      <c r="Y130" s="8"/>
      <c r="Z130" s="2"/>
      <c r="AA130" s="2"/>
      <c r="AB130" s="2"/>
      <c r="AC130" s="8"/>
    </row>
    <row r="131" spans="2:29" x14ac:dyDescent="0.55000000000000004">
      <c r="B131" s="2"/>
      <c r="C131" s="2"/>
      <c r="D131" s="2"/>
      <c r="F131" s="2"/>
      <c r="G131" s="2"/>
      <c r="H131" s="2"/>
      <c r="I131" s="8"/>
      <c r="J131" s="2"/>
      <c r="K131" s="2"/>
      <c r="L131" s="2"/>
      <c r="M131" s="8"/>
      <c r="N131" s="2"/>
      <c r="O131" s="2"/>
      <c r="P131" s="2"/>
      <c r="Q131" s="8"/>
      <c r="R131" s="2"/>
      <c r="S131" s="2"/>
      <c r="T131" s="2"/>
      <c r="U131" s="8"/>
      <c r="V131" s="2"/>
      <c r="W131" s="2"/>
      <c r="X131" s="2"/>
      <c r="Y131" s="8"/>
      <c r="Z131" s="2"/>
      <c r="AA131" s="2"/>
      <c r="AB131" s="2"/>
      <c r="AC131" s="8"/>
    </row>
    <row r="132" spans="2:29" x14ac:dyDescent="0.55000000000000004">
      <c r="B132" s="2"/>
      <c r="C132" s="2"/>
      <c r="D132" s="2"/>
      <c r="F132" s="2"/>
      <c r="G132" s="2"/>
      <c r="H132" s="2"/>
      <c r="I132" s="8"/>
      <c r="J132" s="2"/>
      <c r="K132" s="2"/>
      <c r="L132" s="2"/>
      <c r="M132" s="8"/>
      <c r="N132" s="2"/>
      <c r="O132" s="2"/>
      <c r="P132" s="2"/>
      <c r="Q132" s="8"/>
      <c r="R132" s="2"/>
      <c r="S132" s="2"/>
      <c r="T132" s="2"/>
      <c r="U132" s="8"/>
      <c r="V132" s="2"/>
      <c r="W132" s="2"/>
      <c r="X132" s="2"/>
      <c r="Y132" s="8"/>
      <c r="Z132" s="2"/>
      <c r="AA132" s="2"/>
      <c r="AB132" s="2"/>
      <c r="AC132" s="8"/>
    </row>
    <row r="133" spans="2:29" x14ac:dyDescent="0.55000000000000004">
      <c r="B133" s="2"/>
      <c r="C133" s="2"/>
      <c r="D133" s="2"/>
      <c r="F133" s="2"/>
      <c r="G133" s="2"/>
      <c r="H133" s="2"/>
      <c r="I133" s="8"/>
      <c r="J133" s="2"/>
      <c r="K133" s="2"/>
      <c r="L133" s="2"/>
      <c r="M133" s="8"/>
      <c r="N133" s="2"/>
      <c r="O133" s="2"/>
      <c r="P133" s="2"/>
      <c r="Q133" s="8"/>
      <c r="R133" s="2"/>
      <c r="S133" s="2"/>
      <c r="T133" s="2"/>
      <c r="U133" s="8"/>
      <c r="V133" s="2"/>
      <c r="W133" s="2"/>
      <c r="X133" s="2"/>
      <c r="Y133" s="8"/>
      <c r="Z133" s="2"/>
      <c r="AA133" s="2"/>
      <c r="AB133" s="2"/>
      <c r="AC133" s="8"/>
    </row>
    <row r="134" spans="2:29" x14ac:dyDescent="0.55000000000000004">
      <c r="B134" s="2"/>
      <c r="C134" s="2"/>
      <c r="D134" s="2"/>
      <c r="F134" s="2"/>
      <c r="G134" s="2"/>
      <c r="H134" s="2"/>
      <c r="I134" s="8"/>
      <c r="J134" s="2"/>
      <c r="K134" s="2"/>
      <c r="L134" s="2"/>
      <c r="M134" s="8"/>
      <c r="N134" s="2"/>
      <c r="O134" s="2"/>
      <c r="P134" s="2"/>
      <c r="Q134" s="8"/>
      <c r="R134" s="2"/>
      <c r="S134" s="2"/>
      <c r="T134" s="2"/>
      <c r="U134" s="8"/>
      <c r="V134" s="2"/>
      <c r="W134" s="2"/>
      <c r="X134" s="2"/>
      <c r="Y134" s="8"/>
      <c r="Z134" s="2"/>
      <c r="AA134" s="2"/>
      <c r="AB134" s="2"/>
      <c r="AC134" s="8"/>
    </row>
    <row r="135" spans="2:29" x14ac:dyDescent="0.55000000000000004">
      <c r="B135" s="2"/>
      <c r="C135" s="2"/>
      <c r="D135" s="2"/>
      <c r="F135" s="2"/>
      <c r="G135" s="2"/>
      <c r="H135" s="2"/>
      <c r="I135" s="8"/>
      <c r="J135" s="2"/>
      <c r="K135" s="2"/>
      <c r="L135" s="2"/>
      <c r="M135" s="8"/>
      <c r="N135" s="2"/>
      <c r="O135" s="2"/>
      <c r="P135" s="2"/>
      <c r="Q135" s="8"/>
      <c r="R135" s="2"/>
      <c r="S135" s="2"/>
      <c r="T135" s="2"/>
      <c r="U135" s="8"/>
      <c r="V135" s="2"/>
      <c r="W135" s="2"/>
      <c r="X135" s="2"/>
      <c r="Y135" s="8"/>
      <c r="Z135" s="2"/>
      <c r="AA135" s="2"/>
      <c r="AB135" s="2"/>
      <c r="AC135" s="8"/>
    </row>
    <row r="136" spans="2:29" x14ac:dyDescent="0.55000000000000004">
      <c r="B136" s="2"/>
      <c r="C136" s="2"/>
      <c r="D136" s="2"/>
      <c r="F136" s="2"/>
      <c r="G136" s="2"/>
      <c r="H136" s="2"/>
      <c r="I136" s="8"/>
      <c r="J136" s="2"/>
      <c r="K136" s="2"/>
      <c r="L136" s="2"/>
      <c r="M136" s="8"/>
      <c r="N136" s="2"/>
      <c r="O136" s="2"/>
      <c r="P136" s="2"/>
      <c r="Q136" s="8"/>
      <c r="R136" s="2"/>
      <c r="S136" s="2"/>
      <c r="T136" s="2"/>
      <c r="U136" s="8"/>
      <c r="V136" s="2"/>
      <c r="W136" s="2"/>
      <c r="X136" s="2"/>
      <c r="Y136" s="8"/>
      <c r="Z136" s="2"/>
      <c r="AA136" s="2"/>
      <c r="AB136" s="2"/>
      <c r="AC136" s="8"/>
    </row>
    <row r="137" spans="2:29" x14ac:dyDescent="0.55000000000000004">
      <c r="B137" s="2"/>
      <c r="C137" s="2"/>
      <c r="D137" s="2"/>
      <c r="F137" s="2"/>
      <c r="G137" s="2"/>
      <c r="H137" s="2"/>
      <c r="I137" s="8"/>
      <c r="J137" s="2"/>
      <c r="K137" s="2"/>
      <c r="L137" s="2"/>
      <c r="M137" s="8"/>
      <c r="N137" s="2"/>
      <c r="O137" s="2"/>
      <c r="P137" s="2"/>
      <c r="Q137" s="8"/>
      <c r="R137" s="2"/>
      <c r="S137" s="2"/>
      <c r="T137" s="2"/>
      <c r="U137" s="8"/>
      <c r="V137" s="2"/>
      <c r="W137" s="2"/>
      <c r="X137" s="2"/>
      <c r="Y137" s="8"/>
      <c r="Z137" s="2"/>
      <c r="AA137" s="2"/>
      <c r="AB137" s="2"/>
      <c r="AC137" s="8"/>
    </row>
    <row r="138" spans="2:29" x14ac:dyDescent="0.55000000000000004">
      <c r="B138" s="2"/>
      <c r="C138" s="2"/>
      <c r="D138" s="2"/>
      <c r="F138" s="2"/>
      <c r="G138" s="2"/>
      <c r="H138" s="2"/>
      <c r="I138" s="8"/>
      <c r="J138" s="2"/>
      <c r="K138" s="2"/>
      <c r="L138" s="2"/>
      <c r="M138" s="8"/>
      <c r="N138" s="2"/>
      <c r="O138" s="2"/>
      <c r="P138" s="2"/>
      <c r="Q138" s="8"/>
      <c r="R138" s="2"/>
      <c r="S138" s="2"/>
      <c r="T138" s="2"/>
      <c r="U138" s="8"/>
      <c r="V138" s="2"/>
      <c r="W138" s="2"/>
      <c r="X138" s="2"/>
      <c r="Y138" s="8"/>
      <c r="Z138" s="2"/>
      <c r="AA138" s="2"/>
      <c r="AB138" s="2"/>
      <c r="AC138" s="8"/>
    </row>
    <row r="139" spans="2:29" x14ac:dyDescent="0.55000000000000004">
      <c r="B139" s="2"/>
      <c r="C139" s="2"/>
      <c r="D139" s="2"/>
      <c r="F139" s="2"/>
      <c r="G139" s="2"/>
      <c r="H139" s="2"/>
      <c r="I139" s="8"/>
      <c r="J139" s="2"/>
      <c r="K139" s="2"/>
      <c r="L139" s="2"/>
      <c r="M139" s="8"/>
      <c r="N139" s="2"/>
      <c r="O139" s="2"/>
      <c r="P139" s="2"/>
      <c r="Q139" s="8"/>
      <c r="R139" s="2"/>
      <c r="S139" s="2"/>
      <c r="T139" s="2"/>
      <c r="U139" s="8"/>
      <c r="V139" s="2"/>
      <c r="W139" s="2"/>
      <c r="X139" s="2"/>
      <c r="Y139" s="8"/>
      <c r="Z139" s="2"/>
      <c r="AA139" s="2"/>
      <c r="AB139" s="2"/>
      <c r="AC139" s="8"/>
    </row>
    <row r="140" spans="2:29" x14ac:dyDescent="0.55000000000000004">
      <c r="B140" s="2"/>
      <c r="C140" s="2"/>
      <c r="D140" s="2"/>
      <c r="F140" s="2"/>
      <c r="G140" s="2"/>
      <c r="H140" s="2"/>
      <c r="I140" s="8"/>
      <c r="J140" s="2"/>
      <c r="K140" s="2"/>
      <c r="L140" s="2"/>
      <c r="M140" s="8"/>
      <c r="N140" s="2"/>
      <c r="O140" s="2"/>
      <c r="P140" s="2"/>
      <c r="Q140" s="8"/>
      <c r="R140" s="2"/>
      <c r="S140" s="2"/>
      <c r="T140" s="2"/>
      <c r="U140" s="8"/>
      <c r="V140" s="2"/>
      <c r="W140" s="2"/>
      <c r="X140" s="2"/>
      <c r="Y140" s="8"/>
      <c r="Z140" s="2"/>
      <c r="AA140" s="2"/>
      <c r="AB140" s="2"/>
      <c r="AC140" s="8"/>
    </row>
    <row r="141" spans="2:29" x14ac:dyDescent="0.55000000000000004">
      <c r="B141" s="2"/>
      <c r="C141" s="2"/>
      <c r="D141" s="2"/>
      <c r="F141" s="2"/>
      <c r="G141" s="2"/>
      <c r="H141" s="2"/>
      <c r="I141" s="8"/>
      <c r="J141" s="2"/>
      <c r="K141" s="2"/>
      <c r="L141" s="2"/>
      <c r="M141" s="8"/>
      <c r="N141" s="2"/>
      <c r="O141" s="2"/>
      <c r="P141" s="2"/>
      <c r="Q141" s="8"/>
      <c r="R141" s="2"/>
      <c r="S141" s="2"/>
      <c r="T141" s="2"/>
      <c r="U141" s="8"/>
      <c r="V141" s="2"/>
      <c r="W141" s="2"/>
      <c r="X141" s="2"/>
      <c r="Y141" s="8"/>
      <c r="Z141" s="2"/>
      <c r="AA141" s="2"/>
      <c r="AB141" s="2"/>
      <c r="AC141" s="8"/>
    </row>
    <row r="142" spans="2:29" x14ac:dyDescent="0.55000000000000004">
      <c r="B142" s="2"/>
      <c r="C142" s="2"/>
      <c r="D142" s="2"/>
      <c r="F142" s="2"/>
      <c r="G142" s="2"/>
      <c r="H142" s="2"/>
      <c r="I142" s="8"/>
      <c r="J142" s="2"/>
      <c r="K142" s="2"/>
      <c r="L142" s="2"/>
      <c r="M142" s="8"/>
      <c r="N142" s="2"/>
      <c r="O142" s="2"/>
      <c r="P142" s="2"/>
      <c r="Q142" s="8"/>
      <c r="R142" s="2"/>
      <c r="S142" s="2"/>
      <c r="T142" s="2"/>
      <c r="U142" s="8"/>
      <c r="V142" s="2"/>
      <c r="W142" s="2"/>
      <c r="X142" s="2"/>
      <c r="Y142" s="8"/>
      <c r="Z142" s="2"/>
      <c r="AA142" s="2"/>
      <c r="AB142" s="2"/>
      <c r="AC142" s="8"/>
    </row>
    <row r="143" spans="2:29" x14ac:dyDescent="0.55000000000000004">
      <c r="B143" s="2"/>
      <c r="C143" s="2"/>
      <c r="D143" s="2"/>
      <c r="F143" s="2"/>
      <c r="G143" s="2"/>
      <c r="H143" s="2"/>
      <c r="I143" s="8"/>
      <c r="J143" s="2"/>
      <c r="K143" s="2"/>
      <c r="L143" s="2"/>
      <c r="M143" s="8"/>
      <c r="N143" s="2"/>
      <c r="O143" s="2"/>
      <c r="P143" s="2"/>
      <c r="Q143" s="8"/>
      <c r="R143" s="2"/>
      <c r="S143" s="2"/>
      <c r="T143" s="2"/>
      <c r="U143" s="8"/>
      <c r="V143" s="2"/>
      <c r="W143" s="2"/>
      <c r="X143" s="2"/>
      <c r="Y143" s="8"/>
      <c r="Z143" s="2"/>
      <c r="AA143" s="2"/>
      <c r="AB143" s="2"/>
      <c r="AC143" s="8"/>
    </row>
    <row r="144" spans="2:29" x14ac:dyDescent="0.55000000000000004">
      <c r="B144" s="2"/>
      <c r="C144" s="2"/>
      <c r="D144" s="2"/>
      <c r="F144" s="2"/>
      <c r="G144" s="2"/>
      <c r="H144" s="2"/>
      <c r="I144" s="8"/>
      <c r="J144" s="2"/>
      <c r="K144" s="2"/>
      <c r="L144" s="2"/>
      <c r="M144" s="8"/>
      <c r="N144" s="2"/>
      <c r="O144" s="2"/>
      <c r="P144" s="2"/>
      <c r="Q144" s="8"/>
      <c r="R144" s="2"/>
      <c r="S144" s="2"/>
      <c r="T144" s="2"/>
      <c r="U144" s="8"/>
      <c r="V144" s="2"/>
      <c r="W144" s="2"/>
      <c r="X144" s="2"/>
      <c r="Y144" s="8"/>
      <c r="Z144" s="2"/>
      <c r="AA144" s="2"/>
      <c r="AB144" s="2"/>
      <c r="AC144" s="8"/>
    </row>
    <row r="145" spans="2:29" x14ac:dyDescent="0.55000000000000004">
      <c r="B145" s="2"/>
      <c r="C145" s="2"/>
      <c r="D145" s="2"/>
      <c r="F145" s="2"/>
      <c r="G145" s="2"/>
      <c r="H145" s="2"/>
      <c r="I145" s="8"/>
      <c r="J145" s="2"/>
      <c r="K145" s="2"/>
      <c r="L145" s="2"/>
      <c r="M145" s="8"/>
      <c r="N145" s="2"/>
      <c r="O145" s="2"/>
      <c r="P145" s="2"/>
      <c r="Q145" s="8"/>
      <c r="R145" s="2"/>
      <c r="S145" s="2"/>
      <c r="T145" s="2"/>
      <c r="U145" s="8"/>
      <c r="V145" s="2"/>
      <c r="W145" s="2"/>
      <c r="X145" s="2"/>
      <c r="Y145" s="8"/>
      <c r="Z145" s="2"/>
      <c r="AA145" s="2"/>
      <c r="AB145" s="2"/>
      <c r="AC145" s="8"/>
    </row>
    <row r="146" spans="2:29" x14ac:dyDescent="0.55000000000000004">
      <c r="B146" s="2"/>
      <c r="C146" s="2"/>
      <c r="D146" s="2"/>
      <c r="F146" s="2"/>
      <c r="G146" s="2"/>
      <c r="H146" s="2"/>
      <c r="I146" s="8"/>
      <c r="J146" s="2"/>
      <c r="K146" s="2"/>
      <c r="L146" s="2"/>
      <c r="M146" s="8"/>
      <c r="N146" s="2"/>
      <c r="O146" s="2"/>
      <c r="P146" s="2"/>
      <c r="Q146" s="8"/>
      <c r="R146" s="2"/>
      <c r="S146" s="2"/>
      <c r="T146" s="2"/>
      <c r="U146" s="8"/>
      <c r="V146" s="2"/>
      <c r="W146" s="2"/>
      <c r="X146" s="2"/>
      <c r="Y146" s="8"/>
      <c r="Z146" s="2"/>
      <c r="AA146" s="2"/>
      <c r="AB146" s="2"/>
      <c r="AC14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2024-08-01T04:48:45Z</dcterms:created>
  <dcterms:modified xsi:type="dcterms:W3CDTF">2024-08-19T23:44:40Z</dcterms:modified>
</cp:coreProperties>
</file>