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mexico\src\main\resources\agriculture\"/>
    </mc:Choice>
  </mc:AlternateContent>
  <xr:revisionPtr revIDLastSave="0" documentId="13_ncr:1_{42AFA6EC-CD2C-4BE9-AB9D-057EFC45D68E}" xr6:coauthVersionLast="45" xr6:coauthVersionMax="45" xr10:uidLastSave="{00000000-0000-0000-0000-000000000000}"/>
  <bookViews>
    <workbookView xWindow="225" yWindow="975" windowWidth="20940" windowHeight="22935" activeTab="5" xr2:uid="{CAD24EF5-B129-49CA-8DC9-13A2504163E2}"/>
  </bookViews>
  <sheets>
    <sheet name="notes" sheetId="1" r:id="rId1"/>
    <sheet name="Template" sheetId="3" r:id="rId2"/>
    <sheet name="BERENJENA" sheetId="4" r:id="rId3"/>
    <sheet name="BETABEL" sheetId="5" r:id="rId4"/>
    <sheet name="BROCOLI" sheetId="6" r:id="rId5"/>
    <sheet name="CACAHUATE" sheetId="7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2" i="7" l="1"/>
  <c r="M72" i="7"/>
  <c r="O71" i="7"/>
  <c r="M71" i="7"/>
  <c r="O70" i="7"/>
  <c r="M70" i="7"/>
  <c r="O69" i="7"/>
  <c r="M69" i="7"/>
  <c r="O68" i="7"/>
  <c r="M68" i="7"/>
  <c r="O67" i="7"/>
  <c r="M67" i="7"/>
  <c r="O66" i="7"/>
  <c r="M66" i="7"/>
  <c r="O65" i="7"/>
  <c r="M65" i="7"/>
  <c r="O64" i="7"/>
  <c r="M64" i="7"/>
  <c r="O63" i="7"/>
  <c r="M63" i="7"/>
  <c r="O62" i="7"/>
  <c r="M62" i="7"/>
  <c r="O61" i="7"/>
  <c r="M61" i="7"/>
  <c r="O60" i="7"/>
  <c r="M60" i="7"/>
  <c r="O59" i="7"/>
  <c r="M59" i="7"/>
  <c r="O58" i="7"/>
  <c r="M58" i="7"/>
  <c r="O57" i="7"/>
  <c r="M57" i="7"/>
  <c r="O56" i="7"/>
  <c r="M56" i="7"/>
  <c r="O55" i="7"/>
  <c r="M55" i="7"/>
  <c r="O54" i="7"/>
  <c r="M54" i="7"/>
  <c r="O53" i="7"/>
  <c r="M53" i="7"/>
  <c r="O52" i="7"/>
  <c r="M52" i="7"/>
  <c r="O51" i="7"/>
  <c r="M51" i="7"/>
  <c r="O50" i="7"/>
  <c r="M50" i="7"/>
  <c r="O49" i="7"/>
  <c r="M49" i="7"/>
  <c r="O48" i="7"/>
  <c r="M48" i="7"/>
  <c r="O47" i="7"/>
  <c r="M47" i="7"/>
  <c r="O46" i="7"/>
  <c r="M46" i="7"/>
  <c r="O45" i="7"/>
  <c r="M45" i="7"/>
  <c r="O44" i="7"/>
  <c r="M44" i="7"/>
  <c r="O43" i="7"/>
  <c r="M43" i="7"/>
  <c r="O42" i="7"/>
  <c r="M42" i="7"/>
  <c r="O41" i="7"/>
  <c r="M41" i="7"/>
  <c r="O40" i="7"/>
  <c r="M40" i="7"/>
  <c r="O39" i="7"/>
  <c r="M39" i="7"/>
  <c r="O38" i="7"/>
  <c r="M38" i="7"/>
  <c r="O37" i="7"/>
  <c r="M37" i="7"/>
  <c r="O36" i="7"/>
  <c r="M36" i="7"/>
  <c r="O35" i="7"/>
  <c r="M35" i="7"/>
  <c r="O34" i="7"/>
  <c r="M34" i="7"/>
  <c r="O33" i="7"/>
  <c r="M33" i="7"/>
  <c r="O32" i="7"/>
  <c r="M32" i="7"/>
  <c r="O31" i="7"/>
  <c r="M31" i="7"/>
  <c r="O30" i="7"/>
  <c r="M30" i="7"/>
  <c r="O29" i="7"/>
  <c r="M29" i="7"/>
  <c r="O28" i="7"/>
  <c r="M28" i="7"/>
  <c r="O27" i="7"/>
  <c r="M27" i="7"/>
  <c r="O26" i="7"/>
  <c r="M26" i="7"/>
  <c r="O25" i="7"/>
  <c r="M25" i="7"/>
  <c r="O24" i="7"/>
  <c r="M24" i="7"/>
  <c r="O23" i="7"/>
  <c r="M23" i="7"/>
  <c r="O22" i="7"/>
  <c r="M22" i="7"/>
  <c r="O21" i="7"/>
  <c r="M21" i="7"/>
  <c r="O20" i="7"/>
  <c r="M20" i="7"/>
  <c r="O19" i="7"/>
  <c r="M19" i="7"/>
  <c r="O18" i="7"/>
  <c r="M18" i="7"/>
  <c r="O17" i="7"/>
  <c r="M17" i="7"/>
  <c r="O16" i="7"/>
  <c r="M16" i="7"/>
  <c r="O15" i="7"/>
  <c r="M15" i="7"/>
  <c r="O14" i="7"/>
  <c r="M14" i="7"/>
  <c r="O13" i="7"/>
  <c r="M13" i="7"/>
  <c r="O12" i="7"/>
  <c r="M12" i="7"/>
  <c r="O11" i="7"/>
  <c r="M11" i="7"/>
  <c r="O10" i="7"/>
  <c r="M10" i="7"/>
  <c r="O9" i="7"/>
  <c r="M9" i="7"/>
  <c r="O8" i="7"/>
  <c r="M8" i="7"/>
  <c r="O7" i="7"/>
  <c r="M7" i="7"/>
  <c r="O6" i="7"/>
  <c r="M6" i="7"/>
  <c r="O5" i="7"/>
  <c r="M5" i="7"/>
  <c r="O4" i="7"/>
  <c r="M4" i="7"/>
  <c r="O71" i="6"/>
  <c r="M71" i="6"/>
  <c r="O70" i="6"/>
  <c r="M70" i="6"/>
  <c r="O69" i="6"/>
  <c r="M69" i="6"/>
  <c r="O68" i="6"/>
  <c r="M68" i="6"/>
  <c r="O67" i="6"/>
  <c r="M67" i="6"/>
  <c r="O66" i="6"/>
  <c r="M66" i="6"/>
  <c r="O65" i="6"/>
  <c r="M65" i="6"/>
  <c r="O64" i="6"/>
  <c r="M64" i="6"/>
  <c r="O63" i="6"/>
  <c r="M63" i="6"/>
  <c r="O62" i="6"/>
  <c r="M62" i="6"/>
  <c r="O61" i="6"/>
  <c r="M61" i="6"/>
  <c r="O60" i="6"/>
  <c r="M60" i="6"/>
  <c r="O59" i="6"/>
  <c r="M59" i="6"/>
  <c r="O58" i="6"/>
  <c r="M58" i="6"/>
  <c r="O57" i="6"/>
  <c r="M57" i="6"/>
  <c r="O56" i="6"/>
  <c r="M56" i="6"/>
  <c r="O55" i="6"/>
  <c r="M55" i="6"/>
  <c r="O54" i="6"/>
  <c r="M54" i="6"/>
  <c r="O53" i="6"/>
  <c r="M53" i="6"/>
  <c r="O52" i="6"/>
  <c r="M52" i="6"/>
  <c r="O51" i="6"/>
  <c r="M51" i="6"/>
  <c r="O50" i="6"/>
  <c r="M50" i="6"/>
  <c r="O49" i="6"/>
  <c r="M49" i="6"/>
  <c r="O48" i="6"/>
  <c r="M48" i="6"/>
  <c r="O47" i="6"/>
  <c r="M47" i="6"/>
  <c r="O46" i="6"/>
  <c r="M46" i="6"/>
  <c r="O45" i="6"/>
  <c r="M45" i="6"/>
  <c r="O44" i="6"/>
  <c r="M44" i="6"/>
  <c r="O43" i="6"/>
  <c r="M43" i="6"/>
  <c r="O42" i="6"/>
  <c r="M42" i="6"/>
  <c r="O41" i="6"/>
  <c r="M41" i="6"/>
  <c r="O40" i="6"/>
  <c r="M40" i="6"/>
  <c r="O39" i="6"/>
  <c r="M39" i="6"/>
  <c r="O38" i="6"/>
  <c r="M38" i="6"/>
  <c r="O37" i="6"/>
  <c r="M37" i="6"/>
  <c r="O36" i="6"/>
  <c r="M36" i="6"/>
  <c r="O35" i="6"/>
  <c r="M35" i="6"/>
  <c r="O34" i="6"/>
  <c r="M34" i="6"/>
  <c r="O33" i="6"/>
  <c r="M33" i="6"/>
  <c r="O32" i="6"/>
  <c r="M32" i="6"/>
  <c r="O31" i="6"/>
  <c r="M31" i="6"/>
  <c r="O30" i="6"/>
  <c r="M30" i="6"/>
  <c r="O29" i="6"/>
  <c r="M29" i="6"/>
  <c r="O28" i="6"/>
  <c r="M28" i="6"/>
  <c r="O27" i="6"/>
  <c r="M27" i="6"/>
  <c r="O26" i="6"/>
  <c r="M26" i="6"/>
  <c r="O25" i="6"/>
  <c r="M25" i="6"/>
  <c r="O24" i="6"/>
  <c r="M24" i="6"/>
  <c r="O23" i="6"/>
  <c r="M23" i="6"/>
  <c r="O22" i="6"/>
  <c r="M22" i="6"/>
  <c r="O21" i="6"/>
  <c r="M21" i="6"/>
  <c r="O20" i="6"/>
  <c r="M20" i="6"/>
  <c r="O19" i="6"/>
  <c r="M19" i="6"/>
  <c r="O18" i="6"/>
  <c r="M18" i="6"/>
  <c r="O17" i="6"/>
  <c r="M17" i="6"/>
  <c r="O16" i="6"/>
  <c r="M16" i="6"/>
  <c r="O15" i="6"/>
  <c r="M15" i="6"/>
  <c r="O14" i="6"/>
  <c r="M14" i="6"/>
  <c r="O13" i="6"/>
  <c r="M13" i="6"/>
  <c r="O12" i="6"/>
  <c r="M12" i="6"/>
  <c r="O11" i="6"/>
  <c r="M11" i="6"/>
  <c r="O10" i="6"/>
  <c r="M10" i="6"/>
  <c r="O9" i="6"/>
  <c r="M9" i="6"/>
  <c r="O8" i="6"/>
  <c r="M8" i="6"/>
  <c r="O7" i="6"/>
  <c r="M7" i="6"/>
  <c r="O6" i="6"/>
  <c r="M6" i="6"/>
  <c r="O5" i="6"/>
  <c r="M5" i="6"/>
  <c r="O4" i="6"/>
  <c r="M4" i="6"/>
  <c r="O72" i="5"/>
  <c r="O71" i="5"/>
  <c r="O70" i="5"/>
  <c r="O69" i="5"/>
  <c r="O68" i="5"/>
  <c r="O67" i="5"/>
  <c r="O66" i="5"/>
  <c r="O65" i="5"/>
  <c r="O64" i="5"/>
  <c r="O63" i="5"/>
  <c r="O62" i="5"/>
  <c r="O61" i="5"/>
  <c r="O60" i="5"/>
  <c r="O59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O58" i="5"/>
  <c r="M58" i="5"/>
  <c r="O57" i="5"/>
  <c r="M57" i="5"/>
  <c r="O56" i="5"/>
  <c r="M56" i="5"/>
  <c r="O55" i="5"/>
  <c r="M55" i="5"/>
  <c r="O54" i="5"/>
  <c r="M54" i="5"/>
  <c r="O53" i="5"/>
  <c r="M53" i="5"/>
  <c r="O52" i="5"/>
  <c r="M52" i="5"/>
  <c r="O51" i="5"/>
  <c r="M51" i="5"/>
  <c r="O50" i="5"/>
  <c r="M50" i="5"/>
  <c r="O49" i="5"/>
  <c r="M49" i="5"/>
  <c r="O48" i="5"/>
  <c r="M48" i="5"/>
  <c r="O47" i="5"/>
  <c r="M47" i="5"/>
  <c r="O46" i="5"/>
  <c r="M46" i="5"/>
  <c r="O45" i="5"/>
  <c r="M45" i="5"/>
  <c r="O44" i="5"/>
  <c r="M44" i="5"/>
  <c r="O43" i="5"/>
  <c r="M43" i="5"/>
  <c r="O42" i="5"/>
  <c r="M42" i="5"/>
  <c r="O41" i="5"/>
  <c r="M41" i="5"/>
  <c r="O40" i="5"/>
  <c r="M40" i="5"/>
  <c r="O39" i="5"/>
  <c r="M39" i="5"/>
  <c r="O38" i="5"/>
  <c r="M38" i="5"/>
  <c r="O37" i="5"/>
  <c r="M37" i="5"/>
  <c r="O36" i="5"/>
  <c r="M36" i="5"/>
  <c r="O35" i="5"/>
  <c r="M35" i="5"/>
  <c r="O34" i="5"/>
  <c r="M34" i="5"/>
  <c r="O33" i="5"/>
  <c r="M33" i="5"/>
  <c r="O32" i="5"/>
  <c r="M32" i="5"/>
  <c r="O31" i="5"/>
  <c r="M31" i="5"/>
  <c r="O30" i="5"/>
  <c r="M30" i="5"/>
  <c r="O29" i="5"/>
  <c r="M29" i="5"/>
  <c r="O28" i="5"/>
  <c r="M28" i="5"/>
  <c r="O27" i="5"/>
  <c r="M27" i="5"/>
  <c r="O26" i="5"/>
  <c r="M26" i="5"/>
  <c r="O25" i="5"/>
  <c r="M25" i="5"/>
  <c r="O24" i="5"/>
  <c r="M24" i="5"/>
  <c r="O23" i="5"/>
  <c r="M23" i="5"/>
  <c r="O22" i="5"/>
  <c r="M22" i="5"/>
  <c r="O21" i="5"/>
  <c r="M21" i="5"/>
  <c r="O20" i="5"/>
  <c r="M20" i="5"/>
  <c r="O19" i="5"/>
  <c r="M19" i="5"/>
  <c r="O18" i="5"/>
  <c r="M18" i="5"/>
  <c r="O17" i="5"/>
  <c r="M17" i="5"/>
  <c r="O16" i="5"/>
  <c r="M16" i="5"/>
  <c r="O15" i="5"/>
  <c r="M15" i="5"/>
  <c r="O14" i="5"/>
  <c r="M14" i="5"/>
  <c r="O13" i="5"/>
  <c r="M13" i="5"/>
  <c r="O12" i="5"/>
  <c r="M12" i="5"/>
  <c r="O11" i="5"/>
  <c r="M11" i="5"/>
  <c r="O10" i="5"/>
  <c r="M10" i="5"/>
  <c r="O9" i="5"/>
  <c r="M9" i="5"/>
  <c r="O8" i="5"/>
  <c r="M8" i="5"/>
  <c r="O7" i="5"/>
  <c r="M7" i="5"/>
  <c r="O6" i="5"/>
  <c r="M6" i="5"/>
  <c r="O5" i="5"/>
  <c r="M5" i="5"/>
  <c r="O4" i="5"/>
  <c r="M4" i="5"/>
  <c r="M72" i="4"/>
  <c r="M71" i="4"/>
  <c r="M70" i="4"/>
  <c r="M69" i="4"/>
  <c r="M68" i="4"/>
  <c r="M67" i="4"/>
  <c r="M66" i="4"/>
  <c r="M65" i="4"/>
  <c r="M64" i="4"/>
  <c r="O63" i="4"/>
  <c r="M63" i="4"/>
  <c r="O62" i="4"/>
  <c r="M62" i="4"/>
  <c r="O61" i="4"/>
  <c r="M61" i="4"/>
  <c r="O60" i="4"/>
  <c r="M60" i="4"/>
  <c r="O59" i="4"/>
  <c r="M59" i="4"/>
  <c r="O58" i="4"/>
  <c r="M58" i="4"/>
  <c r="O57" i="4"/>
  <c r="M57" i="4"/>
  <c r="O56" i="4"/>
  <c r="M56" i="4"/>
  <c r="O55" i="4"/>
  <c r="M55" i="4"/>
  <c r="O54" i="4"/>
  <c r="M54" i="4"/>
  <c r="O53" i="4"/>
  <c r="M53" i="4"/>
  <c r="O52" i="4"/>
  <c r="M52" i="4"/>
  <c r="O51" i="4"/>
  <c r="M51" i="4"/>
  <c r="O50" i="4"/>
  <c r="M50" i="4"/>
  <c r="O49" i="4"/>
  <c r="M49" i="4"/>
  <c r="O48" i="4"/>
  <c r="M48" i="4"/>
  <c r="O47" i="4"/>
  <c r="M47" i="4"/>
  <c r="O46" i="4"/>
  <c r="M46" i="4"/>
  <c r="O45" i="4"/>
  <c r="M45" i="4"/>
  <c r="O44" i="4"/>
  <c r="M44" i="4"/>
  <c r="M43" i="4"/>
  <c r="M42" i="4"/>
  <c r="O41" i="4"/>
  <c r="M41" i="4"/>
  <c r="O40" i="4"/>
  <c r="M40" i="4"/>
  <c r="O39" i="4"/>
  <c r="M39" i="4"/>
  <c r="O38" i="4"/>
  <c r="M38" i="4"/>
  <c r="O37" i="4"/>
  <c r="M37" i="4"/>
  <c r="O36" i="4"/>
  <c r="M36" i="4"/>
  <c r="O35" i="4"/>
  <c r="M35" i="4"/>
  <c r="O34" i="4"/>
  <c r="M34" i="4"/>
  <c r="O33" i="4"/>
  <c r="M33" i="4"/>
  <c r="O32" i="4"/>
  <c r="M32" i="4"/>
  <c r="O31" i="4"/>
  <c r="M31" i="4"/>
  <c r="O30" i="4"/>
  <c r="M30" i="4"/>
  <c r="O29" i="4"/>
  <c r="M29" i="4"/>
  <c r="O28" i="4"/>
  <c r="M28" i="4"/>
  <c r="O27" i="4"/>
  <c r="M27" i="4"/>
  <c r="M26" i="4"/>
  <c r="O25" i="4"/>
  <c r="M25" i="4"/>
  <c r="O24" i="4"/>
  <c r="M24" i="4"/>
  <c r="O23" i="4"/>
  <c r="M23" i="4"/>
  <c r="O22" i="4"/>
  <c r="M22" i="4"/>
  <c r="O21" i="4"/>
  <c r="M21" i="4"/>
  <c r="O20" i="4"/>
  <c r="M20" i="4"/>
  <c r="O19" i="4"/>
  <c r="M19" i="4"/>
  <c r="O18" i="4"/>
  <c r="M18" i="4"/>
  <c r="O17" i="4"/>
  <c r="M17" i="4"/>
  <c r="M16" i="4"/>
  <c r="O15" i="4"/>
  <c r="M15" i="4"/>
  <c r="O14" i="4"/>
  <c r="M14" i="4"/>
  <c r="O13" i="4"/>
  <c r="M13" i="4"/>
  <c r="O12" i="4"/>
  <c r="M12" i="4"/>
  <c r="O11" i="4"/>
  <c r="M11" i="4"/>
  <c r="O10" i="4"/>
  <c r="M10" i="4"/>
  <c r="O9" i="4"/>
  <c r="M9" i="4"/>
  <c r="O8" i="4"/>
  <c r="M8" i="4"/>
  <c r="O7" i="4"/>
  <c r="M7" i="4"/>
  <c r="O6" i="4"/>
  <c r="M6" i="4"/>
  <c r="O5" i="4"/>
  <c r="M5" i="4"/>
  <c r="O4" i="4"/>
  <c r="M4" i="4"/>
  <c r="O72" i="3" l="1"/>
  <c r="M72" i="3"/>
  <c r="O71" i="3"/>
  <c r="M71" i="3"/>
  <c r="O70" i="3"/>
  <c r="M70" i="3"/>
  <c r="O69" i="3"/>
  <c r="M69" i="3"/>
  <c r="O68" i="3"/>
  <c r="M68" i="3"/>
  <c r="O67" i="3"/>
  <c r="M67" i="3"/>
  <c r="O66" i="3"/>
  <c r="M66" i="3"/>
  <c r="O65" i="3"/>
  <c r="M65" i="3"/>
  <c r="O64" i="3"/>
  <c r="M64" i="3"/>
  <c r="O63" i="3"/>
  <c r="M63" i="3"/>
  <c r="O62" i="3"/>
  <c r="M62" i="3"/>
  <c r="O61" i="3"/>
  <c r="M61" i="3"/>
  <c r="O60" i="3"/>
  <c r="M60" i="3"/>
  <c r="O59" i="3"/>
  <c r="M59" i="3"/>
  <c r="O58" i="3"/>
  <c r="M58" i="3"/>
  <c r="O57" i="3"/>
  <c r="M57" i="3"/>
  <c r="O56" i="3"/>
  <c r="M56" i="3"/>
  <c r="O55" i="3"/>
  <c r="M55" i="3"/>
  <c r="O54" i="3"/>
  <c r="M54" i="3"/>
  <c r="O53" i="3"/>
  <c r="M53" i="3"/>
  <c r="O52" i="3"/>
  <c r="M52" i="3"/>
  <c r="O51" i="3"/>
  <c r="M51" i="3"/>
  <c r="O50" i="3"/>
  <c r="M50" i="3"/>
  <c r="O49" i="3"/>
  <c r="M49" i="3"/>
  <c r="O48" i="3"/>
  <c r="M48" i="3"/>
  <c r="O47" i="3"/>
  <c r="M47" i="3"/>
  <c r="O46" i="3"/>
  <c r="M46" i="3"/>
  <c r="O45" i="3"/>
  <c r="M45" i="3"/>
  <c r="O44" i="3"/>
  <c r="M44" i="3"/>
  <c r="O43" i="3"/>
  <c r="M43" i="3"/>
  <c r="O42" i="3"/>
  <c r="M42" i="3"/>
  <c r="O41" i="3"/>
  <c r="M41" i="3"/>
  <c r="O40" i="3"/>
  <c r="M40" i="3"/>
  <c r="O39" i="3"/>
  <c r="M39" i="3"/>
  <c r="O38" i="3"/>
  <c r="M38" i="3"/>
  <c r="O37" i="3"/>
  <c r="M37" i="3"/>
  <c r="O36" i="3"/>
  <c r="M36" i="3"/>
  <c r="O35" i="3"/>
  <c r="M35" i="3"/>
  <c r="O34" i="3"/>
  <c r="M34" i="3"/>
  <c r="O33" i="3"/>
  <c r="M33" i="3"/>
  <c r="O32" i="3"/>
  <c r="M32" i="3"/>
  <c r="O31" i="3"/>
  <c r="M31" i="3"/>
  <c r="O30" i="3"/>
  <c r="M30" i="3"/>
  <c r="O29" i="3"/>
  <c r="M29" i="3"/>
  <c r="O28" i="3"/>
  <c r="M28" i="3"/>
  <c r="O27" i="3"/>
  <c r="M27" i="3"/>
  <c r="O26" i="3"/>
  <c r="M26" i="3"/>
  <c r="O25" i="3"/>
  <c r="M25" i="3"/>
  <c r="O24" i="3"/>
  <c r="M24" i="3"/>
  <c r="O23" i="3"/>
  <c r="M23" i="3"/>
  <c r="O22" i="3"/>
  <c r="M22" i="3"/>
  <c r="O21" i="3"/>
  <c r="M21" i="3"/>
  <c r="O20" i="3"/>
  <c r="M20" i="3"/>
  <c r="O19" i="3"/>
  <c r="M19" i="3"/>
  <c r="O18" i="3"/>
  <c r="M18" i="3"/>
  <c r="O17" i="3"/>
  <c r="M17" i="3"/>
  <c r="O16" i="3"/>
  <c r="M16" i="3"/>
  <c r="O15" i="3"/>
  <c r="M15" i="3"/>
  <c r="O14" i="3"/>
  <c r="M14" i="3"/>
  <c r="O13" i="3"/>
  <c r="M13" i="3"/>
  <c r="O12" i="3"/>
  <c r="M12" i="3"/>
  <c r="O11" i="3"/>
  <c r="M11" i="3"/>
  <c r="O10" i="3"/>
  <c r="M10" i="3"/>
  <c r="O9" i="3"/>
  <c r="M9" i="3"/>
  <c r="O8" i="3"/>
  <c r="M8" i="3"/>
  <c r="O7" i="3"/>
  <c r="M7" i="3"/>
  <c r="O6" i="3"/>
  <c r="M6" i="3"/>
  <c r="O5" i="3"/>
  <c r="M5" i="3"/>
  <c r="O4" i="3"/>
  <c r="M4" i="3"/>
</calcChain>
</file>

<file path=xl/sharedStrings.xml><?xml version="1.0" encoding="utf-8"?>
<sst xmlns="http://schemas.openxmlformats.org/spreadsheetml/2006/main" count="170" uniqueCount="35">
  <si>
    <t>Данные из: SARH - Consumos aparentes de productos agricolas, 1925-1982 (Econotecnia Agricola т.7 №9 Septiembre 1983)</t>
  </si>
  <si>
    <t>Promedio 1925/29</t>
  </si>
  <si>
    <t>Promedio 1930/34</t>
  </si>
  <si>
    <t>Promedio 1935/39</t>
  </si>
  <si>
    <t>Promedio 1940/44</t>
  </si>
  <si>
    <t>Promedio 1945/49</t>
  </si>
  <si>
    <t>Promedio 1950/54</t>
  </si>
  <si>
    <t>Promedio 1955/59</t>
  </si>
  <si>
    <t>Promedio 1960/64</t>
  </si>
  <si>
    <t>Promedio 1975/79</t>
  </si>
  <si>
    <t xml:space="preserve">Promedio 1965/69 </t>
  </si>
  <si>
    <t xml:space="preserve">Promedio 1970/74 </t>
  </si>
  <si>
    <t>площадь</t>
  </si>
  <si>
    <t>урожайность</t>
  </si>
  <si>
    <t>кг/га</t>
  </si>
  <si>
    <t>га</t>
  </si>
  <si>
    <t>урожай</t>
  </si>
  <si>
    <t>тонн</t>
  </si>
  <si>
    <t>импорт</t>
  </si>
  <si>
    <t>экспорт</t>
  </si>
  <si>
    <t>потребление</t>
  </si>
  <si>
    <t>национальное</t>
  </si>
  <si>
    <t>душевое</t>
  </si>
  <si>
    <t>кг на душу</t>
  </si>
  <si>
    <t>v-урожай</t>
  </si>
  <si>
    <t>v-нац</t>
  </si>
  <si>
    <t>Замеченные и исправленные опечатки выделены синим фоном</t>
  </si>
  <si>
    <t>-</t>
  </si>
  <si>
    <t>note:</t>
  </si>
  <si>
    <t>Для 1935 и 1975-1979 гг:</t>
  </si>
  <si>
    <t xml:space="preserve">Объемы экспорта свежих баклажанов, о которых сообщает Секретариат по программам и бюджету, превышают объемы производства, </t>
  </si>
  <si>
    <t xml:space="preserve">Национальный союз производителей овощей и Офис атташе по сельскому хозяйству Американского посольства сообщают о меньших объемах. </t>
  </si>
  <si>
    <t>Точно так же невозможно, чтобы весь объем производства был предназначен для экспорта, поскольку национальное потребление было бы равно нулю.</t>
  </si>
  <si>
    <t xml:space="preserve">что позволяет предположить, что данные этого агентста завышены, поскольку другие организации, такие как </t>
  </si>
  <si>
    <t>Promedio 1974/79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</si>
</sst>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  <xf numFmtId="3" fontId="0" fillId="0" borderId="0" xfId="0" applyNumberFormat="1"/>
    <xf numFmtId="0" fontId="1" fillId="0" borderId="0" xfId="0" applyFont="1"/>
    <xf numFmtId="3" fontId="0" fillId="0" borderId="0" xfId="0" applyNumberFormat="1" applyFill="1"/>
    <xf numFmtId="164" fontId="0" fillId="0" borderId="0" xfId="0" applyNumberFormat="1"/>
    <xf numFmtId="0" fontId="1" fillId="0" borderId="0" xfId="0" applyFont="1" applyAlignment="1">
      <alignment horizontal="center"/>
    </xf>
    <xf numFmtId="3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87082-0DF5-4E46-83F8-2BC823456A8D}">
  <dimension ref="A1:A3"/>
  <sheetViews>
    <sheetView workbookViewId="0">
      <selection activeCell="J4" sqref="J4:J72"/>
    </sheetView>
  </sheetViews>
  <sheetFormatPr defaultRowHeight="15" x14ac:dyDescent="0.25"/>
  <sheetData>
    <row r="1" spans="1:1" x14ac:dyDescent="0.25">
      <c r="A1" t="s">
        <v>0</v>
      </c>
    </row>
    <row r="3" spans="1:1" x14ac:dyDescent="0.25">
      <c r="A3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E5973-9CA6-4EAA-9B01-DA5B33B67164}">
  <dimension ref="A1:O75"/>
  <sheetViews>
    <sheetView workbookViewId="0">
      <selection activeCell="J4" sqref="J4:J72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7" t="s">
        <v>20</v>
      </c>
      <c r="J1" s="7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25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25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25">
      <c r="A9" s="1" t="s">
        <v>1</v>
      </c>
      <c r="B9" s="3"/>
      <c r="C9" s="3"/>
      <c r="D9" s="3"/>
      <c r="E9" s="3"/>
      <c r="F9" s="3"/>
      <c r="G9" s="3"/>
      <c r="H9" s="3"/>
      <c r="I9" s="3"/>
      <c r="J9" s="6"/>
      <c r="M9" s="2">
        <f t="shared" si="0"/>
        <v>0</v>
      </c>
      <c r="O9">
        <f t="shared" si="1"/>
        <v>0</v>
      </c>
    </row>
    <row r="10" spans="1:15" x14ac:dyDescent="0.25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25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25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25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25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25">
      <c r="A15" s="1" t="s">
        <v>2</v>
      </c>
      <c r="B15" s="3"/>
      <c r="C15" s="3"/>
      <c r="D15" s="3"/>
      <c r="E15" s="3"/>
      <c r="F15" s="3"/>
      <c r="G15" s="3"/>
      <c r="H15" s="3"/>
      <c r="I15" s="3"/>
      <c r="J15" s="6"/>
      <c r="M15" s="2">
        <f t="shared" si="0"/>
        <v>0</v>
      </c>
      <c r="O15">
        <f t="shared" si="1"/>
        <v>0</v>
      </c>
    </row>
    <row r="16" spans="1:15" x14ac:dyDescent="0.25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25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25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25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25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25">
      <c r="A21" s="1" t="s">
        <v>3</v>
      </c>
      <c r="B21" s="3"/>
      <c r="C21" s="3"/>
      <c r="D21" s="3"/>
      <c r="E21" s="3"/>
      <c r="F21" s="3"/>
      <c r="G21" s="3"/>
      <c r="H21" s="3"/>
      <c r="I21" s="3"/>
      <c r="J21" s="6"/>
      <c r="M21" s="2">
        <f t="shared" si="0"/>
        <v>0</v>
      </c>
      <c r="O21">
        <f t="shared" si="1"/>
        <v>0</v>
      </c>
    </row>
    <row r="22" spans="1:15" x14ac:dyDescent="0.25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25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25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25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25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25">
      <c r="A27" s="1" t="s">
        <v>4</v>
      </c>
      <c r="B27" s="3"/>
      <c r="C27" s="3"/>
      <c r="D27" s="3"/>
      <c r="E27" s="3"/>
      <c r="F27" s="3"/>
      <c r="G27" s="3"/>
      <c r="H27" s="3"/>
      <c r="I27" s="3"/>
      <c r="J27" s="6"/>
      <c r="M27" s="2">
        <f t="shared" si="0"/>
        <v>0</v>
      </c>
      <c r="O27">
        <f t="shared" si="1"/>
        <v>0</v>
      </c>
    </row>
    <row r="28" spans="1:15" x14ac:dyDescent="0.25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25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25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25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25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25">
      <c r="A33" s="1" t="s">
        <v>5</v>
      </c>
      <c r="B33" s="3"/>
      <c r="C33" s="3"/>
      <c r="D33" s="3"/>
      <c r="E33" s="3"/>
      <c r="F33" s="3"/>
      <c r="G33" s="3"/>
      <c r="H33" s="3"/>
      <c r="I33" s="3"/>
      <c r="J33" s="6"/>
      <c r="M33" s="2">
        <f t="shared" si="0"/>
        <v>0</v>
      </c>
      <c r="O33">
        <f t="shared" si="1"/>
        <v>0</v>
      </c>
    </row>
    <row r="34" spans="1:15" x14ac:dyDescent="0.25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25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25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25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25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25">
      <c r="A39" s="1" t="s">
        <v>6</v>
      </c>
      <c r="B39" s="3"/>
      <c r="C39" s="3"/>
      <c r="D39" s="3"/>
      <c r="E39" s="3"/>
      <c r="F39" s="3"/>
      <c r="G39" s="3"/>
      <c r="H39" s="3"/>
      <c r="I39" s="3"/>
      <c r="J39" s="6"/>
      <c r="M39" s="2">
        <f t="shared" si="0"/>
        <v>0</v>
      </c>
      <c r="O39">
        <f t="shared" si="1"/>
        <v>0</v>
      </c>
    </row>
    <row r="40" spans="1:15" x14ac:dyDescent="0.25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25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25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25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25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25">
      <c r="A45" s="1" t="s">
        <v>7</v>
      </c>
      <c r="B45" s="3"/>
      <c r="C45" s="3"/>
      <c r="D45" s="3"/>
      <c r="E45" s="3"/>
      <c r="F45" s="3"/>
      <c r="G45" s="3"/>
      <c r="H45" s="3"/>
      <c r="I45" s="3"/>
      <c r="J45" s="6"/>
      <c r="M45" s="2">
        <f t="shared" si="0"/>
        <v>0</v>
      </c>
      <c r="O45">
        <f t="shared" si="1"/>
        <v>0</v>
      </c>
    </row>
    <row r="46" spans="1:15" x14ac:dyDescent="0.25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25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25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25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25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25">
      <c r="A51" s="1" t="s">
        <v>8</v>
      </c>
      <c r="B51" s="3"/>
      <c r="C51" s="3"/>
      <c r="D51" s="3"/>
      <c r="E51" s="3"/>
      <c r="F51" s="3"/>
      <c r="G51" s="3"/>
      <c r="H51" s="3"/>
      <c r="I51" s="3"/>
      <c r="J51" s="6"/>
      <c r="M51" s="2">
        <f t="shared" si="0"/>
        <v>0</v>
      </c>
      <c r="O51">
        <f t="shared" si="1"/>
        <v>0</v>
      </c>
    </row>
    <row r="52" spans="1:15" x14ac:dyDescent="0.25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25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25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25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25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25">
      <c r="A57" s="1" t="s">
        <v>10</v>
      </c>
      <c r="B57" s="3"/>
      <c r="C57" s="3"/>
      <c r="D57" s="3"/>
      <c r="E57" s="3"/>
      <c r="F57" s="3"/>
      <c r="G57" s="3"/>
      <c r="H57" s="3"/>
      <c r="I57" s="3"/>
      <c r="J57" s="6"/>
      <c r="M57" s="2">
        <f t="shared" si="0"/>
        <v>0</v>
      </c>
      <c r="O57">
        <f t="shared" si="1"/>
        <v>0</v>
      </c>
    </row>
    <row r="58" spans="1:15" x14ac:dyDescent="0.25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25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25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25">
      <c r="A61" s="1">
        <v>1973</v>
      </c>
      <c r="B61" s="3"/>
      <c r="C61" s="3"/>
      <c r="D61" s="3"/>
      <c r="E61" s="3"/>
      <c r="F61" s="3"/>
      <c r="G61" s="3"/>
      <c r="H61" s="3"/>
      <c r="I61" s="3"/>
      <c r="J61" s="6"/>
      <c r="M61" s="2">
        <f t="shared" si="0"/>
        <v>0</v>
      </c>
      <c r="O61">
        <f t="shared" si="1"/>
        <v>0</v>
      </c>
    </row>
    <row r="62" spans="1:15" x14ac:dyDescent="0.25">
      <c r="A62" s="1">
        <v>1974</v>
      </c>
      <c r="B62" s="3"/>
      <c r="C62" s="3"/>
      <c r="D62" s="3"/>
      <c r="E62" s="3"/>
      <c r="F62" s="3"/>
      <c r="G62" s="3"/>
      <c r="H62" s="3"/>
      <c r="I62" s="3"/>
      <c r="J62" s="6"/>
      <c r="M62" s="2">
        <f t="shared" si="0"/>
        <v>0</v>
      </c>
      <c r="O62">
        <f t="shared" si="1"/>
        <v>0</v>
      </c>
    </row>
    <row r="63" spans="1:15" x14ac:dyDescent="0.25">
      <c r="A63" s="1" t="s">
        <v>11</v>
      </c>
      <c r="B63" s="3"/>
      <c r="C63" s="3"/>
      <c r="D63" s="3"/>
      <c r="E63" s="3"/>
      <c r="F63" s="3"/>
      <c r="G63" s="3"/>
      <c r="H63" s="3"/>
      <c r="I63" s="3"/>
      <c r="J63" s="6"/>
      <c r="M63" s="2">
        <f t="shared" si="0"/>
        <v>0</v>
      </c>
      <c r="O63">
        <f t="shared" si="1"/>
        <v>0</v>
      </c>
    </row>
    <row r="64" spans="1:15" x14ac:dyDescent="0.25">
      <c r="A64" s="1">
        <v>1975</v>
      </c>
      <c r="B64" s="3"/>
      <c r="C64" s="3"/>
      <c r="D64" s="3"/>
      <c r="E64" s="3"/>
      <c r="F64" s="3"/>
      <c r="G64" s="3"/>
      <c r="H64" s="3"/>
      <c r="I64" s="3"/>
      <c r="J64" s="6"/>
      <c r="M64" s="2">
        <f t="shared" si="0"/>
        <v>0</v>
      </c>
      <c r="O64">
        <f t="shared" si="1"/>
        <v>0</v>
      </c>
    </row>
    <row r="65" spans="1:15" x14ac:dyDescent="0.25">
      <c r="A65" s="1">
        <v>1976</v>
      </c>
      <c r="B65" s="3"/>
      <c r="C65" s="3"/>
      <c r="D65" s="3"/>
      <c r="E65" s="3"/>
      <c r="F65" s="3"/>
      <c r="G65" s="3"/>
      <c r="H65" s="3"/>
      <c r="I65" s="3"/>
      <c r="J65" s="6"/>
      <c r="M65" s="2">
        <f t="shared" si="0"/>
        <v>0</v>
      </c>
      <c r="O65">
        <f t="shared" si="1"/>
        <v>0</v>
      </c>
    </row>
    <row r="66" spans="1:15" x14ac:dyDescent="0.25">
      <c r="A66" s="1">
        <v>1977</v>
      </c>
      <c r="B66" s="3"/>
      <c r="C66" s="3"/>
      <c r="D66" s="3"/>
      <c r="E66" s="3"/>
      <c r="F66" s="3"/>
      <c r="G66" s="3"/>
      <c r="H66" s="3"/>
      <c r="I66" s="3"/>
      <c r="J66" s="6"/>
      <c r="M66" s="2">
        <f t="shared" si="0"/>
        <v>0</v>
      </c>
      <c r="O66">
        <f t="shared" si="1"/>
        <v>0</v>
      </c>
    </row>
    <row r="67" spans="1:15" x14ac:dyDescent="0.25">
      <c r="A67" s="1">
        <v>1978</v>
      </c>
      <c r="B67" s="3"/>
      <c r="C67" s="3"/>
      <c r="D67" s="3"/>
      <c r="E67" s="3"/>
      <c r="F67" s="3"/>
      <c r="G67" s="3"/>
      <c r="H67" s="3"/>
      <c r="I67" s="3"/>
      <c r="J67" s="6"/>
      <c r="M67" s="2">
        <f t="shared" si="0"/>
        <v>0</v>
      </c>
      <c r="O67">
        <f t="shared" si="1"/>
        <v>0</v>
      </c>
    </row>
    <row r="68" spans="1:15" x14ac:dyDescent="0.25">
      <c r="A68" s="1">
        <v>1979</v>
      </c>
      <c r="B68" s="3"/>
      <c r="C68" s="3"/>
      <c r="D68" s="3"/>
      <c r="E68" s="3"/>
      <c r="F68" s="3"/>
      <c r="G68" s="3"/>
      <c r="H68" s="3"/>
      <c r="I68" s="3"/>
      <c r="J68" s="6"/>
      <c r="M68" s="2">
        <f t="shared" si="0"/>
        <v>0</v>
      </c>
      <c r="O68">
        <f t="shared" si="1"/>
        <v>0</v>
      </c>
    </row>
    <row r="69" spans="1:15" x14ac:dyDescent="0.25">
      <c r="A69" s="1" t="s">
        <v>9</v>
      </c>
      <c r="B69" s="3"/>
      <c r="C69" s="3"/>
      <c r="D69" s="3"/>
      <c r="E69" s="3"/>
      <c r="F69" s="3"/>
      <c r="G69" s="3"/>
      <c r="H69" s="3"/>
      <c r="I69" s="3"/>
      <c r="J69" s="6"/>
      <c r="M69" s="2">
        <f t="shared" ref="M69:M72" si="2">B69*C69/1000 -D69</f>
        <v>0</v>
      </c>
      <c r="O69">
        <f t="shared" ref="O69:O72" si="3">D69-G69+F69-I69</f>
        <v>0</v>
      </c>
    </row>
    <row r="70" spans="1:15" x14ac:dyDescent="0.25">
      <c r="A70" s="1">
        <v>1980</v>
      </c>
      <c r="B70" s="3"/>
      <c r="C70" s="3"/>
      <c r="D70" s="3"/>
      <c r="E70" s="3"/>
      <c r="F70" s="3"/>
      <c r="G70" s="3"/>
      <c r="H70" s="3"/>
      <c r="I70" s="5"/>
      <c r="J70" s="6"/>
      <c r="M70" s="2">
        <f t="shared" si="2"/>
        <v>0</v>
      </c>
      <c r="O70">
        <f t="shared" si="3"/>
        <v>0</v>
      </c>
    </row>
    <row r="71" spans="1:15" x14ac:dyDescent="0.25">
      <c r="A71" s="1">
        <v>1981</v>
      </c>
      <c r="B71" s="3"/>
      <c r="C71" s="3"/>
      <c r="D71" s="3"/>
      <c r="E71" s="3"/>
      <c r="F71" s="3"/>
      <c r="G71" s="3"/>
      <c r="H71" s="3"/>
      <c r="I71" s="3"/>
      <c r="J71" s="6"/>
      <c r="M71" s="2">
        <f t="shared" si="2"/>
        <v>0</v>
      </c>
      <c r="O71">
        <f t="shared" si="3"/>
        <v>0</v>
      </c>
    </row>
    <row r="72" spans="1:15" x14ac:dyDescent="0.25">
      <c r="A72" s="1">
        <v>1982</v>
      </c>
      <c r="B72" s="3"/>
      <c r="C72" s="3"/>
      <c r="D72" s="3"/>
      <c r="E72" s="3"/>
      <c r="F72" s="3"/>
      <c r="G72" s="3"/>
      <c r="H72" s="3"/>
      <c r="I72" s="3"/>
      <c r="J72" s="6"/>
      <c r="M72" s="2">
        <f t="shared" si="2"/>
        <v>0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8C5CC-EF01-455F-A6AD-A947B3E312DB}">
  <dimension ref="A1:O81"/>
  <sheetViews>
    <sheetView topLeftCell="A31" workbookViewId="0">
      <selection activeCell="F36" sqref="F36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7" t="s">
        <v>20</v>
      </c>
      <c r="J1" s="7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25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25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25">
      <c r="A9" s="1" t="s">
        <v>1</v>
      </c>
      <c r="B9" s="3"/>
      <c r="C9" s="3"/>
      <c r="D9" s="3"/>
      <c r="E9" s="3"/>
      <c r="F9" s="3"/>
      <c r="G9" s="3"/>
      <c r="H9" s="3"/>
      <c r="I9" s="3"/>
      <c r="J9" s="6"/>
      <c r="M9" s="2">
        <f t="shared" si="0"/>
        <v>0</v>
      </c>
      <c r="O9">
        <f t="shared" si="1"/>
        <v>0</v>
      </c>
    </row>
    <row r="10" spans="1:15" x14ac:dyDescent="0.25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25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25">
      <c r="A12" s="1">
        <v>1932</v>
      </c>
      <c r="B12" s="3">
        <v>37</v>
      </c>
      <c r="C12" s="3">
        <v>10784</v>
      </c>
      <c r="D12" s="3">
        <v>399</v>
      </c>
      <c r="E12" s="3"/>
      <c r="F12" s="3"/>
      <c r="G12" s="3">
        <v>12</v>
      </c>
      <c r="H12" s="3"/>
      <c r="I12" s="3">
        <v>387</v>
      </c>
      <c r="J12" s="6">
        <v>2.3E-2</v>
      </c>
      <c r="M12" s="2">
        <f t="shared" si="0"/>
        <v>7.9999999999813554E-3</v>
      </c>
      <c r="O12">
        <f t="shared" si="1"/>
        <v>0</v>
      </c>
    </row>
    <row r="13" spans="1:15" x14ac:dyDescent="0.25">
      <c r="A13" s="1">
        <v>1933</v>
      </c>
      <c r="B13" s="3">
        <v>38</v>
      </c>
      <c r="C13" s="3">
        <v>10342</v>
      </c>
      <c r="D13" s="3">
        <v>393</v>
      </c>
      <c r="E13" s="3"/>
      <c r="F13" s="3"/>
      <c r="G13" s="3">
        <v>146</v>
      </c>
      <c r="H13" s="3"/>
      <c r="I13" s="3">
        <v>247</v>
      </c>
      <c r="J13" s="6">
        <v>1.4E-2</v>
      </c>
      <c r="M13" s="2">
        <f t="shared" si="0"/>
        <v>-4.0000000000190994E-3</v>
      </c>
      <c r="O13">
        <f t="shared" si="1"/>
        <v>0</v>
      </c>
    </row>
    <row r="14" spans="1:15" x14ac:dyDescent="0.25">
      <c r="A14" s="1">
        <v>1934</v>
      </c>
      <c r="B14" s="3">
        <v>23</v>
      </c>
      <c r="C14" s="3">
        <v>9696</v>
      </c>
      <c r="D14" s="3">
        <v>223</v>
      </c>
      <c r="E14" s="3"/>
      <c r="F14" s="3"/>
      <c r="G14" s="3">
        <v>90</v>
      </c>
      <c r="H14" s="3"/>
      <c r="I14" s="3">
        <v>133</v>
      </c>
      <c r="J14" s="6">
        <v>7.0000000000000001E-3</v>
      </c>
      <c r="M14" s="2">
        <f t="shared" si="0"/>
        <v>8.0000000000097771E-3</v>
      </c>
      <c r="O14">
        <f t="shared" si="1"/>
        <v>0</v>
      </c>
    </row>
    <row r="15" spans="1:15" x14ac:dyDescent="0.25">
      <c r="A15" s="1" t="s">
        <v>2</v>
      </c>
      <c r="B15" s="3">
        <v>33</v>
      </c>
      <c r="C15" s="3">
        <v>10242</v>
      </c>
      <c r="D15" s="3">
        <v>338</v>
      </c>
      <c r="E15" s="3"/>
      <c r="F15" s="3"/>
      <c r="G15" s="3">
        <v>83</v>
      </c>
      <c r="H15" s="3"/>
      <c r="I15" s="3">
        <v>255</v>
      </c>
      <c r="J15" s="6">
        <v>1.4999999999999999E-2</v>
      </c>
      <c r="M15" s="2">
        <f t="shared" si="0"/>
        <v>-1.4000000000010004E-2</v>
      </c>
      <c r="O15">
        <f t="shared" si="1"/>
        <v>0</v>
      </c>
    </row>
    <row r="16" spans="1:15" x14ac:dyDescent="0.25">
      <c r="A16" s="1">
        <v>1935</v>
      </c>
      <c r="B16" s="3">
        <v>23</v>
      </c>
      <c r="C16" s="3">
        <v>8522</v>
      </c>
      <c r="D16" s="3">
        <v>196</v>
      </c>
      <c r="E16" s="3"/>
      <c r="F16" s="3"/>
      <c r="G16" s="3">
        <v>237</v>
      </c>
      <c r="H16" s="3"/>
      <c r="I16" s="3" t="s">
        <v>27</v>
      </c>
      <c r="J16" s="6" t="s">
        <v>27</v>
      </c>
      <c r="M16" s="2">
        <f t="shared" si="0"/>
        <v>6.0000000000002274E-3</v>
      </c>
    </row>
    <row r="17" spans="1:15" x14ac:dyDescent="0.25">
      <c r="A17" s="1">
        <v>1936</v>
      </c>
      <c r="B17" s="3">
        <v>27</v>
      </c>
      <c r="C17" s="3">
        <v>7741</v>
      </c>
      <c r="D17" s="3">
        <v>209</v>
      </c>
      <c r="E17" s="3"/>
      <c r="F17" s="3"/>
      <c r="G17" s="3">
        <v>146</v>
      </c>
      <c r="H17" s="3"/>
      <c r="I17" s="3">
        <v>63</v>
      </c>
      <c r="J17" s="6">
        <v>3.0000000000000001E-3</v>
      </c>
      <c r="M17" s="2">
        <f t="shared" si="0"/>
        <v>7.0000000000050022E-3</v>
      </c>
      <c r="O17">
        <f t="shared" si="1"/>
        <v>0</v>
      </c>
    </row>
    <row r="18" spans="1:15" x14ac:dyDescent="0.25">
      <c r="A18" s="1">
        <v>1937</v>
      </c>
      <c r="B18" s="3">
        <v>49</v>
      </c>
      <c r="C18" s="3">
        <v>9857</v>
      </c>
      <c r="D18" s="3">
        <v>483</v>
      </c>
      <c r="E18" s="3"/>
      <c r="F18" s="3"/>
      <c r="G18" s="3">
        <v>294</v>
      </c>
      <c r="H18" s="3"/>
      <c r="I18" s="3">
        <v>189</v>
      </c>
      <c r="J18" s="6">
        <v>0.01</v>
      </c>
      <c r="M18" s="2">
        <f t="shared" si="0"/>
        <v>-7.0000000000050022E-3</v>
      </c>
      <c r="O18">
        <f t="shared" si="1"/>
        <v>0</v>
      </c>
    </row>
    <row r="19" spans="1:15" x14ac:dyDescent="0.25">
      <c r="A19" s="1">
        <v>1938</v>
      </c>
      <c r="B19" s="3">
        <v>51</v>
      </c>
      <c r="C19" s="3">
        <v>10882</v>
      </c>
      <c r="D19" s="3">
        <v>555</v>
      </c>
      <c r="E19" s="3"/>
      <c r="F19" s="3"/>
      <c r="G19" s="3">
        <v>350</v>
      </c>
      <c r="H19" s="3"/>
      <c r="I19" s="3">
        <v>205</v>
      </c>
      <c r="J19" s="6">
        <v>1.0999999999999999E-2</v>
      </c>
      <c r="M19" s="2">
        <f t="shared" si="0"/>
        <v>-1.8000000000029104E-2</v>
      </c>
      <c r="O19">
        <f t="shared" si="1"/>
        <v>0</v>
      </c>
    </row>
    <row r="20" spans="1:15" x14ac:dyDescent="0.25">
      <c r="A20" s="1">
        <v>1939</v>
      </c>
      <c r="B20" s="3">
        <v>49</v>
      </c>
      <c r="C20" s="3">
        <v>8873</v>
      </c>
      <c r="D20" s="3">
        <v>435</v>
      </c>
      <c r="E20" s="3"/>
      <c r="F20" s="3"/>
      <c r="G20" s="3">
        <v>215</v>
      </c>
      <c r="H20" s="3"/>
      <c r="I20" s="3">
        <v>220</v>
      </c>
      <c r="J20" s="6">
        <v>1.0999999999999999E-2</v>
      </c>
      <c r="M20" s="2">
        <f t="shared" si="0"/>
        <v>-0.22300000000001319</v>
      </c>
      <c r="O20">
        <f t="shared" si="1"/>
        <v>0</v>
      </c>
    </row>
    <row r="21" spans="1:15" x14ac:dyDescent="0.25">
      <c r="A21" s="1" t="s">
        <v>3</v>
      </c>
      <c r="B21" s="3">
        <v>40</v>
      </c>
      <c r="C21" s="3">
        <v>9400</v>
      </c>
      <c r="D21" s="3">
        <v>376</v>
      </c>
      <c r="E21" s="3"/>
      <c r="F21" s="3"/>
      <c r="G21" s="3">
        <v>248</v>
      </c>
      <c r="H21" s="3"/>
      <c r="I21" s="3">
        <v>128</v>
      </c>
      <c r="J21" s="6">
        <v>7.0000000000000001E-3</v>
      </c>
      <c r="M21" s="2">
        <f t="shared" si="0"/>
        <v>0</v>
      </c>
      <c r="O21">
        <f t="shared" si="1"/>
        <v>0</v>
      </c>
    </row>
    <row r="22" spans="1:15" x14ac:dyDescent="0.25">
      <c r="A22" s="1">
        <v>1940</v>
      </c>
      <c r="B22" s="3">
        <v>52</v>
      </c>
      <c r="C22" s="3">
        <v>7904</v>
      </c>
      <c r="D22" s="3">
        <v>411</v>
      </c>
      <c r="E22" s="3"/>
      <c r="F22" s="3"/>
      <c r="G22" s="3">
        <v>247</v>
      </c>
      <c r="H22" s="3"/>
      <c r="I22" s="3">
        <v>164</v>
      </c>
      <c r="J22" s="6">
        <v>8.0000000000000002E-3</v>
      </c>
      <c r="M22" s="2">
        <f t="shared" si="0"/>
        <v>7.9999999999813554E-3</v>
      </c>
      <c r="O22">
        <f t="shared" si="1"/>
        <v>0</v>
      </c>
    </row>
    <row r="23" spans="1:15" x14ac:dyDescent="0.25">
      <c r="A23" s="1">
        <v>1941</v>
      </c>
      <c r="B23" s="3">
        <v>55</v>
      </c>
      <c r="C23" s="3">
        <v>8200</v>
      </c>
      <c r="D23" s="3">
        <v>451</v>
      </c>
      <c r="E23" s="3"/>
      <c r="F23" s="3"/>
      <c r="G23" s="3">
        <v>182</v>
      </c>
      <c r="H23" s="3"/>
      <c r="I23" s="3">
        <v>269</v>
      </c>
      <c r="J23" s="6">
        <v>1.2999999999999999E-2</v>
      </c>
      <c r="M23" s="2">
        <f t="shared" si="0"/>
        <v>0</v>
      </c>
      <c r="O23">
        <f t="shared" si="1"/>
        <v>0</v>
      </c>
    </row>
    <row r="24" spans="1:15" x14ac:dyDescent="0.25">
      <c r="A24" s="1">
        <v>1942</v>
      </c>
      <c r="B24" s="3">
        <v>58</v>
      </c>
      <c r="C24" s="3">
        <v>8828</v>
      </c>
      <c r="D24" s="3">
        <v>512</v>
      </c>
      <c r="E24" s="3"/>
      <c r="F24" s="3"/>
      <c r="G24" s="3">
        <v>200</v>
      </c>
      <c r="H24" s="3"/>
      <c r="I24" s="3">
        <v>312</v>
      </c>
      <c r="J24" s="6">
        <v>1.4999999999999999E-2</v>
      </c>
      <c r="M24" s="2">
        <f t="shared" si="0"/>
        <v>2.4000000000000909E-2</v>
      </c>
      <c r="O24">
        <f t="shared" si="1"/>
        <v>0</v>
      </c>
    </row>
    <row r="25" spans="1:15" x14ac:dyDescent="0.25">
      <c r="A25" s="1">
        <v>1943</v>
      </c>
      <c r="B25" s="3">
        <v>44</v>
      </c>
      <c r="C25" s="3">
        <v>8682</v>
      </c>
      <c r="D25" s="3">
        <v>382</v>
      </c>
      <c r="E25" s="3"/>
      <c r="F25" s="3"/>
      <c r="G25" s="3">
        <v>163</v>
      </c>
      <c r="H25" s="3"/>
      <c r="I25" s="3">
        <v>219</v>
      </c>
      <c r="J25" s="6">
        <v>0.01</v>
      </c>
      <c r="M25" s="2">
        <f t="shared" si="0"/>
        <v>7.9999999999813554E-3</v>
      </c>
      <c r="O25">
        <f t="shared" si="1"/>
        <v>0</v>
      </c>
    </row>
    <row r="26" spans="1:15" x14ac:dyDescent="0.25">
      <c r="A26" s="1">
        <v>1944</v>
      </c>
      <c r="B26" s="3">
        <v>54</v>
      </c>
      <c r="C26" s="3">
        <v>10352</v>
      </c>
      <c r="D26" s="3">
        <v>559</v>
      </c>
      <c r="E26" s="3"/>
      <c r="F26" s="3"/>
      <c r="G26" s="3" t="s">
        <v>27</v>
      </c>
      <c r="H26" s="3"/>
      <c r="I26" s="3">
        <v>559</v>
      </c>
      <c r="J26" s="6">
        <v>2.5999999999999999E-2</v>
      </c>
      <c r="M26" s="2">
        <f t="shared" si="0"/>
        <v>8.0000000000381988E-3</v>
      </c>
    </row>
    <row r="27" spans="1:15" x14ac:dyDescent="0.25">
      <c r="A27" s="1" t="s">
        <v>4</v>
      </c>
      <c r="B27" s="3">
        <v>53</v>
      </c>
      <c r="C27" s="3">
        <v>8736</v>
      </c>
      <c r="D27" s="3">
        <v>463</v>
      </c>
      <c r="E27" s="3"/>
      <c r="F27" s="3"/>
      <c r="G27" s="3">
        <v>158</v>
      </c>
      <c r="H27" s="3"/>
      <c r="I27" s="3">
        <v>305</v>
      </c>
      <c r="J27" s="6">
        <v>1.4999999999999999E-2</v>
      </c>
      <c r="M27" s="2">
        <f t="shared" si="0"/>
        <v>7.9999999999813554E-3</v>
      </c>
      <c r="O27">
        <f t="shared" si="1"/>
        <v>0</v>
      </c>
    </row>
    <row r="28" spans="1:15" x14ac:dyDescent="0.25">
      <c r="A28" s="1">
        <v>1945</v>
      </c>
      <c r="B28" s="3">
        <v>57</v>
      </c>
      <c r="C28" s="3">
        <v>8789</v>
      </c>
      <c r="D28" s="3">
        <v>501</v>
      </c>
      <c r="E28" s="3"/>
      <c r="F28" s="3"/>
      <c r="G28" s="3"/>
      <c r="H28" s="3"/>
      <c r="I28" s="3">
        <v>501</v>
      </c>
      <c r="J28" s="6">
        <v>2.3E-2</v>
      </c>
      <c r="M28" s="2">
        <f t="shared" si="0"/>
        <v>-2.6999999999986812E-2</v>
      </c>
      <c r="O28">
        <f t="shared" si="1"/>
        <v>0</v>
      </c>
    </row>
    <row r="29" spans="1:15" x14ac:dyDescent="0.25">
      <c r="A29" s="1">
        <v>1946</v>
      </c>
      <c r="B29" s="3">
        <v>69</v>
      </c>
      <c r="C29" s="3">
        <v>8884</v>
      </c>
      <c r="D29" s="3">
        <v>613</v>
      </c>
      <c r="E29" s="3"/>
      <c r="F29" s="3"/>
      <c r="G29" s="3"/>
      <c r="H29" s="3"/>
      <c r="I29" s="3">
        <v>613</v>
      </c>
      <c r="J29" s="6">
        <v>2.7E-2</v>
      </c>
      <c r="M29" s="2">
        <f t="shared" si="0"/>
        <v>-4.0000000000190994E-3</v>
      </c>
      <c r="O29">
        <f t="shared" si="1"/>
        <v>0</v>
      </c>
    </row>
    <row r="30" spans="1:15" x14ac:dyDescent="0.25">
      <c r="A30" s="1">
        <v>1947</v>
      </c>
      <c r="B30" s="3">
        <v>75</v>
      </c>
      <c r="C30" s="3">
        <v>8413</v>
      </c>
      <c r="D30" s="3">
        <v>631</v>
      </c>
      <c r="E30" s="3"/>
      <c r="F30" s="3"/>
      <c r="G30" s="3"/>
      <c r="H30" s="3"/>
      <c r="I30" s="3">
        <v>631</v>
      </c>
      <c r="J30" s="6">
        <v>2.7E-2</v>
      </c>
      <c r="M30" s="2">
        <f t="shared" si="0"/>
        <v>-2.4999999999977263E-2</v>
      </c>
      <c r="O30">
        <f t="shared" si="1"/>
        <v>0</v>
      </c>
    </row>
    <row r="31" spans="1:15" x14ac:dyDescent="0.25">
      <c r="A31" s="1">
        <v>1948</v>
      </c>
      <c r="B31" s="3">
        <v>80</v>
      </c>
      <c r="C31" s="3">
        <v>8750</v>
      </c>
      <c r="D31" s="3">
        <v>700</v>
      </c>
      <c r="E31" s="3"/>
      <c r="F31" s="3"/>
      <c r="G31" s="3"/>
      <c r="H31" s="3"/>
      <c r="I31" s="3">
        <v>700</v>
      </c>
      <c r="J31" s="6">
        <v>2.9000000000000001E-2</v>
      </c>
      <c r="M31" s="2">
        <f t="shared" si="0"/>
        <v>0</v>
      </c>
      <c r="O31">
        <f t="shared" si="1"/>
        <v>0</v>
      </c>
    </row>
    <row r="32" spans="1:15" x14ac:dyDescent="0.25">
      <c r="A32" s="1">
        <v>1949</v>
      </c>
      <c r="B32" s="3">
        <v>83</v>
      </c>
      <c r="C32" s="3">
        <v>8795</v>
      </c>
      <c r="D32" s="3">
        <v>730</v>
      </c>
      <c r="E32" s="3"/>
      <c r="F32" s="3"/>
      <c r="G32" s="3"/>
      <c r="H32" s="3"/>
      <c r="I32" s="3">
        <v>730</v>
      </c>
      <c r="J32" s="6">
        <v>2.9000000000000001E-2</v>
      </c>
      <c r="M32" s="2">
        <f t="shared" si="0"/>
        <v>-1.4999999999986358E-2</v>
      </c>
      <c r="O32">
        <f t="shared" si="1"/>
        <v>0</v>
      </c>
    </row>
    <row r="33" spans="1:15" x14ac:dyDescent="0.25">
      <c r="A33" s="1" t="s">
        <v>5</v>
      </c>
      <c r="B33" s="3">
        <v>73</v>
      </c>
      <c r="C33" s="3">
        <v>8699</v>
      </c>
      <c r="D33" s="3">
        <v>635</v>
      </c>
      <c r="E33" s="3"/>
      <c r="F33" s="3"/>
      <c r="G33" s="3"/>
      <c r="H33" s="3"/>
      <c r="I33" s="3">
        <v>635</v>
      </c>
      <c r="J33" s="6">
        <v>2.7E-2</v>
      </c>
      <c r="M33" s="2">
        <f t="shared" si="0"/>
        <v>2.7000000000043656E-2</v>
      </c>
      <c r="O33">
        <f t="shared" si="1"/>
        <v>0</v>
      </c>
    </row>
    <row r="34" spans="1:15" x14ac:dyDescent="0.25">
      <c r="A34" s="1">
        <v>1950</v>
      </c>
      <c r="B34" s="3">
        <v>85</v>
      </c>
      <c r="C34" s="3">
        <v>8824</v>
      </c>
      <c r="D34" s="3">
        <v>750</v>
      </c>
      <c r="E34" s="3"/>
      <c r="F34" s="3"/>
      <c r="G34" s="3"/>
      <c r="H34" s="3"/>
      <c r="I34" s="3">
        <v>750</v>
      </c>
      <c r="J34" s="6">
        <v>2.9000000000000001E-2</v>
      </c>
      <c r="M34" s="2">
        <f t="shared" si="0"/>
        <v>3.999999999996362E-2</v>
      </c>
      <c r="O34">
        <f t="shared" si="1"/>
        <v>0</v>
      </c>
    </row>
    <row r="35" spans="1:15" x14ac:dyDescent="0.25">
      <c r="A35" s="1">
        <v>1951</v>
      </c>
      <c r="B35" s="3">
        <v>83</v>
      </c>
      <c r="C35" s="3">
        <v>8675</v>
      </c>
      <c r="D35" s="3">
        <v>720</v>
      </c>
      <c r="E35" s="3"/>
      <c r="F35" s="3"/>
      <c r="G35" s="3"/>
      <c r="H35" s="3"/>
      <c r="I35" s="3">
        <v>720</v>
      </c>
      <c r="J35" s="6">
        <v>2.7E-2</v>
      </c>
      <c r="M35" s="2">
        <f t="shared" si="0"/>
        <v>2.4999999999977263E-2</v>
      </c>
      <c r="O35">
        <f t="shared" si="1"/>
        <v>0</v>
      </c>
    </row>
    <row r="36" spans="1:15" x14ac:dyDescent="0.25">
      <c r="A36" s="1">
        <v>1952</v>
      </c>
      <c r="B36" s="3">
        <v>86</v>
      </c>
      <c r="C36" s="3">
        <v>8186</v>
      </c>
      <c r="D36" s="3">
        <v>704</v>
      </c>
      <c r="E36" s="3"/>
      <c r="F36" s="3"/>
      <c r="G36" s="3"/>
      <c r="H36" s="3"/>
      <c r="I36" s="3">
        <v>704</v>
      </c>
      <c r="J36" s="6">
        <v>2.5999999999999999E-2</v>
      </c>
      <c r="M36" s="2">
        <f t="shared" si="0"/>
        <v>-4.0000000000190994E-3</v>
      </c>
      <c r="O36">
        <f t="shared" si="1"/>
        <v>0</v>
      </c>
    </row>
    <row r="37" spans="1:15" x14ac:dyDescent="0.25">
      <c r="A37" s="1">
        <v>1953</v>
      </c>
      <c r="B37" s="3">
        <v>113</v>
      </c>
      <c r="C37" s="3">
        <v>8115</v>
      </c>
      <c r="D37" s="3">
        <v>917</v>
      </c>
      <c r="E37" s="3"/>
      <c r="F37" s="3"/>
      <c r="G37" s="3"/>
      <c r="H37" s="3"/>
      <c r="I37" s="3">
        <v>917</v>
      </c>
      <c r="J37" s="6">
        <v>3.2000000000000001E-2</v>
      </c>
      <c r="M37" s="2">
        <f t="shared" si="0"/>
        <v>-4.9999999999954525E-3</v>
      </c>
      <c r="O37">
        <f t="shared" si="1"/>
        <v>0</v>
      </c>
    </row>
    <row r="38" spans="1:15" x14ac:dyDescent="0.25">
      <c r="A38" s="1">
        <v>1954</v>
      </c>
      <c r="B38" s="3">
        <v>104</v>
      </c>
      <c r="C38" s="3">
        <v>7875</v>
      </c>
      <c r="D38" s="3">
        <v>819</v>
      </c>
      <c r="E38" s="3"/>
      <c r="F38" s="3"/>
      <c r="G38" s="3"/>
      <c r="H38" s="3"/>
      <c r="I38" s="3">
        <v>819</v>
      </c>
      <c r="J38" s="6">
        <v>2.8000000000000001E-2</v>
      </c>
      <c r="M38" s="2">
        <f t="shared" si="0"/>
        <v>0</v>
      </c>
      <c r="O38">
        <f t="shared" si="1"/>
        <v>0</v>
      </c>
    </row>
    <row r="39" spans="1:15" x14ac:dyDescent="0.25">
      <c r="A39" s="1" t="s">
        <v>6</v>
      </c>
      <c r="B39" s="3">
        <v>94</v>
      </c>
      <c r="C39" s="3">
        <v>8319</v>
      </c>
      <c r="D39" s="3">
        <v>782</v>
      </c>
      <c r="E39" s="3"/>
      <c r="F39" s="3"/>
      <c r="G39" s="3"/>
      <c r="H39" s="3"/>
      <c r="I39" s="3">
        <v>782</v>
      </c>
      <c r="J39" s="6">
        <v>2.8000000000000001E-2</v>
      </c>
      <c r="M39" s="2">
        <f t="shared" si="0"/>
        <v>-1.4000000000010004E-2</v>
      </c>
      <c r="O39">
        <f t="shared" si="1"/>
        <v>0</v>
      </c>
    </row>
    <row r="40" spans="1:15" x14ac:dyDescent="0.25">
      <c r="A40" s="1">
        <v>1955</v>
      </c>
      <c r="B40" s="3">
        <v>68</v>
      </c>
      <c r="C40" s="3">
        <v>8147</v>
      </c>
      <c r="D40" s="3">
        <v>554</v>
      </c>
      <c r="E40" s="3"/>
      <c r="F40" s="3"/>
      <c r="G40" s="3">
        <v>23</v>
      </c>
      <c r="H40" s="3"/>
      <c r="I40" s="3">
        <v>531</v>
      </c>
      <c r="J40" s="6">
        <v>1.7000000000000001E-2</v>
      </c>
      <c r="M40" s="2">
        <f t="shared" si="0"/>
        <v>-4.0000000000190994E-3</v>
      </c>
      <c r="O40">
        <f t="shared" si="1"/>
        <v>0</v>
      </c>
    </row>
    <row r="41" spans="1:15" x14ac:dyDescent="0.25">
      <c r="A41" s="1">
        <v>1956</v>
      </c>
      <c r="B41" s="3">
        <v>51</v>
      </c>
      <c r="C41" s="3">
        <v>8275</v>
      </c>
      <c r="D41" s="3">
        <v>422</v>
      </c>
      <c r="E41" s="3"/>
      <c r="F41" s="3"/>
      <c r="G41" s="3">
        <v>59</v>
      </c>
      <c r="H41" s="3"/>
      <c r="I41" s="3">
        <v>363</v>
      </c>
      <c r="J41" s="6">
        <v>1.2E-2</v>
      </c>
      <c r="M41" s="2">
        <f t="shared" si="0"/>
        <v>2.4999999999977263E-2</v>
      </c>
      <c r="O41">
        <f t="shared" si="1"/>
        <v>0</v>
      </c>
    </row>
    <row r="42" spans="1:15" x14ac:dyDescent="0.25">
      <c r="A42" s="1">
        <v>1957</v>
      </c>
      <c r="B42" s="3">
        <v>48</v>
      </c>
      <c r="C42" s="3">
        <v>7979</v>
      </c>
      <c r="D42" s="3">
        <v>383</v>
      </c>
      <c r="E42" s="3"/>
      <c r="F42" s="3"/>
      <c r="G42" s="3" t="s">
        <v>27</v>
      </c>
      <c r="H42" s="3"/>
      <c r="I42" s="3">
        <v>383</v>
      </c>
      <c r="J42" s="6">
        <v>1.2E-2</v>
      </c>
      <c r="M42" s="2">
        <f t="shared" si="0"/>
        <v>-7.9999999999813554E-3</v>
      </c>
    </row>
    <row r="43" spans="1:15" x14ac:dyDescent="0.25">
      <c r="A43" s="1">
        <v>1958</v>
      </c>
      <c r="B43" s="3">
        <v>45</v>
      </c>
      <c r="C43" s="3">
        <v>8289</v>
      </c>
      <c r="D43" s="3">
        <v>373</v>
      </c>
      <c r="E43" s="3"/>
      <c r="F43" s="3"/>
      <c r="G43" s="3" t="s">
        <v>27</v>
      </c>
      <c r="H43" s="3"/>
      <c r="I43" s="3">
        <v>373</v>
      </c>
      <c r="J43" s="6">
        <v>1.0999999999999999E-2</v>
      </c>
      <c r="M43" s="2">
        <f t="shared" si="0"/>
        <v>4.9999999999954525E-3</v>
      </c>
    </row>
    <row r="44" spans="1:15" x14ac:dyDescent="0.25">
      <c r="A44" s="1">
        <v>1959</v>
      </c>
      <c r="B44" s="3">
        <v>144</v>
      </c>
      <c r="C44" s="3">
        <v>8576</v>
      </c>
      <c r="D44" s="3">
        <v>1235</v>
      </c>
      <c r="E44" s="3"/>
      <c r="F44" s="3"/>
      <c r="G44" s="3">
        <v>1159</v>
      </c>
      <c r="H44" s="3"/>
      <c r="I44" s="3">
        <v>76</v>
      </c>
      <c r="J44" s="6">
        <v>2E-3</v>
      </c>
      <c r="M44" s="2">
        <f t="shared" si="0"/>
        <v>-5.6000000000040018E-2</v>
      </c>
      <c r="O44">
        <f t="shared" si="1"/>
        <v>0</v>
      </c>
    </row>
    <row r="45" spans="1:15" x14ac:dyDescent="0.25">
      <c r="A45" s="1" t="s">
        <v>7</v>
      </c>
      <c r="B45" s="3">
        <v>71</v>
      </c>
      <c r="C45" s="3">
        <v>8352</v>
      </c>
      <c r="D45" s="3">
        <v>593</v>
      </c>
      <c r="E45" s="3"/>
      <c r="F45" s="3"/>
      <c r="G45" s="3">
        <v>248</v>
      </c>
      <c r="H45" s="3"/>
      <c r="I45" s="3">
        <v>345</v>
      </c>
      <c r="J45" s="6">
        <v>1.0999999999999999E-2</v>
      </c>
      <c r="M45" s="2">
        <f t="shared" si="0"/>
        <v>-8.0000000000381988E-3</v>
      </c>
      <c r="O45">
        <f t="shared" si="1"/>
        <v>0</v>
      </c>
    </row>
    <row r="46" spans="1:15" x14ac:dyDescent="0.25">
      <c r="A46" s="1">
        <v>1960</v>
      </c>
      <c r="B46" s="3">
        <v>148</v>
      </c>
      <c r="C46" s="3">
        <v>8581</v>
      </c>
      <c r="D46" s="3">
        <v>1270</v>
      </c>
      <c r="E46" s="3"/>
      <c r="F46" s="3"/>
      <c r="G46" s="3">
        <v>1155</v>
      </c>
      <c r="H46" s="3"/>
      <c r="I46" s="3">
        <v>115</v>
      </c>
      <c r="J46" s="6">
        <v>3.0000000000000001E-3</v>
      </c>
      <c r="M46" s="2">
        <f t="shared" si="0"/>
        <v>-1.1999999999943611E-2</v>
      </c>
      <c r="O46">
        <f t="shared" si="1"/>
        <v>0</v>
      </c>
    </row>
    <row r="47" spans="1:15" x14ac:dyDescent="0.25">
      <c r="A47" s="1">
        <v>1961</v>
      </c>
      <c r="B47" s="3">
        <v>383</v>
      </c>
      <c r="C47" s="3">
        <v>8394</v>
      </c>
      <c r="D47" s="3">
        <v>3215</v>
      </c>
      <c r="E47" s="3"/>
      <c r="F47" s="3"/>
      <c r="G47" s="3">
        <v>1124</v>
      </c>
      <c r="H47" s="3"/>
      <c r="I47" s="3">
        <v>2091</v>
      </c>
      <c r="J47" s="6">
        <v>5.6000000000000001E-2</v>
      </c>
      <c r="M47" s="2">
        <f t="shared" si="0"/>
        <v>-9.7999999999956344E-2</v>
      </c>
      <c r="O47">
        <f t="shared" si="1"/>
        <v>0</v>
      </c>
    </row>
    <row r="48" spans="1:15" x14ac:dyDescent="0.25">
      <c r="A48" s="1">
        <v>1962</v>
      </c>
      <c r="B48" s="3">
        <v>392</v>
      </c>
      <c r="C48" s="3">
        <v>8360</v>
      </c>
      <c r="D48" s="3">
        <v>3277</v>
      </c>
      <c r="E48" s="3"/>
      <c r="F48" s="3"/>
      <c r="G48" s="3">
        <v>1317</v>
      </c>
      <c r="H48" s="3"/>
      <c r="I48" s="3">
        <v>1960</v>
      </c>
      <c r="J48" s="6">
        <v>5.0999999999999997E-2</v>
      </c>
      <c r="M48" s="2">
        <f t="shared" si="0"/>
        <v>0.11999999999989086</v>
      </c>
      <c r="O48">
        <f t="shared" si="1"/>
        <v>0</v>
      </c>
    </row>
    <row r="49" spans="1:15" x14ac:dyDescent="0.25">
      <c r="A49" s="1">
        <v>1963</v>
      </c>
      <c r="B49" s="3">
        <v>442</v>
      </c>
      <c r="C49" s="3">
        <v>8287</v>
      </c>
      <c r="D49" s="3">
        <v>3663</v>
      </c>
      <c r="E49" s="3"/>
      <c r="F49" s="3"/>
      <c r="G49" s="3">
        <v>1687</v>
      </c>
      <c r="H49" s="3"/>
      <c r="I49" s="3">
        <v>1976</v>
      </c>
      <c r="J49" s="6">
        <v>0.05</v>
      </c>
      <c r="M49" s="2">
        <f t="shared" si="0"/>
        <v>-0.14600000000018554</v>
      </c>
      <c r="O49">
        <f t="shared" si="1"/>
        <v>0</v>
      </c>
    </row>
    <row r="50" spans="1:15" x14ac:dyDescent="0.25">
      <c r="A50" s="1">
        <v>1964</v>
      </c>
      <c r="B50" s="3">
        <v>467</v>
      </c>
      <c r="C50" s="3">
        <v>8358</v>
      </c>
      <c r="D50" s="3">
        <v>3903</v>
      </c>
      <c r="E50" s="3"/>
      <c r="F50" s="3"/>
      <c r="G50" s="3">
        <v>1987</v>
      </c>
      <c r="H50" s="3"/>
      <c r="I50" s="3">
        <v>1916</v>
      </c>
      <c r="J50" s="6">
        <v>4.5999999999999999E-2</v>
      </c>
      <c r="M50" s="2">
        <f t="shared" si="0"/>
        <v>0.18600000000014916</v>
      </c>
      <c r="O50">
        <f t="shared" si="1"/>
        <v>0</v>
      </c>
    </row>
    <row r="51" spans="1:15" x14ac:dyDescent="0.25">
      <c r="A51" s="1" t="s">
        <v>8</v>
      </c>
      <c r="B51" s="3">
        <v>366</v>
      </c>
      <c r="C51" s="3">
        <v>8377</v>
      </c>
      <c r="D51" s="3">
        <v>3066</v>
      </c>
      <c r="E51" s="3"/>
      <c r="F51" s="3"/>
      <c r="G51" s="3">
        <v>1454</v>
      </c>
      <c r="H51" s="3"/>
      <c r="I51" s="3">
        <v>1612</v>
      </c>
      <c r="J51" s="6">
        <v>4.2000000000000003E-2</v>
      </c>
      <c r="M51" s="2">
        <f t="shared" si="0"/>
        <v>-1.8000000000029104E-2</v>
      </c>
      <c r="O51">
        <f t="shared" si="1"/>
        <v>0</v>
      </c>
    </row>
    <row r="52" spans="1:15" x14ac:dyDescent="0.25">
      <c r="A52" s="1">
        <v>1965</v>
      </c>
      <c r="B52" s="3">
        <v>545</v>
      </c>
      <c r="C52" s="3">
        <v>8360</v>
      </c>
      <c r="D52" s="3">
        <v>4556</v>
      </c>
      <c r="E52" s="3"/>
      <c r="F52" s="3"/>
      <c r="G52" s="3">
        <v>2223</v>
      </c>
      <c r="H52" s="3"/>
      <c r="I52" s="3">
        <v>2333</v>
      </c>
      <c r="J52" s="6">
        <v>5.5E-2</v>
      </c>
      <c r="M52" s="2">
        <f t="shared" si="0"/>
        <v>0.1999999999998181</v>
      </c>
      <c r="O52">
        <f t="shared" si="1"/>
        <v>0</v>
      </c>
    </row>
    <row r="53" spans="1:15" x14ac:dyDescent="0.25">
      <c r="A53" s="1">
        <v>1966</v>
      </c>
      <c r="B53" s="3">
        <v>584</v>
      </c>
      <c r="C53" s="3">
        <v>8351</v>
      </c>
      <c r="D53" s="3">
        <v>4877</v>
      </c>
      <c r="E53" s="3"/>
      <c r="F53" s="3"/>
      <c r="G53" s="3">
        <v>3430</v>
      </c>
      <c r="H53" s="3"/>
      <c r="I53" s="3">
        <v>1447</v>
      </c>
      <c r="J53" s="6">
        <v>3.3000000000000002E-2</v>
      </c>
      <c r="M53" s="2">
        <f t="shared" si="0"/>
        <v>-1.599999999962165E-2</v>
      </c>
      <c r="O53">
        <f t="shared" si="1"/>
        <v>0</v>
      </c>
    </row>
    <row r="54" spans="1:15" x14ac:dyDescent="0.25">
      <c r="A54" s="1">
        <v>1967</v>
      </c>
      <c r="B54" s="3">
        <v>652</v>
      </c>
      <c r="C54" s="3">
        <v>8428</v>
      </c>
      <c r="D54" s="3">
        <v>5495</v>
      </c>
      <c r="E54" s="3"/>
      <c r="F54" s="3"/>
      <c r="G54" s="3">
        <v>4698</v>
      </c>
      <c r="H54" s="3"/>
      <c r="I54" s="3">
        <v>797</v>
      </c>
      <c r="J54" s="6">
        <v>1.7000000000000001E-2</v>
      </c>
      <c r="M54" s="2">
        <f t="shared" si="0"/>
        <v>5.599999999958527E-2</v>
      </c>
      <c r="O54">
        <f t="shared" si="1"/>
        <v>0</v>
      </c>
    </row>
    <row r="55" spans="1:15" x14ac:dyDescent="0.25">
      <c r="A55" s="1">
        <v>1968</v>
      </c>
      <c r="B55" s="3">
        <v>900</v>
      </c>
      <c r="C55" s="3">
        <v>8729</v>
      </c>
      <c r="D55" s="3">
        <v>7856</v>
      </c>
      <c r="E55" s="3"/>
      <c r="F55" s="3"/>
      <c r="G55" s="3">
        <v>7065</v>
      </c>
      <c r="H55" s="3"/>
      <c r="I55" s="3">
        <v>791</v>
      </c>
      <c r="J55" s="6">
        <v>1.7000000000000001E-2</v>
      </c>
      <c r="M55" s="2">
        <f t="shared" si="0"/>
        <v>0.1000000000003638</v>
      </c>
      <c r="O55">
        <f t="shared" si="1"/>
        <v>0</v>
      </c>
    </row>
    <row r="56" spans="1:15" x14ac:dyDescent="0.25">
      <c r="A56" s="1">
        <v>1969</v>
      </c>
      <c r="B56" s="3">
        <v>1027</v>
      </c>
      <c r="C56" s="3">
        <v>15611</v>
      </c>
      <c r="D56" s="3">
        <v>16032</v>
      </c>
      <c r="E56" s="3"/>
      <c r="F56" s="3"/>
      <c r="G56" s="3">
        <v>11404</v>
      </c>
      <c r="H56" s="3"/>
      <c r="I56" s="3">
        <v>4628</v>
      </c>
      <c r="J56" s="6">
        <v>9.5000000000000001E-2</v>
      </c>
      <c r="M56" s="2">
        <f t="shared" si="0"/>
        <v>0.49699999999938882</v>
      </c>
      <c r="O56">
        <f t="shared" si="1"/>
        <v>0</v>
      </c>
    </row>
    <row r="57" spans="1:15" x14ac:dyDescent="0.25">
      <c r="A57" s="1" t="s">
        <v>10</v>
      </c>
      <c r="B57" s="3">
        <v>742</v>
      </c>
      <c r="C57" s="3">
        <v>10462</v>
      </c>
      <c r="D57" s="3">
        <v>7763</v>
      </c>
      <c r="E57" s="3"/>
      <c r="F57" s="3"/>
      <c r="G57" s="3">
        <v>5764</v>
      </c>
      <c r="H57" s="3"/>
      <c r="I57" s="3">
        <v>1999</v>
      </c>
      <c r="J57" s="6">
        <v>0</v>
      </c>
      <c r="M57" s="2">
        <f t="shared" si="0"/>
        <v>-0.19599999999991269</v>
      </c>
      <c r="O57">
        <f t="shared" si="1"/>
        <v>0</v>
      </c>
    </row>
    <row r="58" spans="1:15" x14ac:dyDescent="0.25">
      <c r="A58" s="1">
        <v>1970</v>
      </c>
      <c r="B58" s="3">
        <v>1040</v>
      </c>
      <c r="C58" s="3">
        <v>16442</v>
      </c>
      <c r="D58" s="3">
        <v>17100</v>
      </c>
      <c r="E58" s="3"/>
      <c r="F58" s="3"/>
      <c r="G58" s="3">
        <v>13802</v>
      </c>
      <c r="H58" s="3"/>
      <c r="I58" s="3">
        <v>3298</v>
      </c>
      <c r="J58" s="6">
        <v>6.5000000000000002E-2</v>
      </c>
      <c r="M58" s="2">
        <f t="shared" si="0"/>
        <v>-0.31999999999970896</v>
      </c>
      <c r="O58">
        <f t="shared" si="1"/>
        <v>0</v>
      </c>
    </row>
    <row r="59" spans="1:15" x14ac:dyDescent="0.25">
      <c r="A59" s="1">
        <v>1971</v>
      </c>
      <c r="B59" s="3">
        <v>684</v>
      </c>
      <c r="C59" s="3">
        <v>21273</v>
      </c>
      <c r="D59" s="3">
        <v>14551</v>
      </c>
      <c r="E59" s="3"/>
      <c r="F59" s="3"/>
      <c r="G59" s="3">
        <v>13744</v>
      </c>
      <c r="H59" s="3"/>
      <c r="I59" s="3">
        <v>807</v>
      </c>
      <c r="J59" s="6">
        <v>1.4999999999999999E-2</v>
      </c>
      <c r="M59" s="2">
        <f t="shared" si="0"/>
        <v>-0.2680000000000291</v>
      </c>
      <c r="O59">
        <f t="shared" si="1"/>
        <v>0</v>
      </c>
    </row>
    <row r="60" spans="1:15" x14ac:dyDescent="0.25">
      <c r="A60" s="1">
        <v>1972</v>
      </c>
      <c r="B60" s="3">
        <v>1065</v>
      </c>
      <c r="C60" s="3">
        <v>19089</v>
      </c>
      <c r="D60" s="3">
        <v>20330</v>
      </c>
      <c r="E60" s="3"/>
      <c r="F60" s="3"/>
      <c r="G60" s="3">
        <v>18730</v>
      </c>
      <c r="H60" s="3"/>
      <c r="I60" s="3">
        <v>1600</v>
      </c>
      <c r="J60" s="6">
        <v>2.9000000000000001E-2</v>
      </c>
      <c r="M60" s="2">
        <f t="shared" si="0"/>
        <v>-0.21500000000014552</v>
      </c>
      <c r="O60">
        <f t="shared" si="1"/>
        <v>0</v>
      </c>
    </row>
    <row r="61" spans="1:15" x14ac:dyDescent="0.25">
      <c r="A61" s="1">
        <v>1973</v>
      </c>
      <c r="B61" s="3">
        <v>1335</v>
      </c>
      <c r="C61" s="3">
        <v>18602</v>
      </c>
      <c r="D61" s="3">
        <v>24834</v>
      </c>
      <c r="E61" s="3"/>
      <c r="F61" s="3"/>
      <c r="G61" s="3">
        <v>23629</v>
      </c>
      <c r="H61" s="3"/>
      <c r="I61" s="3">
        <v>1205</v>
      </c>
      <c r="J61" s="6">
        <v>2.1000000000000001E-2</v>
      </c>
      <c r="M61" s="2">
        <f t="shared" si="0"/>
        <v>-0.33000000000174623</v>
      </c>
      <c r="O61">
        <f t="shared" si="1"/>
        <v>0</v>
      </c>
    </row>
    <row r="62" spans="1:15" x14ac:dyDescent="0.25">
      <c r="A62" s="1">
        <v>1974</v>
      </c>
      <c r="B62" s="3">
        <v>1165</v>
      </c>
      <c r="C62" s="3">
        <v>19420</v>
      </c>
      <c r="D62" s="3">
        <v>22625</v>
      </c>
      <c r="E62" s="3"/>
      <c r="F62" s="3"/>
      <c r="G62" s="3">
        <v>16657</v>
      </c>
      <c r="H62" s="3"/>
      <c r="I62" s="3">
        <v>5968</v>
      </c>
      <c r="J62" s="6">
        <v>0.10299999999999999</v>
      </c>
      <c r="M62" s="2">
        <f t="shared" si="0"/>
        <v>-0.7000000000007276</v>
      </c>
      <c r="O62">
        <f t="shared" si="1"/>
        <v>0</v>
      </c>
    </row>
    <row r="63" spans="1:15" x14ac:dyDescent="0.25">
      <c r="A63" s="1" t="s">
        <v>11</v>
      </c>
      <c r="B63" s="3">
        <v>1058</v>
      </c>
      <c r="C63" s="3">
        <v>18798</v>
      </c>
      <c r="D63" s="3">
        <v>19888</v>
      </c>
      <c r="E63" s="3"/>
      <c r="F63" s="3"/>
      <c r="G63" s="3">
        <v>17312</v>
      </c>
      <c r="H63" s="3"/>
      <c r="I63" s="3">
        <v>2576</v>
      </c>
      <c r="J63" s="6">
        <v>4.7E-2</v>
      </c>
      <c r="M63" s="2">
        <f t="shared" si="0"/>
        <v>0.28399999999965075</v>
      </c>
      <c r="O63">
        <f t="shared" si="1"/>
        <v>0</v>
      </c>
    </row>
    <row r="64" spans="1:15" x14ac:dyDescent="0.25">
      <c r="A64" s="1">
        <v>1975</v>
      </c>
      <c r="B64" s="3">
        <v>618</v>
      </c>
      <c r="C64" s="3">
        <v>19728</v>
      </c>
      <c r="D64" s="3">
        <v>12192</v>
      </c>
      <c r="E64" s="3"/>
      <c r="F64" s="3"/>
      <c r="G64" s="3">
        <v>17484</v>
      </c>
      <c r="H64" s="3"/>
      <c r="I64" s="3" t="s">
        <v>27</v>
      </c>
      <c r="J64" s="3" t="s">
        <v>27</v>
      </c>
      <c r="M64" s="2">
        <f t="shared" si="0"/>
        <v>-9.5999999999548891E-2</v>
      </c>
    </row>
    <row r="65" spans="1:13" x14ac:dyDescent="0.25">
      <c r="A65" s="1">
        <v>1976</v>
      </c>
      <c r="B65" s="3">
        <v>698</v>
      </c>
      <c r="C65" s="3">
        <v>22372</v>
      </c>
      <c r="D65" s="3">
        <v>15616</v>
      </c>
      <c r="E65" s="3"/>
      <c r="F65" s="3"/>
      <c r="G65" s="3">
        <v>19194</v>
      </c>
      <c r="H65" s="3"/>
      <c r="I65" s="3" t="s">
        <v>27</v>
      </c>
      <c r="J65" s="3" t="s">
        <v>27</v>
      </c>
      <c r="M65" s="2">
        <f t="shared" si="0"/>
        <v>-0.34399999999914144</v>
      </c>
    </row>
    <row r="66" spans="1:13" x14ac:dyDescent="0.25">
      <c r="A66" s="1">
        <v>1977</v>
      </c>
      <c r="B66" s="3">
        <v>443</v>
      </c>
      <c r="C66" s="3">
        <v>31273</v>
      </c>
      <c r="D66" s="3">
        <v>13854</v>
      </c>
      <c r="E66" s="3"/>
      <c r="F66" s="3"/>
      <c r="G66" s="3">
        <v>20598</v>
      </c>
      <c r="H66" s="3"/>
      <c r="I66" s="3" t="s">
        <v>27</v>
      </c>
      <c r="J66" s="3" t="s">
        <v>27</v>
      </c>
      <c r="M66" s="2">
        <f t="shared" si="0"/>
        <v>-6.099999999969441E-2</v>
      </c>
    </row>
    <row r="67" spans="1:13" x14ac:dyDescent="0.25">
      <c r="A67" s="1">
        <v>1978</v>
      </c>
      <c r="B67" s="3">
        <v>560</v>
      </c>
      <c r="C67" s="3">
        <v>32466</v>
      </c>
      <c r="D67" s="3">
        <v>18181</v>
      </c>
      <c r="E67" s="3"/>
      <c r="F67" s="3"/>
      <c r="G67" s="3">
        <v>24317</v>
      </c>
      <c r="H67" s="3"/>
      <c r="I67" s="3" t="s">
        <v>27</v>
      </c>
      <c r="J67" s="3" t="s">
        <v>27</v>
      </c>
      <c r="M67" s="2">
        <f t="shared" si="0"/>
        <v>-4.0000000000873115E-2</v>
      </c>
    </row>
    <row r="68" spans="1:13" x14ac:dyDescent="0.25">
      <c r="A68" s="1">
        <v>1979</v>
      </c>
      <c r="B68" s="8">
        <v>911</v>
      </c>
      <c r="C68" s="3">
        <v>24654</v>
      </c>
      <c r="D68" s="3">
        <v>22484</v>
      </c>
      <c r="E68" s="3"/>
      <c r="F68" s="3"/>
      <c r="G68" s="3">
        <v>29580</v>
      </c>
      <c r="H68" s="3"/>
      <c r="I68" s="3" t="s">
        <v>27</v>
      </c>
      <c r="J68" s="3" t="s">
        <v>27</v>
      </c>
      <c r="M68" s="2">
        <f t="shared" si="0"/>
        <v>-24.205999999998312</v>
      </c>
    </row>
    <row r="69" spans="1:13" x14ac:dyDescent="0.25">
      <c r="A69" s="1" t="s">
        <v>9</v>
      </c>
      <c r="B69" s="3">
        <v>646</v>
      </c>
      <c r="C69" s="3">
        <v>25488</v>
      </c>
      <c r="D69" s="3">
        <v>16465</v>
      </c>
      <c r="E69" s="3"/>
      <c r="F69" s="3"/>
      <c r="G69" s="3">
        <v>22235</v>
      </c>
      <c r="H69" s="3"/>
      <c r="I69" s="3" t="s">
        <v>27</v>
      </c>
      <c r="J69" s="3" t="s">
        <v>27</v>
      </c>
      <c r="M69" s="2">
        <f t="shared" ref="M69:M72" si="2">B69*C69/1000 -D69</f>
        <v>0.24799999999959255</v>
      </c>
    </row>
    <row r="70" spans="1:13" x14ac:dyDescent="0.25">
      <c r="A70" s="1">
        <v>1980</v>
      </c>
      <c r="B70" s="3">
        <v>782</v>
      </c>
      <c r="C70" s="3">
        <v>25092</v>
      </c>
      <c r="D70" s="3">
        <v>19622</v>
      </c>
      <c r="E70" s="3"/>
      <c r="F70" s="3"/>
      <c r="G70" s="3">
        <v>23606</v>
      </c>
      <c r="H70" s="3"/>
      <c r="I70" s="3" t="s">
        <v>27</v>
      </c>
      <c r="J70" s="3" t="s">
        <v>27</v>
      </c>
      <c r="M70" s="2">
        <f t="shared" si="2"/>
        <v>-5.6000000000494765E-2</v>
      </c>
    </row>
    <row r="71" spans="1:13" x14ac:dyDescent="0.25">
      <c r="A71" s="1">
        <v>1981</v>
      </c>
      <c r="B71" s="3">
        <v>539</v>
      </c>
      <c r="C71" s="3">
        <v>25709</v>
      </c>
      <c r="D71" s="3">
        <v>13857</v>
      </c>
      <c r="E71" s="3"/>
      <c r="F71" s="3"/>
      <c r="G71" s="3">
        <v>19726</v>
      </c>
      <c r="H71" s="3"/>
      <c r="I71" s="3" t="s">
        <v>27</v>
      </c>
      <c r="J71" s="3" t="s">
        <v>27</v>
      </c>
      <c r="M71" s="2">
        <f t="shared" si="2"/>
        <v>0.15099999999983993</v>
      </c>
    </row>
    <row r="72" spans="1:13" x14ac:dyDescent="0.25">
      <c r="A72" s="1">
        <v>1982</v>
      </c>
      <c r="B72" s="3">
        <v>568</v>
      </c>
      <c r="C72" s="3">
        <v>20887</v>
      </c>
      <c r="D72" s="3">
        <v>11863</v>
      </c>
      <c r="E72" s="3"/>
      <c r="F72" s="3"/>
      <c r="G72" s="3">
        <v>20610</v>
      </c>
      <c r="H72" s="3"/>
      <c r="I72" s="3" t="s">
        <v>27</v>
      </c>
      <c r="J72" s="3" t="s">
        <v>27</v>
      </c>
      <c r="M72" s="2">
        <f t="shared" si="2"/>
        <v>0.81600000000071304</v>
      </c>
    </row>
    <row r="73" spans="1:13" x14ac:dyDescent="0.25">
      <c r="J73" s="6"/>
    </row>
    <row r="74" spans="1:13" x14ac:dyDescent="0.25">
      <c r="J74" s="6"/>
    </row>
    <row r="75" spans="1:13" x14ac:dyDescent="0.25">
      <c r="A75" s="4" t="s">
        <v>28</v>
      </c>
      <c r="J75" s="6"/>
    </row>
    <row r="77" spans="1:13" x14ac:dyDescent="0.25">
      <c r="A77" t="s">
        <v>29</v>
      </c>
    </row>
    <row r="78" spans="1:13" x14ac:dyDescent="0.25">
      <c r="A78" t="s">
        <v>30</v>
      </c>
    </row>
    <row r="79" spans="1:13" x14ac:dyDescent="0.25">
      <c r="A79" t="s">
        <v>33</v>
      </c>
    </row>
    <row r="80" spans="1:13" x14ac:dyDescent="0.25">
      <c r="A80" t="s">
        <v>31</v>
      </c>
    </row>
    <row r="81" spans="1:1" x14ac:dyDescent="0.25">
      <c r="A81" t="s">
        <v>32</v>
      </c>
    </row>
  </sheetData>
  <mergeCells count="1"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74D4-03FA-49FD-8188-D0B81ECCECF4}">
  <dimension ref="A1:O75"/>
  <sheetViews>
    <sheetView topLeftCell="A25" workbookViewId="0">
      <selection activeCell="O70" sqref="O70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7" t="s">
        <v>20</v>
      </c>
      <c r="J1" s="7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25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25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25">
      <c r="A9" s="1" t="s">
        <v>1</v>
      </c>
      <c r="B9" s="3"/>
      <c r="C9" s="3"/>
      <c r="D9" s="3"/>
      <c r="E9" s="3"/>
      <c r="F9" s="3"/>
      <c r="G9" s="3"/>
      <c r="H9" s="3"/>
      <c r="I9" s="3"/>
      <c r="J9" s="6"/>
      <c r="M9" s="2">
        <f t="shared" si="0"/>
        <v>0</v>
      </c>
      <c r="O9">
        <f t="shared" si="1"/>
        <v>0</v>
      </c>
    </row>
    <row r="10" spans="1:15" x14ac:dyDescent="0.25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25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25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25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25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25">
      <c r="A15" s="1" t="s">
        <v>2</v>
      </c>
      <c r="B15" s="3"/>
      <c r="C15" s="3"/>
      <c r="D15" s="3"/>
      <c r="E15" s="3"/>
      <c r="F15" s="3"/>
      <c r="G15" s="3"/>
      <c r="H15" s="3"/>
      <c r="I15" s="3"/>
      <c r="J15" s="6"/>
      <c r="M15" s="2">
        <f t="shared" si="0"/>
        <v>0</v>
      </c>
      <c r="O15">
        <f t="shared" si="1"/>
        <v>0</v>
      </c>
    </row>
    <row r="16" spans="1:15" x14ac:dyDescent="0.25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25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25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25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25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25">
      <c r="A21" s="1" t="s">
        <v>3</v>
      </c>
      <c r="B21" s="3"/>
      <c r="C21" s="3"/>
      <c r="D21" s="3"/>
      <c r="E21" s="3"/>
      <c r="F21" s="3"/>
      <c r="G21" s="3"/>
      <c r="H21" s="3"/>
      <c r="I21" s="3"/>
      <c r="J21" s="6"/>
      <c r="M21" s="2">
        <f t="shared" si="0"/>
        <v>0</v>
      </c>
      <c r="O21">
        <f t="shared" si="1"/>
        <v>0</v>
      </c>
    </row>
    <row r="22" spans="1:15" x14ac:dyDescent="0.25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25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25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25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25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25">
      <c r="A27" s="1" t="s">
        <v>4</v>
      </c>
      <c r="B27" s="3"/>
      <c r="C27" s="3"/>
      <c r="D27" s="3"/>
      <c r="E27" s="3"/>
      <c r="F27" s="3"/>
      <c r="G27" s="3"/>
      <c r="H27" s="3"/>
      <c r="I27" s="3"/>
      <c r="J27" s="6"/>
      <c r="M27" s="2">
        <f t="shared" si="0"/>
        <v>0</v>
      </c>
      <c r="O27">
        <f t="shared" si="1"/>
        <v>0</v>
      </c>
    </row>
    <row r="28" spans="1:15" x14ac:dyDescent="0.25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25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25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25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25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25">
      <c r="A33" s="1" t="s">
        <v>5</v>
      </c>
      <c r="B33" s="3"/>
      <c r="C33" s="3"/>
      <c r="D33" s="3"/>
      <c r="E33" s="3"/>
      <c r="F33" s="3"/>
      <c r="G33" s="3"/>
      <c r="H33" s="3"/>
      <c r="I33" s="3"/>
      <c r="J33" s="6"/>
      <c r="M33" s="2">
        <f t="shared" si="0"/>
        <v>0</v>
      </c>
      <c r="O33">
        <f t="shared" si="1"/>
        <v>0</v>
      </c>
    </row>
    <row r="34" spans="1:15" x14ac:dyDescent="0.25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25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25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25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25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25">
      <c r="A39" s="1" t="s">
        <v>6</v>
      </c>
      <c r="B39" s="3"/>
      <c r="C39" s="3"/>
      <c r="D39" s="3"/>
      <c r="E39" s="3"/>
      <c r="F39" s="3"/>
      <c r="G39" s="3"/>
      <c r="H39" s="3"/>
      <c r="I39" s="3"/>
      <c r="J39" s="6"/>
      <c r="M39" s="2">
        <f t="shared" si="0"/>
        <v>0</v>
      </c>
      <c r="O39">
        <f t="shared" si="1"/>
        <v>0</v>
      </c>
    </row>
    <row r="40" spans="1:15" x14ac:dyDescent="0.25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25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25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25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25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25">
      <c r="A45" s="1" t="s">
        <v>7</v>
      </c>
      <c r="B45" s="3"/>
      <c r="C45" s="3"/>
      <c r="D45" s="3"/>
      <c r="E45" s="3"/>
      <c r="F45" s="3"/>
      <c r="G45" s="3"/>
      <c r="H45" s="3"/>
      <c r="I45" s="3"/>
      <c r="J45" s="6"/>
      <c r="M45" s="2">
        <f t="shared" si="0"/>
        <v>0</v>
      </c>
      <c r="O45">
        <f t="shared" si="1"/>
        <v>0</v>
      </c>
    </row>
    <row r="46" spans="1:15" x14ac:dyDescent="0.25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25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25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25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25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25">
      <c r="A51" s="1" t="s">
        <v>8</v>
      </c>
      <c r="B51" s="3"/>
      <c r="C51" s="3"/>
      <c r="D51" s="3"/>
      <c r="E51" s="3"/>
      <c r="F51" s="3"/>
      <c r="G51" s="3"/>
      <c r="H51" s="3"/>
      <c r="I51" s="3"/>
      <c r="J51" s="6"/>
      <c r="M51" s="2">
        <f t="shared" si="0"/>
        <v>0</v>
      </c>
      <c r="O51">
        <f t="shared" si="1"/>
        <v>0</v>
      </c>
    </row>
    <row r="52" spans="1:15" x14ac:dyDescent="0.25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25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25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25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25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25">
      <c r="A57" s="1" t="s">
        <v>10</v>
      </c>
      <c r="B57" s="3"/>
      <c r="C57" s="3"/>
      <c r="D57" s="3"/>
      <c r="E57" s="3"/>
      <c r="F57" s="3"/>
      <c r="G57" s="3"/>
      <c r="H57" s="3"/>
      <c r="I57" s="3"/>
      <c r="J57" s="6"/>
      <c r="M57" s="2">
        <f t="shared" si="0"/>
        <v>0</v>
      </c>
      <c r="O57">
        <f t="shared" si="1"/>
        <v>0</v>
      </c>
    </row>
    <row r="58" spans="1:15" x14ac:dyDescent="0.25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25">
      <c r="A59" s="1">
        <v>1971</v>
      </c>
      <c r="B59" s="3">
        <v>306</v>
      </c>
      <c r="C59" s="3">
        <v>17941</v>
      </c>
      <c r="D59" s="3">
        <v>5490</v>
      </c>
      <c r="E59" s="3"/>
      <c r="F59" s="3"/>
      <c r="G59" s="3">
        <v>44</v>
      </c>
      <c r="H59" s="3">
        <v>5446</v>
      </c>
      <c r="I59" s="3">
        <v>0.104</v>
      </c>
      <c r="J59" s="6">
        <v>0.104</v>
      </c>
      <c r="M59" s="2">
        <f t="shared" si="0"/>
        <v>-5.4000000000087311E-2</v>
      </c>
      <c r="O59" s="3">
        <f>D59-G59+F59-H59</f>
        <v>0</v>
      </c>
    </row>
    <row r="60" spans="1:15" x14ac:dyDescent="0.25">
      <c r="A60" s="1">
        <v>1972</v>
      </c>
      <c r="B60" s="3">
        <v>195</v>
      </c>
      <c r="C60" s="3">
        <v>18754</v>
      </c>
      <c r="D60" s="3">
        <v>3657</v>
      </c>
      <c r="E60" s="3"/>
      <c r="F60" s="3"/>
      <c r="G60" s="3">
        <v>65</v>
      </c>
      <c r="H60" s="3">
        <v>3592</v>
      </c>
      <c r="I60" s="3">
        <v>6.6000000000000003E-2</v>
      </c>
      <c r="J60" s="6">
        <v>6.6000000000000003E-2</v>
      </c>
      <c r="M60" s="2">
        <f t="shared" si="0"/>
        <v>3.0000000000200089E-2</v>
      </c>
      <c r="O60" s="3">
        <f t="shared" ref="O60:O72" si="2">D60-G60+F60-H60</f>
        <v>0</v>
      </c>
    </row>
    <row r="61" spans="1:15" x14ac:dyDescent="0.25">
      <c r="A61" s="1">
        <v>1973</v>
      </c>
      <c r="B61" s="3">
        <v>210</v>
      </c>
      <c r="C61" s="3">
        <v>12833</v>
      </c>
      <c r="D61" s="3">
        <v>2695</v>
      </c>
      <c r="E61" s="3"/>
      <c r="F61" s="3"/>
      <c r="G61" s="3">
        <v>61</v>
      </c>
      <c r="H61" s="3">
        <v>2634</v>
      </c>
      <c r="I61" s="3">
        <v>4.7E-2</v>
      </c>
      <c r="J61" s="6">
        <v>4.7E-2</v>
      </c>
      <c r="M61" s="2">
        <f t="shared" si="0"/>
        <v>-7.0000000000163709E-2</v>
      </c>
      <c r="O61" s="3">
        <f t="shared" si="2"/>
        <v>0</v>
      </c>
    </row>
    <row r="62" spans="1:15" x14ac:dyDescent="0.25">
      <c r="A62" s="1">
        <v>1974</v>
      </c>
      <c r="B62" s="3">
        <v>143</v>
      </c>
      <c r="C62" s="3">
        <v>17315</v>
      </c>
      <c r="D62" s="3">
        <v>2476</v>
      </c>
      <c r="E62" s="3"/>
      <c r="F62" s="3"/>
      <c r="G62" s="3">
        <v>109</v>
      </c>
      <c r="H62" s="3">
        <v>2367</v>
      </c>
      <c r="I62" s="3">
        <v>4.1000000000000002E-2</v>
      </c>
      <c r="J62" s="6">
        <v>4.1000000000000002E-2</v>
      </c>
      <c r="M62" s="2">
        <f t="shared" si="0"/>
        <v>4.500000000007276E-2</v>
      </c>
      <c r="O62" s="3">
        <f t="shared" si="2"/>
        <v>0</v>
      </c>
    </row>
    <row r="63" spans="1:15" x14ac:dyDescent="0.25">
      <c r="A63" s="1" t="s">
        <v>11</v>
      </c>
      <c r="B63" s="3">
        <v>214</v>
      </c>
      <c r="C63" s="3">
        <v>16729</v>
      </c>
      <c r="D63" s="3">
        <v>3580</v>
      </c>
      <c r="E63" s="3"/>
      <c r="F63" s="3"/>
      <c r="G63" s="3">
        <v>70</v>
      </c>
      <c r="H63" s="3">
        <v>3510</v>
      </c>
      <c r="I63" s="3">
        <v>6.5000000000000002E-2</v>
      </c>
      <c r="J63" s="6">
        <v>6.5000000000000002E-2</v>
      </c>
      <c r="M63" s="2">
        <f t="shared" si="0"/>
        <v>5.9999999998581188E-3</v>
      </c>
      <c r="O63" s="3">
        <f t="shared" si="2"/>
        <v>0</v>
      </c>
    </row>
    <row r="64" spans="1:15" x14ac:dyDescent="0.25">
      <c r="A64" s="1">
        <v>1975</v>
      </c>
      <c r="B64" s="3">
        <v>34</v>
      </c>
      <c r="C64" s="3">
        <v>9941</v>
      </c>
      <c r="D64" s="3">
        <v>338</v>
      </c>
      <c r="E64" s="3"/>
      <c r="F64" s="3"/>
      <c r="G64" s="3">
        <v>93</v>
      </c>
      <c r="H64" s="3">
        <v>245</v>
      </c>
      <c r="I64" s="3">
        <v>4.0000000000000001E-3</v>
      </c>
      <c r="J64" s="6">
        <v>4.0000000000000001E-3</v>
      </c>
      <c r="M64" s="2">
        <f t="shared" si="0"/>
        <v>-5.9999999999718057E-3</v>
      </c>
      <c r="O64" s="3">
        <f t="shared" si="2"/>
        <v>0</v>
      </c>
    </row>
    <row r="65" spans="1:15" x14ac:dyDescent="0.25">
      <c r="A65" s="1">
        <v>1976</v>
      </c>
      <c r="B65" s="3">
        <v>93</v>
      </c>
      <c r="C65" s="3">
        <v>15376</v>
      </c>
      <c r="D65" s="3">
        <v>1430</v>
      </c>
      <c r="E65" s="3"/>
      <c r="F65" s="3"/>
      <c r="G65" s="3">
        <v>42</v>
      </c>
      <c r="H65" s="3">
        <v>1388</v>
      </c>
      <c r="I65" s="3">
        <v>2.1999999999999999E-2</v>
      </c>
      <c r="J65" s="6">
        <v>2.1999999999999999E-2</v>
      </c>
      <c r="M65" s="2">
        <f t="shared" si="0"/>
        <v>-3.1999999999925421E-2</v>
      </c>
      <c r="O65" s="3">
        <f t="shared" si="2"/>
        <v>0</v>
      </c>
    </row>
    <row r="66" spans="1:15" x14ac:dyDescent="0.25">
      <c r="A66" s="1">
        <v>1977</v>
      </c>
      <c r="B66" s="3">
        <v>93</v>
      </c>
      <c r="C66" s="3">
        <v>15494</v>
      </c>
      <c r="D66" s="3">
        <v>1441</v>
      </c>
      <c r="E66" s="3"/>
      <c r="F66" s="3"/>
      <c r="G66" s="3">
        <v>37</v>
      </c>
      <c r="H66" s="3">
        <v>1404</v>
      </c>
      <c r="I66" s="3">
        <v>2.1999999999999999E-2</v>
      </c>
      <c r="J66" s="6">
        <v>2.1999999999999999E-2</v>
      </c>
      <c r="M66" s="2">
        <f t="shared" si="0"/>
        <v>-5.7999999999992724E-2</v>
      </c>
      <c r="O66" s="3">
        <f t="shared" si="2"/>
        <v>0</v>
      </c>
    </row>
    <row r="67" spans="1:15" x14ac:dyDescent="0.25">
      <c r="A67" s="1">
        <v>1978</v>
      </c>
      <c r="B67" s="3">
        <v>76</v>
      </c>
      <c r="C67" s="3">
        <v>17829</v>
      </c>
      <c r="D67" s="3">
        <v>1355</v>
      </c>
      <c r="E67" s="3"/>
      <c r="F67" s="3"/>
      <c r="G67" s="3">
        <v>96</v>
      </c>
      <c r="H67" s="3">
        <v>1259</v>
      </c>
      <c r="I67" s="3">
        <v>1.9E-2</v>
      </c>
      <c r="J67" s="6">
        <v>1.9E-2</v>
      </c>
      <c r="M67" s="2">
        <f t="shared" si="0"/>
        <v>3.9999999999054126E-3</v>
      </c>
      <c r="O67" s="3">
        <f t="shared" si="2"/>
        <v>0</v>
      </c>
    </row>
    <row r="68" spans="1:15" x14ac:dyDescent="0.25">
      <c r="A68" s="1">
        <v>1979</v>
      </c>
      <c r="B68" s="3">
        <v>324</v>
      </c>
      <c r="C68" s="3">
        <v>10194</v>
      </c>
      <c r="D68" s="3">
        <v>3303</v>
      </c>
      <c r="E68" s="3"/>
      <c r="F68" s="3"/>
      <c r="G68" s="3">
        <v>49</v>
      </c>
      <c r="H68" s="3">
        <v>3254</v>
      </c>
      <c r="I68" s="3">
        <v>4.8000000000000001E-2</v>
      </c>
      <c r="J68" s="6">
        <v>4.8000000000000001E-2</v>
      </c>
      <c r="M68" s="2">
        <f t="shared" si="0"/>
        <v>-0.14399999999977808</v>
      </c>
      <c r="O68" s="3">
        <f t="shared" si="2"/>
        <v>0</v>
      </c>
    </row>
    <row r="69" spans="1:15" x14ac:dyDescent="0.25">
      <c r="A69" s="1" t="s">
        <v>9</v>
      </c>
      <c r="B69" s="3">
        <v>124</v>
      </c>
      <c r="C69" s="3">
        <v>12685</v>
      </c>
      <c r="D69" s="3">
        <v>1573</v>
      </c>
      <c r="E69" s="3"/>
      <c r="F69" s="3"/>
      <c r="G69" s="3">
        <v>63</v>
      </c>
      <c r="H69" s="3">
        <v>1510</v>
      </c>
      <c r="I69" s="3">
        <v>2.3E-2</v>
      </c>
      <c r="J69" s="6">
        <v>2.3E-2</v>
      </c>
      <c r="M69" s="2">
        <f t="shared" ref="M69:M72" si="3">B69*C69/1000 -D69</f>
        <v>-5.999999999994543E-2</v>
      </c>
      <c r="O69" s="3">
        <f t="shared" si="2"/>
        <v>0</v>
      </c>
    </row>
    <row r="70" spans="1:15" x14ac:dyDescent="0.25">
      <c r="A70" s="1">
        <v>1980</v>
      </c>
      <c r="B70" s="3">
        <v>86</v>
      </c>
      <c r="C70" s="3">
        <v>12512</v>
      </c>
      <c r="D70" s="3">
        <v>1076</v>
      </c>
      <c r="E70" s="3"/>
      <c r="F70" s="3"/>
      <c r="G70" s="3">
        <v>212</v>
      </c>
      <c r="H70" s="3">
        <v>1338</v>
      </c>
      <c r="I70" s="5">
        <v>1.9E-2</v>
      </c>
      <c r="J70" s="6">
        <v>1.9E-2</v>
      </c>
      <c r="M70" s="2">
        <f t="shared" si="3"/>
        <v>3.1999999999925421E-2</v>
      </c>
      <c r="O70" s="3">
        <f t="shared" si="2"/>
        <v>-474</v>
      </c>
    </row>
    <row r="71" spans="1:15" x14ac:dyDescent="0.25">
      <c r="A71" s="1">
        <v>1981</v>
      </c>
      <c r="B71" s="3">
        <v>105</v>
      </c>
      <c r="C71" s="3">
        <v>12819</v>
      </c>
      <c r="D71" s="3">
        <v>1346</v>
      </c>
      <c r="E71" s="3"/>
      <c r="F71" s="3"/>
      <c r="G71" s="3">
        <v>61</v>
      </c>
      <c r="H71" s="3">
        <v>1285</v>
      </c>
      <c r="I71" s="3">
        <v>1.7999999999999999E-2</v>
      </c>
      <c r="J71" s="6">
        <v>1.7999999999999999E-2</v>
      </c>
      <c r="M71" s="2">
        <f t="shared" si="3"/>
        <v>-5.0000000001091394E-3</v>
      </c>
      <c r="O71" s="3">
        <f t="shared" si="2"/>
        <v>0</v>
      </c>
    </row>
    <row r="72" spans="1:15" x14ac:dyDescent="0.25">
      <c r="A72" s="1">
        <v>1982</v>
      </c>
      <c r="B72" s="3">
        <v>88</v>
      </c>
      <c r="C72" s="3">
        <v>15011</v>
      </c>
      <c r="D72" s="3">
        <v>1321</v>
      </c>
      <c r="E72" s="3"/>
      <c r="F72" s="3"/>
      <c r="G72" s="3">
        <v>32</v>
      </c>
      <c r="H72" s="3">
        <v>1289</v>
      </c>
      <c r="I72" s="3">
        <v>1.7999999999999999E-2</v>
      </c>
      <c r="J72" s="6">
        <v>1.7999999999999999E-2</v>
      </c>
      <c r="M72" s="2">
        <f t="shared" si="3"/>
        <v>-3.1999999999925421E-2</v>
      </c>
      <c r="O72" s="3">
        <f t="shared" si="2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DE6B1-764E-4157-8862-1BD3A262FA62}">
  <dimension ref="A1:O74"/>
  <sheetViews>
    <sheetView workbookViewId="0">
      <selection activeCell="M66" sqref="M66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7" t="s">
        <v>20</v>
      </c>
      <c r="J1" s="7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7" si="0">B5*C5/1000 -D5</f>
        <v>0</v>
      </c>
      <c r="O5">
        <f t="shared" ref="O5:O67" si="1">D5-G5+F5-I5</f>
        <v>0</v>
      </c>
    </row>
    <row r="6" spans="1:15" x14ac:dyDescent="0.25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25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25">
      <c r="A9" s="1" t="s">
        <v>1</v>
      </c>
      <c r="B9" s="3"/>
      <c r="C9" s="3"/>
      <c r="D9" s="3"/>
      <c r="E9" s="3"/>
      <c r="F9" s="3"/>
      <c r="G9" s="3"/>
      <c r="H9" s="3"/>
      <c r="I9" s="3"/>
      <c r="J9" s="6"/>
      <c r="M9" s="2">
        <f t="shared" si="0"/>
        <v>0</v>
      </c>
      <c r="O9">
        <f t="shared" si="1"/>
        <v>0</v>
      </c>
    </row>
    <row r="10" spans="1:15" x14ac:dyDescent="0.25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25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25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25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25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25">
      <c r="A15" s="1" t="s">
        <v>2</v>
      </c>
      <c r="B15" s="3"/>
      <c r="C15" s="3"/>
      <c r="D15" s="3"/>
      <c r="E15" s="3"/>
      <c r="F15" s="3"/>
      <c r="G15" s="3"/>
      <c r="H15" s="3"/>
      <c r="I15" s="3"/>
      <c r="J15" s="6"/>
      <c r="M15" s="2">
        <f t="shared" si="0"/>
        <v>0</v>
      </c>
      <c r="O15">
        <f t="shared" si="1"/>
        <v>0</v>
      </c>
    </row>
    <row r="16" spans="1:15" x14ac:dyDescent="0.25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25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25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25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25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25">
      <c r="A21" s="1" t="s">
        <v>3</v>
      </c>
      <c r="B21" s="3"/>
      <c r="C21" s="3"/>
      <c r="D21" s="3"/>
      <c r="E21" s="3"/>
      <c r="F21" s="3"/>
      <c r="G21" s="3"/>
      <c r="H21" s="3"/>
      <c r="I21" s="3"/>
      <c r="J21" s="6"/>
      <c r="M21" s="2">
        <f t="shared" si="0"/>
        <v>0</v>
      </c>
      <c r="O21">
        <f t="shared" si="1"/>
        <v>0</v>
      </c>
    </row>
    <row r="22" spans="1:15" x14ac:dyDescent="0.25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25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25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25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25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25">
      <c r="A27" s="1" t="s">
        <v>4</v>
      </c>
      <c r="B27" s="3"/>
      <c r="C27" s="3"/>
      <c r="D27" s="3"/>
      <c r="E27" s="3"/>
      <c r="F27" s="3"/>
      <c r="G27" s="3"/>
      <c r="H27" s="3"/>
      <c r="I27" s="3"/>
      <c r="J27" s="6"/>
      <c r="M27" s="2">
        <f t="shared" si="0"/>
        <v>0</v>
      </c>
      <c r="O27">
        <f t="shared" si="1"/>
        <v>0</v>
      </c>
    </row>
    <row r="28" spans="1:15" x14ac:dyDescent="0.25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25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25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25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25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25">
      <c r="A33" s="1" t="s">
        <v>5</v>
      </c>
      <c r="B33" s="3"/>
      <c r="C33" s="3"/>
      <c r="D33" s="3"/>
      <c r="E33" s="3"/>
      <c r="F33" s="3"/>
      <c r="G33" s="3"/>
      <c r="H33" s="3"/>
      <c r="I33" s="3"/>
      <c r="J33" s="6"/>
      <c r="M33" s="2">
        <f t="shared" si="0"/>
        <v>0</v>
      </c>
      <c r="O33">
        <f t="shared" si="1"/>
        <v>0</v>
      </c>
    </row>
    <row r="34" spans="1:15" x14ac:dyDescent="0.25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25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25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25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25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25">
      <c r="A39" s="1" t="s">
        <v>6</v>
      </c>
      <c r="B39" s="3"/>
      <c r="C39" s="3"/>
      <c r="D39" s="3"/>
      <c r="E39" s="3"/>
      <c r="F39" s="3"/>
      <c r="G39" s="3"/>
      <c r="H39" s="3"/>
      <c r="I39" s="3"/>
      <c r="J39" s="6"/>
      <c r="M39" s="2">
        <f t="shared" si="0"/>
        <v>0</v>
      </c>
      <c r="O39">
        <f t="shared" si="1"/>
        <v>0</v>
      </c>
    </row>
    <row r="40" spans="1:15" x14ac:dyDescent="0.25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25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25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25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25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25">
      <c r="A45" s="1" t="s">
        <v>7</v>
      </c>
      <c r="B45" s="3"/>
      <c r="C45" s="3"/>
      <c r="D45" s="3"/>
      <c r="E45" s="3"/>
      <c r="F45" s="3"/>
      <c r="G45" s="3"/>
      <c r="H45" s="3"/>
      <c r="I45" s="3"/>
      <c r="J45" s="6"/>
      <c r="M45" s="2">
        <f t="shared" si="0"/>
        <v>0</v>
      </c>
      <c r="O45">
        <f t="shared" si="1"/>
        <v>0</v>
      </c>
    </row>
    <row r="46" spans="1:15" x14ac:dyDescent="0.25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25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25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25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25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25">
      <c r="A51" s="1" t="s">
        <v>8</v>
      </c>
      <c r="B51" s="3"/>
      <c r="C51" s="3"/>
      <c r="D51" s="3"/>
      <c r="E51" s="3"/>
      <c r="F51" s="3"/>
      <c r="G51" s="3"/>
      <c r="H51" s="3"/>
      <c r="I51" s="3"/>
      <c r="J51" s="6"/>
      <c r="M51" s="2">
        <f t="shared" si="0"/>
        <v>0</v>
      </c>
      <c r="O51">
        <f t="shared" si="1"/>
        <v>0</v>
      </c>
    </row>
    <row r="52" spans="1:15" x14ac:dyDescent="0.25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25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25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25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25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25">
      <c r="A57" s="1" t="s">
        <v>10</v>
      </c>
      <c r="B57" s="3"/>
      <c r="C57" s="3"/>
      <c r="D57" s="3"/>
      <c r="E57" s="3"/>
      <c r="F57" s="3"/>
      <c r="G57" s="3"/>
      <c r="H57" s="3"/>
      <c r="I57" s="3"/>
      <c r="J57" s="6"/>
      <c r="M57" s="2">
        <f t="shared" si="0"/>
        <v>0</v>
      </c>
      <c r="O57">
        <f t="shared" si="1"/>
        <v>0</v>
      </c>
    </row>
    <row r="58" spans="1:15" x14ac:dyDescent="0.25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25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25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25">
      <c r="A61" s="1">
        <v>1973</v>
      </c>
      <c r="B61" s="3"/>
      <c r="C61" s="3"/>
      <c r="D61" s="3"/>
      <c r="E61" s="3"/>
      <c r="F61" s="3"/>
      <c r="G61" s="3"/>
      <c r="H61" s="3"/>
      <c r="I61" s="3"/>
      <c r="J61" s="6"/>
      <c r="M61" s="2">
        <f t="shared" si="0"/>
        <v>0</v>
      </c>
      <c r="O61">
        <f t="shared" si="1"/>
        <v>0</v>
      </c>
    </row>
    <row r="62" spans="1:15" x14ac:dyDescent="0.25">
      <c r="A62" s="1">
        <v>1974</v>
      </c>
      <c r="B62" s="3">
        <v>900</v>
      </c>
      <c r="C62" s="3">
        <v>10555</v>
      </c>
      <c r="D62" s="3">
        <v>9500</v>
      </c>
      <c r="E62" s="3"/>
      <c r="F62" s="3"/>
      <c r="G62" s="3">
        <v>3693</v>
      </c>
      <c r="H62" s="3"/>
      <c r="I62" s="3">
        <v>5807</v>
      </c>
      <c r="J62" s="6">
        <v>0.1</v>
      </c>
      <c r="M62" s="2">
        <f t="shared" si="0"/>
        <v>-0.5</v>
      </c>
      <c r="O62">
        <f t="shared" si="1"/>
        <v>0</v>
      </c>
    </row>
    <row r="63" spans="1:15" x14ac:dyDescent="0.25">
      <c r="A63" s="1">
        <v>1975</v>
      </c>
      <c r="B63" s="3">
        <v>1100</v>
      </c>
      <c r="C63" s="3">
        <v>10727</v>
      </c>
      <c r="D63" s="3">
        <v>11800</v>
      </c>
      <c r="E63" s="3"/>
      <c r="F63" s="3"/>
      <c r="G63" s="3">
        <v>3194</v>
      </c>
      <c r="H63" s="3"/>
      <c r="I63" s="3">
        <v>8606</v>
      </c>
      <c r="J63" s="6">
        <v>0.14399999999999999</v>
      </c>
      <c r="M63" s="2">
        <f t="shared" si="0"/>
        <v>-0.2999999999992724</v>
      </c>
      <c r="O63">
        <f t="shared" si="1"/>
        <v>0</v>
      </c>
    </row>
    <row r="64" spans="1:15" x14ac:dyDescent="0.25">
      <c r="A64" s="1">
        <v>1976</v>
      </c>
      <c r="B64" s="3">
        <v>1534</v>
      </c>
      <c r="C64" s="3">
        <v>9952</v>
      </c>
      <c r="D64" s="3">
        <v>15268</v>
      </c>
      <c r="E64" s="3"/>
      <c r="F64" s="3"/>
      <c r="G64" s="3">
        <v>187</v>
      </c>
      <c r="H64" s="3"/>
      <c r="I64" s="3">
        <v>15081</v>
      </c>
      <c r="J64" s="6">
        <v>0.24399999999999999</v>
      </c>
      <c r="M64" s="2">
        <f t="shared" si="0"/>
        <v>-1.6319999999996071</v>
      </c>
      <c r="O64">
        <f t="shared" si="1"/>
        <v>0</v>
      </c>
    </row>
    <row r="65" spans="1:15" x14ac:dyDescent="0.25">
      <c r="A65" s="1">
        <v>1977</v>
      </c>
      <c r="B65" s="3">
        <v>2330</v>
      </c>
      <c r="C65" s="3">
        <v>9482</v>
      </c>
      <c r="D65" s="3">
        <v>22094</v>
      </c>
      <c r="E65" s="3"/>
      <c r="F65" s="3"/>
      <c r="G65" s="3">
        <v>159</v>
      </c>
      <c r="H65" s="3"/>
      <c r="I65" s="3">
        <v>21935</v>
      </c>
      <c r="J65" s="6">
        <v>0.34399999999999997</v>
      </c>
      <c r="M65" s="2">
        <f t="shared" si="0"/>
        <v>-0.93999999999869033</v>
      </c>
      <c r="O65">
        <f t="shared" si="1"/>
        <v>0</v>
      </c>
    </row>
    <row r="66" spans="1:15" x14ac:dyDescent="0.25">
      <c r="A66" s="1">
        <v>1978</v>
      </c>
      <c r="B66" s="3">
        <v>167</v>
      </c>
      <c r="C66" s="3">
        <v>9695</v>
      </c>
      <c r="D66" s="3">
        <v>1619</v>
      </c>
      <c r="E66" s="3"/>
      <c r="F66" s="3"/>
      <c r="G66" s="3">
        <v>50</v>
      </c>
      <c r="H66" s="3"/>
      <c r="I66" s="3">
        <v>1567</v>
      </c>
      <c r="J66" s="6">
        <v>2.4E-2</v>
      </c>
      <c r="M66" s="2">
        <f t="shared" si="0"/>
        <v>6.500000000005457E-2</v>
      </c>
      <c r="O66">
        <f t="shared" si="1"/>
        <v>2</v>
      </c>
    </row>
    <row r="67" spans="1:15" x14ac:dyDescent="0.25">
      <c r="A67" s="1">
        <v>1979</v>
      </c>
      <c r="B67" s="3">
        <v>637</v>
      </c>
      <c r="C67" s="3">
        <v>11279</v>
      </c>
      <c r="D67" s="3">
        <v>7185</v>
      </c>
      <c r="E67" s="3"/>
      <c r="F67" s="3"/>
      <c r="G67" s="3">
        <v>141</v>
      </c>
      <c r="H67" s="3"/>
      <c r="I67" s="3">
        <v>7044</v>
      </c>
      <c r="J67" s="6">
        <v>0.104</v>
      </c>
      <c r="M67" s="2">
        <f t="shared" si="0"/>
        <v>-0.27700000000004366</v>
      </c>
      <c r="O67">
        <f t="shared" si="1"/>
        <v>0</v>
      </c>
    </row>
    <row r="68" spans="1:15" x14ac:dyDescent="0.25">
      <c r="A68" s="1" t="s">
        <v>34</v>
      </c>
      <c r="B68" s="3">
        <v>1111</v>
      </c>
      <c r="C68" s="3">
        <v>10121</v>
      </c>
      <c r="D68" s="3">
        <v>11244</v>
      </c>
      <c r="E68" s="3"/>
      <c r="F68" s="3"/>
      <c r="G68" s="3">
        <v>1237</v>
      </c>
      <c r="H68" s="3"/>
      <c r="I68" s="3">
        <v>10007</v>
      </c>
      <c r="J68" s="6">
        <v>0.159</v>
      </c>
      <c r="M68" s="2">
        <f t="shared" ref="M68:M71" si="2">B68*C68/1000 -D68</f>
        <v>0.43100000000049477</v>
      </c>
      <c r="O68">
        <f t="shared" ref="O68:O71" si="3">D68-G68+F68-I68</f>
        <v>0</v>
      </c>
    </row>
    <row r="69" spans="1:15" x14ac:dyDescent="0.25">
      <c r="A69" s="1">
        <v>1980</v>
      </c>
      <c r="B69" s="3">
        <v>566</v>
      </c>
      <c r="C69" s="3">
        <v>7489</v>
      </c>
      <c r="D69" s="3">
        <v>4239</v>
      </c>
      <c r="E69" s="3"/>
      <c r="F69" s="3"/>
      <c r="G69" s="3">
        <v>723</v>
      </c>
      <c r="H69" s="3"/>
      <c r="I69" s="5">
        <v>3516</v>
      </c>
      <c r="J69" s="6">
        <v>5.0999999999999997E-2</v>
      </c>
      <c r="M69" s="2">
        <f t="shared" si="2"/>
        <v>-0.22599999999965803</v>
      </c>
      <c r="O69">
        <f t="shared" si="3"/>
        <v>0</v>
      </c>
    </row>
    <row r="70" spans="1:15" x14ac:dyDescent="0.25">
      <c r="A70" s="1">
        <v>1981</v>
      </c>
      <c r="B70" s="3">
        <v>390</v>
      </c>
      <c r="C70" s="3">
        <v>12194</v>
      </c>
      <c r="D70" s="3">
        <v>4756</v>
      </c>
      <c r="E70" s="3"/>
      <c r="F70" s="3"/>
      <c r="G70" s="3">
        <v>1438</v>
      </c>
      <c r="H70" s="3"/>
      <c r="I70" s="3">
        <v>3318</v>
      </c>
      <c r="J70" s="6">
        <v>4.7E-2</v>
      </c>
      <c r="M70" s="2">
        <f t="shared" si="2"/>
        <v>-0.34000000000014552</v>
      </c>
      <c r="O70">
        <f t="shared" si="3"/>
        <v>0</v>
      </c>
    </row>
    <row r="71" spans="1:15" x14ac:dyDescent="0.25">
      <c r="A71" s="1">
        <v>1982</v>
      </c>
      <c r="B71" s="3">
        <v>620</v>
      </c>
      <c r="C71" s="3">
        <v>13825</v>
      </c>
      <c r="D71" s="3">
        <v>8572</v>
      </c>
      <c r="E71" s="3"/>
      <c r="F71" s="3"/>
      <c r="G71" s="3">
        <v>532</v>
      </c>
      <c r="H71" s="3"/>
      <c r="I71" s="3">
        <v>8040</v>
      </c>
      <c r="J71" s="6">
        <v>0.11</v>
      </c>
      <c r="M71" s="2">
        <f t="shared" si="2"/>
        <v>-0.5</v>
      </c>
      <c r="O71">
        <f t="shared" si="3"/>
        <v>0</v>
      </c>
    </row>
    <row r="72" spans="1:15" x14ac:dyDescent="0.25">
      <c r="J72" s="6"/>
    </row>
    <row r="73" spans="1:15" x14ac:dyDescent="0.25">
      <c r="J73" s="6"/>
    </row>
    <row r="74" spans="1:15" x14ac:dyDescent="0.25">
      <c r="J74" s="6"/>
    </row>
  </sheetData>
  <mergeCells count="1">
    <mergeCell ref="I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280AA-4F55-4BC0-AAAE-64A0D21BEBA3}">
  <dimension ref="A1:O75"/>
  <sheetViews>
    <sheetView tabSelected="1" topLeftCell="A13" workbookViewId="0">
      <selection activeCell="F41" sqref="F41:F72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7" t="s">
        <v>20</v>
      </c>
      <c r="J1" s="7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>
        <v>10904</v>
      </c>
      <c r="C4" s="3">
        <v>553</v>
      </c>
      <c r="D4" s="3">
        <v>6032</v>
      </c>
      <c r="E4" s="3"/>
      <c r="F4" s="3"/>
      <c r="G4" s="3"/>
      <c r="H4" s="3"/>
      <c r="I4" s="3">
        <v>6032</v>
      </c>
      <c r="J4" s="6">
        <v>0.39700000000000002</v>
      </c>
      <c r="M4" s="2">
        <f>B4*C4/1000 -D4</f>
        <v>-2.0879999999997381</v>
      </c>
      <c r="O4">
        <f>D4-G4+F4-I4</f>
        <v>0</v>
      </c>
    </row>
    <row r="5" spans="1:15" x14ac:dyDescent="0.25">
      <c r="A5" s="1">
        <v>1926</v>
      </c>
      <c r="B5" s="3">
        <v>11545</v>
      </c>
      <c r="C5" s="3">
        <v>561</v>
      </c>
      <c r="D5" s="3">
        <v>6476</v>
      </c>
      <c r="E5" s="3"/>
      <c r="F5" s="3"/>
      <c r="G5" s="3"/>
      <c r="H5" s="3"/>
      <c r="I5" s="3">
        <v>6476</v>
      </c>
      <c r="J5" s="6">
        <v>0.41899999999999998</v>
      </c>
      <c r="M5" s="2">
        <f t="shared" ref="M5:M68" si="0">B5*C5/1000 -D5</f>
        <v>0.74499999999989086</v>
      </c>
      <c r="O5">
        <f t="shared" ref="O5:O68" si="1">D5-G5+F5-I5</f>
        <v>0</v>
      </c>
    </row>
    <row r="6" spans="1:15" x14ac:dyDescent="0.25">
      <c r="A6" s="1">
        <v>1927</v>
      </c>
      <c r="B6" s="3">
        <v>11204</v>
      </c>
      <c r="C6" s="3">
        <v>585</v>
      </c>
      <c r="D6" s="3">
        <v>6551</v>
      </c>
      <c r="E6" s="3"/>
      <c r="F6" s="3">
        <v>15</v>
      </c>
      <c r="G6" s="3">
        <v>1</v>
      </c>
      <c r="H6" s="3"/>
      <c r="I6" s="3">
        <v>6565</v>
      </c>
      <c r="J6" s="6">
        <v>0.41699999999999998</v>
      </c>
      <c r="M6" s="2">
        <f t="shared" si="0"/>
        <v>3.3400000000001455</v>
      </c>
      <c r="O6">
        <f t="shared" si="1"/>
        <v>0</v>
      </c>
    </row>
    <row r="7" spans="1:15" x14ac:dyDescent="0.25">
      <c r="A7" s="1">
        <v>1928</v>
      </c>
      <c r="B7" s="3">
        <v>10746</v>
      </c>
      <c r="C7" s="3">
        <v>712</v>
      </c>
      <c r="D7" s="3">
        <v>7650</v>
      </c>
      <c r="E7" s="3"/>
      <c r="F7" s="3">
        <v>34</v>
      </c>
      <c r="G7" s="3"/>
      <c r="H7" s="3"/>
      <c r="I7" s="3">
        <v>7684</v>
      </c>
      <c r="J7" s="6">
        <v>0.48</v>
      </c>
      <c r="M7" s="2">
        <f t="shared" si="0"/>
        <v>1.1520000000000437</v>
      </c>
      <c r="O7">
        <f t="shared" si="1"/>
        <v>0</v>
      </c>
    </row>
    <row r="8" spans="1:15" x14ac:dyDescent="0.25">
      <c r="A8" s="1">
        <v>1929</v>
      </c>
      <c r="B8" s="3">
        <v>8349</v>
      </c>
      <c r="C8" s="3">
        <v>690</v>
      </c>
      <c r="D8" s="3">
        <v>5760</v>
      </c>
      <c r="E8" s="3"/>
      <c r="F8" s="3">
        <v>32</v>
      </c>
      <c r="G8" s="3"/>
      <c r="H8" s="3"/>
      <c r="I8" s="3">
        <v>5792</v>
      </c>
      <c r="J8" s="6">
        <v>0.35499999999999998</v>
      </c>
      <c r="M8" s="2">
        <f t="shared" si="0"/>
        <v>0.81000000000040018</v>
      </c>
      <c r="O8">
        <f t="shared" si="1"/>
        <v>0</v>
      </c>
    </row>
    <row r="9" spans="1:15" x14ac:dyDescent="0.25">
      <c r="A9" s="1" t="s">
        <v>1</v>
      </c>
      <c r="B9" s="3">
        <v>10550</v>
      </c>
      <c r="C9" s="3">
        <v>616</v>
      </c>
      <c r="D9" s="3">
        <v>6494</v>
      </c>
      <c r="E9" s="3"/>
      <c r="F9" s="3">
        <v>16</v>
      </c>
      <c r="G9" s="3">
        <v>0</v>
      </c>
      <c r="H9" s="3"/>
      <c r="I9" s="3">
        <v>6510</v>
      </c>
      <c r="J9" s="6">
        <v>0.41899999999999998</v>
      </c>
      <c r="M9" s="2">
        <f t="shared" si="0"/>
        <v>4.8000000000001819</v>
      </c>
      <c r="O9">
        <f t="shared" si="1"/>
        <v>0</v>
      </c>
    </row>
    <row r="10" spans="1:15" x14ac:dyDescent="0.25">
      <c r="A10" s="1">
        <v>1930</v>
      </c>
      <c r="B10" s="3">
        <v>7427</v>
      </c>
      <c r="C10" s="3">
        <v>617</v>
      </c>
      <c r="D10" s="3">
        <v>4586</v>
      </c>
      <c r="E10" s="3"/>
      <c r="F10" s="3">
        <v>16</v>
      </c>
      <c r="G10" s="3">
        <v>10</v>
      </c>
      <c r="H10" s="3"/>
      <c r="I10" s="3">
        <v>4592</v>
      </c>
      <c r="J10" s="6">
        <v>0.27700000000000002</v>
      </c>
      <c r="M10" s="2">
        <f t="shared" si="0"/>
        <v>-3.5410000000001673</v>
      </c>
      <c r="O10">
        <f t="shared" si="1"/>
        <v>0</v>
      </c>
    </row>
    <row r="11" spans="1:15" x14ac:dyDescent="0.25">
      <c r="A11" s="1">
        <v>1931</v>
      </c>
      <c r="B11" s="3">
        <v>6840</v>
      </c>
      <c r="C11" s="3">
        <v>688</v>
      </c>
      <c r="D11" s="3">
        <v>4705</v>
      </c>
      <c r="E11" s="3"/>
      <c r="F11" s="3">
        <v>61</v>
      </c>
      <c r="G11" s="3"/>
      <c r="H11" s="3"/>
      <c r="I11" s="3">
        <v>4766</v>
      </c>
      <c r="J11" s="6">
        <v>0.28199999999999997</v>
      </c>
      <c r="M11" s="2">
        <f t="shared" si="0"/>
        <v>0.92000000000007276</v>
      </c>
      <c r="O11">
        <f t="shared" si="1"/>
        <v>0</v>
      </c>
    </row>
    <row r="12" spans="1:15" x14ac:dyDescent="0.25">
      <c r="A12" s="1">
        <v>1932</v>
      </c>
      <c r="B12" s="3">
        <v>6272</v>
      </c>
      <c r="C12" s="3">
        <v>798</v>
      </c>
      <c r="D12" s="3">
        <v>5007</v>
      </c>
      <c r="E12" s="3"/>
      <c r="F12" s="3">
        <v>27</v>
      </c>
      <c r="G12" s="3"/>
      <c r="H12" s="3"/>
      <c r="I12" s="3">
        <v>5034</v>
      </c>
      <c r="J12" s="6">
        <v>0.29299999999999998</v>
      </c>
      <c r="M12" s="2">
        <f t="shared" si="0"/>
        <v>-1.9440000000004147</v>
      </c>
      <c r="O12">
        <f t="shared" si="1"/>
        <v>0</v>
      </c>
    </row>
    <row r="13" spans="1:15" x14ac:dyDescent="0.25">
      <c r="A13" s="1">
        <v>1933</v>
      </c>
      <c r="B13" s="3">
        <v>6447</v>
      </c>
      <c r="C13" s="3">
        <v>801</v>
      </c>
      <c r="D13" s="3">
        <v>5165</v>
      </c>
      <c r="E13" s="3"/>
      <c r="F13" s="3">
        <v>24</v>
      </c>
      <c r="G13" s="3">
        <v>3</v>
      </c>
      <c r="H13" s="3"/>
      <c r="I13" s="3">
        <v>5186</v>
      </c>
      <c r="J13" s="6">
        <v>0.29699999999999999</v>
      </c>
      <c r="M13" s="2">
        <f t="shared" si="0"/>
        <v>-0.95300000000042928</v>
      </c>
      <c r="O13">
        <f t="shared" si="1"/>
        <v>0</v>
      </c>
    </row>
    <row r="14" spans="1:15" x14ac:dyDescent="0.25">
      <c r="A14" s="1">
        <v>1934</v>
      </c>
      <c r="B14" s="3">
        <v>7772</v>
      </c>
      <c r="C14" s="3">
        <v>933</v>
      </c>
      <c r="D14" s="3">
        <v>7248</v>
      </c>
      <c r="E14" s="3"/>
      <c r="F14" s="3">
        <v>3</v>
      </c>
      <c r="G14" s="3"/>
      <c r="H14" s="3"/>
      <c r="I14" s="3">
        <v>7251</v>
      </c>
      <c r="J14" s="6">
        <v>0.40799999999999997</v>
      </c>
      <c r="M14" s="2">
        <f t="shared" si="0"/>
        <v>3.2759999999998399</v>
      </c>
      <c r="O14">
        <f t="shared" si="1"/>
        <v>0</v>
      </c>
    </row>
    <row r="15" spans="1:15" x14ac:dyDescent="0.25">
      <c r="A15" s="1" t="s">
        <v>2</v>
      </c>
      <c r="B15" s="3">
        <v>6952</v>
      </c>
      <c r="C15" s="3">
        <v>768</v>
      </c>
      <c r="D15" s="3">
        <v>5342</v>
      </c>
      <c r="E15" s="3"/>
      <c r="F15" s="3">
        <v>26</v>
      </c>
      <c r="G15" s="3">
        <v>3</v>
      </c>
      <c r="H15" s="3"/>
      <c r="I15" s="3">
        <v>5365</v>
      </c>
      <c r="J15" s="6">
        <v>0.312</v>
      </c>
      <c r="M15" s="2">
        <f t="shared" si="0"/>
        <v>-2.863999999999578</v>
      </c>
      <c r="O15">
        <f t="shared" si="1"/>
        <v>0</v>
      </c>
    </row>
    <row r="16" spans="1:15" x14ac:dyDescent="0.25">
      <c r="A16" s="1">
        <v>1935</v>
      </c>
      <c r="B16" s="3">
        <v>10563</v>
      </c>
      <c r="C16" s="3">
        <v>764</v>
      </c>
      <c r="D16" s="3">
        <v>8070</v>
      </c>
      <c r="E16" s="3"/>
      <c r="F16" s="3"/>
      <c r="G16" s="3"/>
      <c r="H16" s="3"/>
      <c r="I16" s="3">
        <v>8070</v>
      </c>
      <c r="J16" s="6">
        <v>0.44600000000000001</v>
      </c>
      <c r="M16" s="2">
        <f t="shared" si="0"/>
        <v>0.1319999999996071</v>
      </c>
      <c r="O16">
        <f t="shared" si="1"/>
        <v>0</v>
      </c>
    </row>
    <row r="17" spans="1:15" x14ac:dyDescent="0.25">
      <c r="A17" s="1">
        <v>1936</v>
      </c>
      <c r="B17" s="3">
        <v>11299</v>
      </c>
      <c r="C17" s="3">
        <v>824</v>
      </c>
      <c r="D17" s="3">
        <v>9309</v>
      </c>
      <c r="E17" s="3"/>
      <c r="F17" s="3"/>
      <c r="G17" s="3">
        <v>1</v>
      </c>
      <c r="H17" s="3"/>
      <c r="I17" s="3">
        <v>9308</v>
      </c>
      <c r="J17" s="6">
        <v>0.50600000000000001</v>
      </c>
      <c r="M17" s="2">
        <f t="shared" si="0"/>
        <v>1.3760000000002037</v>
      </c>
      <c r="O17">
        <f t="shared" si="1"/>
        <v>0</v>
      </c>
    </row>
    <row r="18" spans="1:15" x14ac:dyDescent="0.25">
      <c r="A18" s="1">
        <v>1937</v>
      </c>
      <c r="B18" s="3">
        <v>14073</v>
      </c>
      <c r="C18" s="3">
        <v>786</v>
      </c>
      <c r="D18" s="3">
        <v>11068</v>
      </c>
      <c r="E18" s="3"/>
      <c r="F18" s="3">
        <v>313</v>
      </c>
      <c r="G18" s="3"/>
      <c r="H18" s="3"/>
      <c r="I18" s="3">
        <v>11381</v>
      </c>
      <c r="J18" s="6">
        <v>0.60699999999999998</v>
      </c>
      <c r="M18" s="2">
        <f t="shared" si="0"/>
        <v>-6.6219999999993888</v>
      </c>
      <c r="O18">
        <f t="shared" si="1"/>
        <v>0</v>
      </c>
    </row>
    <row r="19" spans="1:15" x14ac:dyDescent="0.25">
      <c r="A19" s="1">
        <v>1938</v>
      </c>
      <c r="B19" s="3">
        <v>15136</v>
      </c>
      <c r="C19" s="3">
        <v>791</v>
      </c>
      <c r="D19" s="3">
        <v>11978</v>
      </c>
      <c r="E19" s="3"/>
      <c r="F19" s="3"/>
      <c r="G19" s="3"/>
      <c r="H19" s="3"/>
      <c r="I19" s="3">
        <v>11978</v>
      </c>
      <c r="J19" s="6">
        <v>0.628</v>
      </c>
      <c r="M19" s="2">
        <f t="shared" si="0"/>
        <v>-5.4240000000008877</v>
      </c>
      <c r="O19">
        <f t="shared" si="1"/>
        <v>0</v>
      </c>
    </row>
    <row r="20" spans="1:15" x14ac:dyDescent="0.25">
      <c r="A20" s="1">
        <v>1939</v>
      </c>
      <c r="B20" s="3">
        <v>16452</v>
      </c>
      <c r="C20" s="3">
        <v>911</v>
      </c>
      <c r="D20" s="3">
        <v>14990</v>
      </c>
      <c r="E20" s="3"/>
      <c r="F20" s="3"/>
      <c r="G20" s="3"/>
      <c r="H20" s="3"/>
      <c r="I20" s="3">
        <v>14990</v>
      </c>
      <c r="J20" s="6">
        <v>0.77200000000000002</v>
      </c>
      <c r="M20" s="2">
        <f t="shared" si="0"/>
        <v>-2.227999999999156</v>
      </c>
      <c r="O20">
        <f t="shared" si="1"/>
        <v>0</v>
      </c>
    </row>
    <row r="21" spans="1:15" x14ac:dyDescent="0.25">
      <c r="A21" s="1" t="s">
        <v>3</v>
      </c>
      <c r="B21" s="3">
        <v>13505</v>
      </c>
      <c r="C21" s="3">
        <v>821</v>
      </c>
      <c r="D21" s="3">
        <v>11083</v>
      </c>
      <c r="E21" s="3"/>
      <c r="F21" s="3">
        <v>63</v>
      </c>
      <c r="G21" s="3">
        <v>0</v>
      </c>
      <c r="H21" s="3"/>
      <c r="I21" s="3">
        <v>11146</v>
      </c>
      <c r="J21" s="6">
        <v>0.59499999999999997</v>
      </c>
      <c r="M21" s="2">
        <f t="shared" si="0"/>
        <v>4.6049999999995634</v>
      </c>
      <c r="O21">
        <f t="shared" si="1"/>
        <v>0</v>
      </c>
    </row>
    <row r="22" spans="1:15" x14ac:dyDescent="0.25">
      <c r="A22" s="1">
        <v>1940</v>
      </c>
      <c r="B22" s="3">
        <v>18034</v>
      </c>
      <c r="C22" s="3">
        <v>949</v>
      </c>
      <c r="D22" s="3">
        <v>17114</v>
      </c>
      <c r="E22" s="3"/>
      <c r="F22" s="3">
        <v>26</v>
      </c>
      <c r="G22" s="3"/>
      <c r="H22" s="3"/>
      <c r="I22" s="3">
        <v>17140</v>
      </c>
      <c r="J22" s="6">
        <v>0.86699999999999999</v>
      </c>
      <c r="M22" s="2">
        <f t="shared" si="0"/>
        <v>0.26599999999962165</v>
      </c>
      <c r="O22">
        <f t="shared" si="1"/>
        <v>0</v>
      </c>
    </row>
    <row r="23" spans="1:15" x14ac:dyDescent="0.25">
      <c r="A23" s="1">
        <v>1941</v>
      </c>
      <c r="B23" s="3">
        <v>26536</v>
      </c>
      <c r="C23" s="3">
        <v>1087</v>
      </c>
      <c r="D23" s="3">
        <v>28838</v>
      </c>
      <c r="E23" s="3"/>
      <c r="F23" s="3">
        <v>4</v>
      </c>
      <c r="G23" s="3"/>
      <c r="H23" s="3"/>
      <c r="I23" s="3">
        <v>28842</v>
      </c>
      <c r="J23" s="6">
        <v>1.427</v>
      </c>
      <c r="M23" s="2">
        <f t="shared" si="0"/>
        <v>6.6320000000014261</v>
      </c>
      <c r="O23">
        <f t="shared" si="1"/>
        <v>0</v>
      </c>
    </row>
    <row r="24" spans="1:15" x14ac:dyDescent="0.25">
      <c r="A24" s="1">
        <v>1942</v>
      </c>
      <c r="B24" s="3">
        <v>34673</v>
      </c>
      <c r="C24" s="3">
        <v>1128</v>
      </c>
      <c r="D24" s="3">
        <v>39112</v>
      </c>
      <c r="E24" s="3"/>
      <c r="F24" s="3">
        <v>836</v>
      </c>
      <c r="G24" s="3">
        <v>534</v>
      </c>
      <c r="H24" s="3"/>
      <c r="I24" s="3">
        <v>39414</v>
      </c>
      <c r="J24" s="6">
        <v>1.9079999999999999</v>
      </c>
      <c r="M24" s="2">
        <f t="shared" si="0"/>
        <v>-0.85599999999976717</v>
      </c>
      <c r="O24">
        <f t="shared" si="1"/>
        <v>0</v>
      </c>
    </row>
    <row r="25" spans="1:15" x14ac:dyDescent="0.25">
      <c r="A25" s="1">
        <v>1943</v>
      </c>
      <c r="B25" s="3">
        <v>45999</v>
      </c>
      <c r="C25" s="3">
        <v>1008</v>
      </c>
      <c r="D25" s="3">
        <v>46385</v>
      </c>
      <c r="E25" s="3"/>
      <c r="F25" s="3"/>
      <c r="G25" s="3">
        <v>3733</v>
      </c>
      <c r="H25" s="3"/>
      <c r="I25" s="3">
        <v>42652</v>
      </c>
      <c r="J25" s="6">
        <v>2.0150000000000001</v>
      </c>
      <c r="M25" s="2">
        <f t="shared" si="0"/>
        <v>-18.00800000000163</v>
      </c>
      <c r="O25">
        <f t="shared" si="1"/>
        <v>0</v>
      </c>
    </row>
    <row r="26" spans="1:15" x14ac:dyDescent="0.25">
      <c r="A26" s="1">
        <v>1944</v>
      </c>
      <c r="B26" s="3">
        <v>43682</v>
      </c>
      <c r="C26" s="3">
        <v>885</v>
      </c>
      <c r="D26" s="3">
        <v>38680</v>
      </c>
      <c r="E26" s="3"/>
      <c r="F26" s="3"/>
      <c r="G26" s="3">
        <v>1109</v>
      </c>
      <c r="H26" s="3"/>
      <c r="I26" s="3">
        <v>37571</v>
      </c>
      <c r="J26" s="6">
        <v>1.7330000000000001</v>
      </c>
      <c r="M26" s="2">
        <f t="shared" si="0"/>
        <v>-21.430000000000291</v>
      </c>
      <c r="O26">
        <f t="shared" si="1"/>
        <v>0</v>
      </c>
    </row>
    <row r="27" spans="1:15" x14ac:dyDescent="0.25">
      <c r="A27" s="1" t="s">
        <v>4</v>
      </c>
      <c r="B27" s="3">
        <v>33785</v>
      </c>
      <c r="C27" s="3">
        <v>1007</v>
      </c>
      <c r="D27" s="3">
        <v>34026</v>
      </c>
      <c r="E27" s="3"/>
      <c r="F27" s="3">
        <v>173</v>
      </c>
      <c r="G27" s="3">
        <v>1075</v>
      </c>
      <c r="H27" s="3"/>
      <c r="I27" s="3">
        <v>33124</v>
      </c>
      <c r="J27" s="6">
        <v>1.601</v>
      </c>
      <c r="M27" s="2">
        <f t="shared" si="0"/>
        <v>-4.5049999999973807</v>
      </c>
      <c r="O27">
        <f t="shared" si="1"/>
        <v>0</v>
      </c>
    </row>
    <row r="28" spans="1:15" x14ac:dyDescent="0.25">
      <c r="A28" s="1">
        <v>1945</v>
      </c>
      <c r="B28" s="3">
        <v>28765</v>
      </c>
      <c r="C28" s="3">
        <v>1035</v>
      </c>
      <c r="D28" s="3">
        <v>29762</v>
      </c>
      <c r="E28" s="3"/>
      <c r="F28" s="3">
        <v>1</v>
      </c>
      <c r="G28" s="3">
        <v>4461</v>
      </c>
      <c r="H28" s="3"/>
      <c r="I28" s="3">
        <v>25302</v>
      </c>
      <c r="J28" s="6">
        <v>1.1379999999999999</v>
      </c>
      <c r="M28" s="2">
        <f t="shared" si="0"/>
        <v>9.7750000000014552</v>
      </c>
      <c r="O28">
        <f t="shared" si="1"/>
        <v>0</v>
      </c>
    </row>
    <row r="29" spans="1:15" x14ac:dyDescent="0.25">
      <c r="A29" s="1">
        <v>1946</v>
      </c>
      <c r="B29" s="3">
        <v>29693</v>
      </c>
      <c r="C29" s="3">
        <v>1120</v>
      </c>
      <c r="D29" s="3">
        <v>33253</v>
      </c>
      <c r="E29" s="3"/>
      <c r="F29" s="3">
        <v>10</v>
      </c>
      <c r="G29" s="3">
        <v>451</v>
      </c>
      <c r="H29" s="3"/>
      <c r="I29" s="3">
        <v>32812</v>
      </c>
      <c r="J29" s="6">
        <v>1.44</v>
      </c>
      <c r="M29" s="2">
        <f t="shared" si="0"/>
        <v>3.1600000000034925</v>
      </c>
      <c r="O29">
        <f t="shared" si="1"/>
        <v>0</v>
      </c>
    </row>
    <row r="30" spans="1:15" x14ac:dyDescent="0.25">
      <c r="A30" s="1">
        <v>1947</v>
      </c>
      <c r="B30" s="3">
        <v>33543</v>
      </c>
      <c r="C30" s="3">
        <v>996</v>
      </c>
      <c r="D30" s="3">
        <v>33419</v>
      </c>
      <c r="E30" s="3"/>
      <c r="F30" s="3"/>
      <c r="G30" s="3">
        <v>662</v>
      </c>
      <c r="H30" s="3"/>
      <c r="I30" s="3">
        <v>32757</v>
      </c>
      <c r="J30" s="6">
        <v>1.397</v>
      </c>
      <c r="M30" s="2">
        <f t="shared" si="0"/>
        <v>-10.171999999998661</v>
      </c>
      <c r="O30">
        <f t="shared" si="1"/>
        <v>0</v>
      </c>
    </row>
    <row r="31" spans="1:15" x14ac:dyDescent="0.25">
      <c r="A31" s="1">
        <v>1948</v>
      </c>
      <c r="B31" s="3">
        <v>30931</v>
      </c>
      <c r="C31" s="3">
        <v>1132</v>
      </c>
      <c r="D31" s="3">
        <v>35000</v>
      </c>
      <c r="E31" s="3"/>
      <c r="F31" s="3"/>
      <c r="G31" s="3">
        <v>314</v>
      </c>
      <c r="H31" s="3"/>
      <c r="I31" s="3">
        <v>34686</v>
      </c>
      <c r="J31" s="6">
        <v>1.4379999999999999</v>
      </c>
      <c r="M31" s="2">
        <f t="shared" si="0"/>
        <v>13.891999999999825</v>
      </c>
      <c r="O31">
        <f t="shared" si="1"/>
        <v>0</v>
      </c>
    </row>
    <row r="32" spans="1:15" x14ac:dyDescent="0.25">
      <c r="A32" s="1">
        <v>1949</v>
      </c>
      <c r="B32" s="3">
        <v>35992</v>
      </c>
      <c r="C32" s="3">
        <v>1060</v>
      </c>
      <c r="D32" s="3">
        <v>38166</v>
      </c>
      <c r="E32" s="3"/>
      <c r="F32" s="3"/>
      <c r="G32" s="3">
        <v>4641</v>
      </c>
      <c r="H32" s="3"/>
      <c r="I32" s="3">
        <v>33525</v>
      </c>
      <c r="J32" s="6">
        <v>1.35</v>
      </c>
      <c r="M32" s="2">
        <f t="shared" si="0"/>
        <v>-14.480000000003201</v>
      </c>
      <c r="O32">
        <f t="shared" si="1"/>
        <v>0</v>
      </c>
    </row>
    <row r="33" spans="1:15" x14ac:dyDescent="0.25">
      <c r="A33" s="1" t="s">
        <v>5</v>
      </c>
      <c r="B33" s="3">
        <v>31785</v>
      </c>
      <c r="C33" s="3">
        <v>1067</v>
      </c>
      <c r="D33" s="3">
        <v>33920</v>
      </c>
      <c r="E33" s="3"/>
      <c r="F33" s="3">
        <v>2</v>
      </c>
      <c r="G33" s="3">
        <v>2106</v>
      </c>
      <c r="H33" s="3"/>
      <c r="I33" s="3">
        <v>31816</v>
      </c>
      <c r="J33" s="6">
        <v>1.3340000000000001</v>
      </c>
      <c r="M33" s="2">
        <f t="shared" si="0"/>
        <v>-5.4049999999988358</v>
      </c>
      <c r="O33">
        <f t="shared" si="1"/>
        <v>0</v>
      </c>
    </row>
    <row r="34" spans="1:15" x14ac:dyDescent="0.25">
      <c r="A34" s="1">
        <v>1950</v>
      </c>
      <c r="B34" s="3">
        <v>54064</v>
      </c>
      <c r="C34" s="3">
        <v>1186</v>
      </c>
      <c r="D34" s="3">
        <v>64125</v>
      </c>
      <c r="E34" s="3"/>
      <c r="F34" s="3"/>
      <c r="G34" s="3">
        <v>10082</v>
      </c>
      <c r="H34" s="3"/>
      <c r="I34" s="3">
        <v>54043</v>
      </c>
      <c r="J34" s="6">
        <v>2.093</v>
      </c>
      <c r="M34" s="2">
        <f t="shared" si="0"/>
        <v>-5.0959999999977299</v>
      </c>
      <c r="O34">
        <f t="shared" si="1"/>
        <v>0</v>
      </c>
    </row>
    <row r="35" spans="1:15" x14ac:dyDescent="0.25">
      <c r="A35" s="1">
        <v>1951</v>
      </c>
      <c r="B35" s="3">
        <v>54275</v>
      </c>
      <c r="C35" s="3">
        <v>1250</v>
      </c>
      <c r="D35" s="3">
        <v>67825</v>
      </c>
      <c r="E35" s="3"/>
      <c r="F35" s="3"/>
      <c r="G35" s="3">
        <v>15761</v>
      </c>
      <c r="H35" s="3"/>
      <c r="I35" s="3">
        <v>52064</v>
      </c>
      <c r="J35" s="6">
        <v>1.95</v>
      </c>
      <c r="M35" s="2">
        <f t="shared" si="0"/>
        <v>18.75</v>
      </c>
      <c r="O35">
        <f t="shared" si="1"/>
        <v>0</v>
      </c>
    </row>
    <row r="36" spans="1:15" x14ac:dyDescent="0.25">
      <c r="A36" s="1">
        <v>1952</v>
      </c>
      <c r="B36" s="3">
        <v>55119</v>
      </c>
      <c r="C36" s="3">
        <v>1270</v>
      </c>
      <c r="D36" s="3">
        <v>69986</v>
      </c>
      <c r="E36" s="3"/>
      <c r="F36" s="3"/>
      <c r="G36" s="3">
        <v>19070</v>
      </c>
      <c r="H36" s="3"/>
      <c r="I36" s="3">
        <v>50916</v>
      </c>
      <c r="J36" s="6">
        <v>1.8440000000000001</v>
      </c>
      <c r="M36" s="2">
        <f t="shared" si="0"/>
        <v>15.130000000004657</v>
      </c>
      <c r="O36">
        <f t="shared" si="1"/>
        <v>0</v>
      </c>
    </row>
    <row r="37" spans="1:15" x14ac:dyDescent="0.25">
      <c r="A37" s="1">
        <v>1953</v>
      </c>
      <c r="B37" s="3">
        <v>55609</v>
      </c>
      <c r="C37" s="3">
        <v>1306</v>
      </c>
      <c r="D37" s="3">
        <v>72619</v>
      </c>
      <c r="E37" s="3"/>
      <c r="F37" s="3"/>
      <c r="G37" s="3">
        <v>21101</v>
      </c>
      <c r="H37" s="3"/>
      <c r="I37" s="3">
        <v>51518</v>
      </c>
      <c r="J37" s="6">
        <v>1.8049999999999999</v>
      </c>
      <c r="M37" s="2">
        <f t="shared" si="0"/>
        <v>6.3540000000066357</v>
      </c>
      <c r="O37">
        <f t="shared" si="1"/>
        <v>0</v>
      </c>
    </row>
    <row r="38" spans="1:15" x14ac:dyDescent="0.25">
      <c r="A38" s="1">
        <v>1954</v>
      </c>
      <c r="B38" s="3">
        <v>56079</v>
      </c>
      <c r="C38" s="3">
        <v>1395</v>
      </c>
      <c r="D38" s="3">
        <v>78222</v>
      </c>
      <c r="E38" s="3"/>
      <c r="F38" s="3"/>
      <c r="G38" s="3">
        <v>18812</v>
      </c>
      <c r="H38" s="3"/>
      <c r="I38" s="3">
        <v>59410</v>
      </c>
      <c r="J38" s="6">
        <v>2.0129999999999999</v>
      </c>
      <c r="M38" s="2">
        <f t="shared" si="0"/>
        <v>8.2050000000017462</v>
      </c>
      <c r="O38">
        <f t="shared" si="1"/>
        <v>0</v>
      </c>
    </row>
    <row r="39" spans="1:15" x14ac:dyDescent="0.25">
      <c r="A39" s="1" t="s">
        <v>6</v>
      </c>
      <c r="B39" s="3">
        <v>55029</v>
      </c>
      <c r="C39" s="3">
        <v>1282</v>
      </c>
      <c r="D39" s="3">
        <v>70555</v>
      </c>
      <c r="E39" s="3"/>
      <c r="F39" s="3"/>
      <c r="G39" s="3">
        <v>16965</v>
      </c>
      <c r="H39" s="3"/>
      <c r="I39" s="3">
        <v>53590</v>
      </c>
      <c r="J39" s="6">
        <v>1.9390000000000001</v>
      </c>
      <c r="M39" s="2">
        <f t="shared" si="0"/>
        <v>-7.8220000000001164</v>
      </c>
      <c r="O39">
        <f t="shared" si="1"/>
        <v>0</v>
      </c>
    </row>
    <row r="40" spans="1:15" x14ac:dyDescent="0.25">
      <c r="A40" s="1">
        <v>1955</v>
      </c>
      <c r="B40" s="3">
        <v>59973</v>
      </c>
      <c r="C40" s="3">
        <v>1353</v>
      </c>
      <c r="D40" s="3">
        <v>81154</v>
      </c>
      <c r="E40" s="3"/>
      <c r="F40" s="3"/>
      <c r="G40" s="3">
        <v>23816</v>
      </c>
      <c r="H40" s="3"/>
      <c r="I40" s="3">
        <v>57338</v>
      </c>
      <c r="J40" s="6">
        <v>1.879</v>
      </c>
      <c r="M40" s="2">
        <f t="shared" si="0"/>
        <v>-10.531000000002678</v>
      </c>
      <c r="O40">
        <f t="shared" si="1"/>
        <v>0</v>
      </c>
    </row>
    <row r="41" spans="1:15" x14ac:dyDescent="0.25">
      <c r="A41" s="1">
        <v>1956</v>
      </c>
      <c r="B41" s="3">
        <v>60844</v>
      </c>
      <c r="C41" s="3">
        <v>1384</v>
      </c>
      <c r="D41" s="3">
        <v>84233</v>
      </c>
      <c r="E41" s="3"/>
      <c r="F41" s="3">
        <v>6</v>
      </c>
      <c r="G41" s="3">
        <v>19994</v>
      </c>
      <c r="H41" s="3"/>
      <c r="I41" s="3">
        <v>64245</v>
      </c>
      <c r="J41" s="6">
        <v>2.0369999999999999</v>
      </c>
      <c r="M41" s="2">
        <f t="shared" si="0"/>
        <v>-24.903999999994994</v>
      </c>
      <c r="O41">
        <f t="shared" si="1"/>
        <v>0</v>
      </c>
    </row>
    <row r="42" spans="1:15" x14ac:dyDescent="0.25">
      <c r="A42" s="1">
        <v>1957</v>
      </c>
      <c r="B42" s="3">
        <v>67028</v>
      </c>
      <c r="C42" s="3">
        <v>1212</v>
      </c>
      <c r="D42" s="3">
        <v>81260</v>
      </c>
      <c r="E42" s="3"/>
      <c r="F42" s="3">
        <v>6</v>
      </c>
      <c r="G42" s="3">
        <v>15805</v>
      </c>
      <c r="H42" s="3"/>
      <c r="I42" s="3">
        <v>65461</v>
      </c>
      <c r="J42" s="6">
        <v>2.0070000000000001</v>
      </c>
      <c r="M42" s="2">
        <f t="shared" si="0"/>
        <v>-22.063999999998487</v>
      </c>
      <c r="O42">
        <f t="shared" si="1"/>
        <v>0</v>
      </c>
    </row>
    <row r="43" spans="1:15" x14ac:dyDescent="0.25">
      <c r="A43" s="1">
        <v>1958</v>
      </c>
      <c r="B43" s="3">
        <v>68137</v>
      </c>
      <c r="C43" s="3">
        <v>1210</v>
      </c>
      <c r="D43" s="3">
        <v>82429</v>
      </c>
      <c r="E43" s="3"/>
      <c r="F43" s="3">
        <v>7</v>
      </c>
      <c r="G43" s="3">
        <v>9255</v>
      </c>
      <c r="H43" s="3"/>
      <c r="I43" s="3">
        <v>73181</v>
      </c>
      <c r="J43" s="6">
        <v>2.17</v>
      </c>
      <c r="M43" s="2">
        <f t="shared" si="0"/>
        <v>16.770000000004075</v>
      </c>
      <c r="O43">
        <f t="shared" si="1"/>
        <v>0</v>
      </c>
    </row>
    <row r="44" spans="1:15" x14ac:dyDescent="0.25">
      <c r="A44" s="1">
        <v>1959</v>
      </c>
      <c r="B44" s="3">
        <v>74013</v>
      </c>
      <c r="C44" s="3">
        <v>1220</v>
      </c>
      <c r="D44" s="3">
        <v>90325</v>
      </c>
      <c r="E44" s="3"/>
      <c r="F44" s="3">
        <v>7</v>
      </c>
      <c r="G44" s="3">
        <v>6344</v>
      </c>
      <c r="H44" s="3"/>
      <c r="I44" s="3">
        <v>83988</v>
      </c>
      <c r="J44" s="6">
        <v>2.4089999999999998</v>
      </c>
      <c r="M44" s="2">
        <f t="shared" si="0"/>
        <v>-29.139999999999418</v>
      </c>
      <c r="O44">
        <f t="shared" si="1"/>
        <v>0</v>
      </c>
    </row>
    <row r="45" spans="1:15" x14ac:dyDescent="0.25">
      <c r="A45" s="1" t="s">
        <v>7</v>
      </c>
      <c r="B45" s="3">
        <v>65999</v>
      </c>
      <c r="C45" s="3">
        <v>1271</v>
      </c>
      <c r="D45" s="3">
        <v>83880</v>
      </c>
      <c r="E45" s="3"/>
      <c r="F45" s="3">
        <v>5</v>
      </c>
      <c r="G45" s="3">
        <v>15043</v>
      </c>
      <c r="H45" s="3"/>
      <c r="I45" s="3">
        <v>68842</v>
      </c>
      <c r="J45" s="6">
        <v>2.1080000000000001</v>
      </c>
      <c r="M45" s="2">
        <f t="shared" si="0"/>
        <v>4.7290000000066357</v>
      </c>
      <c r="O45">
        <f t="shared" si="1"/>
        <v>0</v>
      </c>
    </row>
    <row r="46" spans="1:15" x14ac:dyDescent="0.25">
      <c r="A46" s="1">
        <v>1960</v>
      </c>
      <c r="B46" s="3">
        <v>73210</v>
      </c>
      <c r="C46" s="3">
        <v>1220</v>
      </c>
      <c r="D46" s="3">
        <v>89324</v>
      </c>
      <c r="E46" s="3"/>
      <c r="F46" s="3">
        <v>93</v>
      </c>
      <c r="G46" s="3">
        <v>13036</v>
      </c>
      <c r="H46" s="3"/>
      <c r="I46" s="3">
        <v>76381</v>
      </c>
      <c r="J46" s="6">
        <v>2.1190000000000002</v>
      </c>
      <c r="M46" s="2">
        <f t="shared" si="0"/>
        <v>-7.8000000000029104</v>
      </c>
      <c r="O46">
        <f t="shared" si="1"/>
        <v>0</v>
      </c>
    </row>
    <row r="47" spans="1:15" x14ac:dyDescent="0.25">
      <c r="A47" s="1">
        <v>1961</v>
      </c>
      <c r="B47" s="3">
        <v>74945</v>
      </c>
      <c r="C47" s="3">
        <v>1250</v>
      </c>
      <c r="D47" s="3">
        <v>93684</v>
      </c>
      <c r="E47" s="3"/>
      <c r="F47" s="3">
        <v>31</v>
      </c>
      <c r="G47" s="3">
        <v>12212</v>
      </c>
      <c r="H47" s="3"/>
      <c r="I47" s="3">
        <v>81503</v>
      </c>
      <c r="J47" s="6">
        <v>2.1869999999999998</v>
      </c>
      <c r="M47" s="2">
        <f t="shared" si="0"/>
        <v>-2.75</v>
      </c>
      <c r="O47">
        <f t="shared" si="1"/>
        <v>0</v>
      </c>
    </row>
    <row r="48" spans="1:15" x14ac:dyDescent="0.25">
      <c r="A48" s="1">
        <v>1962</v>
      </c>
      <c r="B48" s="3">
        <v>75272</v>
      </c>
      <c r="C48" s="3">
        <v>1259</v>
      </c>
      <c r="D48" s="3">
        <v>94789</v>
      </c>
      <c r="E48" s="3"/>
      <c r="F48" s="3">
        <v>23</v>
      </c>
      <c r="G48" s="3">
        <v>18015</v>
      </c>
      <c r="H48" s="3"/>
      <c r="I48" s="3">
        <v>76797</v>
      </c>
      <c r="J48" s="6">
        <v>1.9930000000000001</v>
      </c>
      <c r="M48" s="2">
        <f t="shared" si="0"/>
        <v>-21.551999999996042</v>
      </c>
      <c r="O48">
        <f t="shared" si="1"/>
        <v>0</v>
      </c>
    </row>
    <row r="49" spans="1:15" x14ac:dyDescent="0.25">
      <c r="A49" s="1">
        <v>1963</v>
      </c>
      <c r="B49" s="3">
        <v>74910</v>
      </c>
      <c r="C49" s="3">
        <v>1239</v>
      </c>
      <c r="D49" s="3">
        <v>92834</v>
      </c>
      <c r="E49" s="3"/>
      <c r="F49" s="3">
        <v>13</v>
      </c>
      <c r="G49" s="3">
        <v>16228</v>
      </c>
      <c r="H49" s="3"/>
      <c r="I49" s="3">
        <v>76619</v>
      </c>
      <c r="J49" s="6">
        <v>1.9219999999999999</v>
      </c>
      <c r="M49" s="2">
        <f t="shared" si="0"/>
        <v>-20.509999999994761</v>
      </c>
      <c r="O49">
        <f t="shared" si="1"/>
        <v>0</v>
      </c>
    </row>
    <row r="50" spans="1:15" x14ac:dyDescent="0.25">
      <c r="A50" s="1">
        <v>1964</v>
      </c>
      <c r="B50" s="3">
        <v>75655</v>
      </c>
      <c r="C50" s="3">
        <v>1261</v>
      </c>
      <c r="D50" s="3">
        <v>95395</v>
      </c>
      <c r="E50" s="3"/>
      <c r="F50" s="3">
        <v>19</v>
      </c>
      <c r="G50" s="3">
        <v>11859</v>
      </c>
      <c r="H50" s="3"/>
      <c r="I50" s="3">
        <v>83555</v>
      </c>
      <c r="J50" s="6">
        <v>2.0249999999999999</v>
      </c>
      <c r="M50" s="2">
        <f t="shared" si="0"/>
        <v>5.9550000000017462</v>
      </c>
      <c r="O50">
        <f t="shared" si="1"/>
        <v>0</v>
      </c>
    </row>
    <row r="51" spans="1:15" x14ac:dyDescent="0.25">
      <c r="A51" s="1" t="s">
        <v>8</v>
      </c>
      <c r="B51" s="3">
        <v>74798</v>
      </c>
      <c r="C51" s="3">
        <v>1246</v>
      </c>
      <c r="D51" s="3">
        <v>93205</v>
      </c>
      <c r="E51" s="3"/>
      <c r="F51" s="3">
        <v>36</v>
      </c>
      <c r="G51" s="3">
        <v>14270</v>
      </c>
      <c r="H51" s="3"/>
      <c r="I51" s="3">
        <v>78971</v>
      </c>
      <c r="J51" s="6">
        <v>2.0459999999999998</v>
      </c>
      <c r="M51" s="2">
        <f t="shared" si="0"/>
        <v>-6.6919999999954598</v>
      </c>
      <c r="O51">
        <f t="shared" si="1"/>
        <v>0</v>
      </c>
    </row>
    <row r="52" spans="1:15" x14ac:dyDescent="0.25">
      <c r="A52" s="1">
        <v>1965</v>
      </c>
      <c r="B52" s="3">
        <v>60541</v>
      </c>
      <c r="C52" s="3">
        <v>1328</v>
      </c>
      <c r="D52" s="3">
        <v>80425</v>
      </c>
      <c r="E52" s="3"/>
      <c r="F52" s="3">
        <v>21</v>
      </c>
      <c r="G52" s="3">
        <v>9841</v>
      </c>
      <c r="H52" s="3"/>
      <c r="I52" s="3">
        <v>70605</v>
      </c>
      <c r="J52" s="6">
        <v>1.6539999999999999</v>
      </c>
      <c r="M52" s="2">
        <f t="shared" si="0"/>
        <v>-26.551999999996042</v>
      </c>
      <c r="O52">
        <f t="shared" si="1"/>
        <v>0</v>
      </c>
    </row>
    <row r="53" spans="1:15" x14ac:dyDescent="0.25">
      <c r="A53" s="1">
        <v>1966</v>
      </c>
      <c r="B53" s="3">
        <v>62681</v>
      </c>
      <c r="C53" s="3">
        <v>1435</v>
      </c>
      <c r="D53" s="3">
        <v>89919</v>
      </c>
      <c r="E53" s="3"/>
      <c r="F53" s="3">
        <v>35</v>
      </c>
      <c r="G53" s="3">
        <v>8989</v>
      </c>
      <c r="H53" s="3"/>
      <c r="I53" s="3">
        <v>80965</v>
      </c>
      <c r="J53" s="6">
        <v>1.8340000000000001</v>
      </c>
      <c r="M53" s="2">
        <f t="shared" si="0"/>
        <v>28.235000000000582</v>
      </c>
      <c r="O53">
        <f t="shared" si="1"/>
        <v>0</v>
      </c>
    </row>
    <row r="54" spans="1:15" x14ac:dyDescent="0.25">
      <c r="A54" s="1">
        <v>1967</v>
      </c>
      <c r="B54" s="3">
        <v>59774</v>
      </c>
      <c r="C54" s="3">
        <v>1239</v>
      </c>
      <c r="D54" s="3">
        <v>74085</v>
      </c>
      <c r="E54" s="3"/>
      <c r="F54" s="3">
        <v>17</v>
      </c>
      <c r="G54" s="3">
        <v>3669</v>
      </c>
      <c r="H54" s="3"/>
      <c r="I54" s="3">
        <v>70433</v>
      </c>
      <c r="J54" s="6">
        <v>1.542</v>
      </c>
      <c r="M54" s="2">
        <f t="shared" si="0"/>
        <v>-25.013999999995576</v>
      </c>
      <c r="O54">
        <f t="shared" si="1"/>
        <v>0</v>
      </c>
    </row>
    <row r="55" spans="1:15" x14ac:dyDescent="0.25">
      <c r="A55" s="1">
        <v>1968</v>
      </c>
      <c r="B55" s="3">
        <v>64194</v>
      </c>
      <c r="C55" s="3">
        <v>1282</v>
      </c>
      <c r="D55" s="3">
        <v>82327</v>
      </c>
      <c r="E55" s="3"/>
      <c r="F55" s="3">
        <v>36</v>
      </c>
      <c r="G55" s="3">
        <v>5409</v>
      </c>
      <c r="H55" s="3"/>
      <c r="I55" s="3">
        <v>76954</v>
      </c>
      <c r="J55" s="6">
        <v>1.6279999999999999</v>
      </c>
      <c r="M55" s="2">
        <f t="shared" si="0"/>
        <v>-30.292000000001281</v>
      </c>
      <c r="O55">
        <f t="shared" si="1"/>
        <v>0</v>
      </c>
    </row>
    <row r="56" spans="1:15" x14ac:dyDescent="0.25">
      <c r="A56" s="1">
        <v>1969</v>
      </c>
      <c r="B56" s="3">
        <v>53656</v>
      </c>
      <c r="C56" s="3">
        <v>1359</v>
      </c>
      <c r="D56" s="3">
        <v>72895</v>
      </c>
      <c r="E56" s="3"/>
      <c r="F56" s="3">
        <v>314</v>
      </c>
      <c r="G56" s="3">
        <v>2802</v>
      </c>
      <c r="H56" s="3"/>
      <c r="I56" s="3">
        <v>70407</v>
      </c>
      <c r="J56" s="6">
        <v>1.4390000000000001</v>
      </c>
      <c r="M56" s="2">
        <f t="shared" si="0"/>
        <v>23.504000000000815</v>
      </c>
      <c r="O56">
        <f t="shared" si="1"/>
        <v>0</v>
      </c>
    </row>
    <row r="57" spans="1:15" x14ac:dyDescent="0.25">
      <c r="A57" s="1" t="s">
        <v>10</v>
      </c>
      <c r="B57" s="3">
        <v>60169</v>
      </c>
      <c r="C57" s="3">
        <v>1328</v>
      </c>
      <c r="D57" s="3">
        <v>79930</v>
      </c>
      <c r="E57" s="3"/>
      <c r="F57" s="3">
        <v>85</v>
      </c>
      <c r="G57" s="3">
        <v>6142</v>
      </c>
      <c r="H57" s="3"/>
      <c r="I57" s="3">
        <v>73873</v>
      </c>
      <c r="J57" s="6">
        <v>1.615</v>
      </c>
      <c r="M57" s="2">
        <f t="shared" si="0"/>
        <v>-25.567999999999302</v>
      </c>
      <c r="O57">
        <f t="shared" si="1"/>
        <v>0</v>
      </c>
    </row>
    <row r="58" spans="1:15" x14ac:dyDescent="0.25">
      <c r="A58" s="1">
        <v>1970</v>
      </c>
      <c r="B58" s="3">
        <v>64578</v>
      </c>
      <c r="C58" s="3">
        <v>1388</v>
      </c>
      <c r="D58" s="3">
        <v>89602</v>
      </c>
      <c r="E58" s="3"/>
      <c r="F58" s="3">
        <v>107</v>
      </c>
      <c r="G58" s="3">
        <v>3410</v>
      </c>
      <c r="H58" s="3"/>
      <c r="I58" s="3">
        <v>86299</v>
      </c>
      <c r="J58" s="6">
        <v>1.702</v>
      </c>
      <c r="M58" s="2">
        <f t="shared" si="0"/>
        <v>32.263999999995576</v>
      </c>
      <c r="O58">
        <f t="shared" si="1"/>
        <v>0</v>
      </c>
    </row>
    <row r="59" spans="1:15" x14ac:dyDescent="0.25">
      <c r="A59" s="1">
        <v>1971</v>
      </c>
      <c r="B59" s="3">
        <v>59144</v>
      </c>
      <c r="C59" s="3">
        <v>1351</v>
      </c>
      <c r="D59" s="3">
        <v>79874</v>
      </c>
      <c r="E59" s="3"/>
      <c r="F59" s="3">
        <v>60</v>
      </c>
      <c r="G59" s="3">
        <v>4495</v>
      </c>
      <c r="H59" s="3"/>
      <c r="I59" s="3">
        <v>75439</v>
      </c>
      <c r="J59" s="6">
        <v>1.4370000000000001</v>
      </c>
      <c r="M59" s="2">
        <f t="shared" si="0"/>
        <v>29.543999999994412</v>
      </c>
      <c r="O59">
        <f t="shared" si="1"/>
        <v>0</v>
      </c>
    </row>
    <row r="60" spans="1:15" x14ac:dyDescent="0.25">
      <c r="A60" s="1">
        <v>1972</v>
      </c>
      <c r="B60" s="3">
        <v>48382</v>
      </c>
      <c r="C60" s="3">
        <v>1439</v>
      </c>
      <c r="D60" s="3">
        <v>69621</v>
      </c>
      <c r="E60" s="3"/>
      <c r="F60" s="3">
        <v>415</v>
      </c>
      <c r="G60" s="3">
        <v>3188</v>
      </c>
      <c r="H60" s="3"/>
      <c r="I60" s="3">
        <v>66848</v>
      </c>
      <c r="J60" s="6">
        <v>1.2310000000000001</v>
      </c>
      <c r="M60" s="2">
        <f t="shared" si="0"/>
        <v>0.69800000000395812</v>
      </c>
      <c r="O60">
        <f t="shared" si="1"/>
        <v>0</v>
      </c>
    </row>
    <row r="61" spans="1:15" x14ac:dyDescent="0.25">
      <c r="A61" s="1">
        <v>1973</v>
      </c>
      <c r="B61" s="3">
        <v>42456</v>
      </c>
      <c r="C61" s="3">
        <v>1400</v>
      </c>
      <c r="D61" s="3">
        <v>59449</v>
      </c>
      <c r="E61" s="3"/>
      <c r="F61" s="3">
        <v>457</v>
      </c>
      <c r="G61" s="3">
        <v>978</v>
      </c>
      <c r="H61" s="3"/>
      <c r="I61" s="3">
        <v>58928</v>
      </c>
      <c r="J61" s="6">
        <v>1.0489999999999999</v>
      </c>
      <c r="M61" s="2">
        <f t="shared" si="0"/>
        <v>-10.599999999998545</v>
      </c>
      <c r="O61">
        <f t="shared" si="1"/>
        <v>0</v>
      </c>
    </row>
    <row r="62" spans="1:15" x14ac:dyDescent="0.25">
      <c r="A62" s="1">
        <v>1974</v>
      </c>
      <c r="B62" s="3">
        <v>48266</v>
      </c>
      <c r="C62" s="3">
        <v>1303</v>
      </c>
      <c r="D62" s="3">
        <v>62871</v>
      </c>
      <c r="E62" s="3"/>
      <c r="F62" s="3">
        <v>542</v>
      </c>
      <c r="G62" s="3">
        <v>1699</v>
      </c>
      <c r="H62" s="3"/>
      <c r="I62" s="3">
        <v>61714</v>
      </c>
      <c r="J62" s="6">
        <v>1.0640000000000001</v>
      </c>
      <c r="M62" s="2">
        <f t="shared" si="0"/>
        <v>19.597999999998137</v>
      </c>
      <c r="O62">
        <f t="shared" si="1"/>
        <v>0</v>
      </c>
    </row>
    <row r="63" spans="1:15" x14ac:dyDescent="0.25">
      <c r="A63" s="1" t="s">
        <v>11</v>
      </c>
      <c r="B63" s="3">
        <v>52565</v>
      </c>
      <c r="C63" s="3">
        <v>1375</v>
      </c>
      <c r="D63" s="3">
        <v>72283</v>
      </c>
      <c r="E63" s="3"/>
      <c r="F63" s="3">
        <v>316</v>
      </c>
      <c r="G63" s="3">
        <v>2754</v>
      </c>
      <c r="H63" s="3"/>
      <c r="I63" s="3">
        <v>69846</v>
      </c>
      <c r="J63" s="6">
        <v>1.286</v>
      </c>
      <c r="M63" s="2">
        <f t="shared" si="0"/>
        <v>-6.125</v>
      </c>
      <c r="O63">
        <f t="shared" si="1"/>
        <v>-1</v>
      </c>
    </row>
    <row r="64" spans="1:15" x14ac:dyDescent="0.25">
      <c r="A64" s="1">
        <v>1975</v>
      </c>
      <c r="B64" s="3">
        <v>61640</v>
      </c>
      <c r="C64" s="3">
        <v>1118</v>
      </c>
      <c r="D64" s="3">
        <v>68935</v>
      </c>
      <c r="E64" s="3"/>
      <c r="F64" s="3">
        <v>1</v>
      </c>
      <c r="G64" s="3">
        <v>2158</v>
      </c>
      <c r="H64" s="3"/>
      <c r="I64" s="3">
        <v>66778</v>
      </c>
      <c r="J64" s="6">
        <v>1.115</v>
      </c>
      <c r="M64" s="2">
        <f t="shared" si="0"/>
        <v>-21.479999999995925</v>
      </c>
      <c r="O64">
        <f t="shared" si="1"/>
        <v>0</v>
      </c>
    </row>
    <row r="65" spans="1:15" x14ac:dyDescent="0.25">
      <c r="A65" s="1">
        <v>1976</v>
      </c>
      <c r="B65" s="3">
        <v>42930</v>
      </c>
      <c r="C65" s="3">
        <v>1296</v>
      </c>
      <c r="D65" s="3">
        <v>55657</v>
      </c>
      <c r="E65" s="3"/>
      <c r="F65" s="3">
        <v>36</v>
      </c>
      <c r="G65" s="3">
        <v>2111</v>
      </c>
      <c r="H65" s="3"/>
      <c r="I65" s="3">
        <v>53582</v>
      </c>
      <c r="J65" s="6">
        <v>0.86699999999999999</v>
      </c>
      <c r="M65" s="2">
        <f t="shared" si="0"/>
        <v>-19.720000000001164</v>
      </c>
      <c r="O65">
        <f t="shared" si="1"/>
        <v>0</v>
      </c>
    </row>
    <row r="66" spans="1:15" x14ac:dyDescent="0.25">
      <c r="A66" s="1">
        <v>1977</v>
      </c>
      <c r="B66" s="3">
        <v>44868</v>
      </c>
      <c r="C66" s="3">
        <v>1356</v>
      </c>
      <c r="D66" s="3">
        <v>60875</v>
      </c>
      <c r="E66" s="3"/>
      <c r="F66" s="3">
        <v>2</v>
      </c>
      <c r="G66" s="3">
        <v>1392</v>
      </c>
      <c r="H66" s="3"/>
      <c r="I66" s="3">
        <v>59485</v>
      </c>
      <c r="J66" s="6">
        <v>0.93400000000000005</v>
      </c>
      <c r="M66" s="2">
        <f t="shared" si="0"/>
        <v>-33.99199999999837</v>
      </c>
      <c r="O66">
        <f t="shared" si="1"/>
        <v>0</v>
      </c>
    </row>
    <row r="67" spans="1:15" x14ac:dyDescent="0.25">
      <c r="A67" s="1">
        <v>1978</v>
      </c>
      <c r="B67" s="3">
        <v>75482</v>
      </c>
      <c r="C67" s="3">
        <v>1452</v>
      </c>
      <c r="D67" s="3">
        <v>109613</v>
      </c>
      <c r="E67" s="3"/>
      <c r="F67" s="3">
        <v>88</v>
      </c>
      <c r="G67" s="3">
        <v>3384</v>
      </c>
      <c r="H67" s="3"/>
      <c r="I67" s="3">
        <v>106317</v>
      </c>
      <c r="J67" s="6">
        <v>1.62</v>
      </c>
      <c r="M67" s="2">
        <f t="shared" si="0"/>
        <v>-13.135999999998603</v>
      </c>
      <c r="O67">
        <f t="shared" si="1"/>
        <v>0</v>
      </c>
    </row>
    <row r="68" spans="1:15" x14ac:dyDescent="0.25">
      <c r="A68" s="1">
        <v>1979</v>
      </c>
      <c r="B68" s="3">
        <v>63519</v>
      </c>
      <c r="C68" s="3">
        <v>937</v>
      </c>
      <c r="D68" s="3">
        <v>59531</v>
      </c>
      <c r="E68" s="3"/>
      <c r="F68" s="3">
        <v>127</v>
      </c>
      <c r="G68" s="3">
        <v>1929</v>
      </c>
      <c r="H68" s="3"/>
      <c r="I68" s="3">
        <v>57729</v>
      </c>
      <c r="J68" s="6">
        <v>0.85499999999999998</v>
      </c>
      <c r="M68" s="2">
        <f t="shared" si="0"/>
        <v>-13.697000000000116</v>
      </c>
      <c r="O68">
        <f t="shared" si="1"/>
        <v>0</v>
      </c>
    </row>
    <row r="69" spans="1:15" x14ac:dyDescent="0.25">
      <c r="A69" s="1" t="s">
        <v>9</v>
      </c>
      <c r="B69" s="3">
        <v>57688</v>
      </c>
      <c r="C69" s="3">
        <v>1229</v>
      </c>
      <c r="D69" s="3">
        <v>70922</v>
      </c>
      <c r="E69" s="3"/>
      <c r="F69" s="3">
        <v>51</v>
      </c>
      <c r="G69" s="3">
        <v>2195</v>
      </c>
      <c r="H69" s="3"/>
      <c r="I69" s="3">
        <v>68778</v>
      </c>
      <c r="J69" s="6">
        <v>1.079</v>
      </c>
      <c r="M69" s="2">
        <f t="shared" ref="M69:M72" si="2">B69*C69/1000 -D69</f>
        <v>-23.448000000003958</v>
      </c>
      <c r="O69">
        <f t="shared" ref="O69:O72" si="3">D69-G69+F69-I69</f>
        <v>0</v>
      </c>
    </row>
    <row r="70" spans="1:15" x14ac:dyDescent="0.25">
      <c r="A70" s="1">
        <v>1980</v>
      </c>
      <c r="B70" s="3">
        <v>62388</v>
      </c>
      <c r="C70" s="3">
        <v>1171</v>
      </c>
      <c r="D70" s="3">
        <v>73061</v>
      </c>
      <c r="E70" s="3"/>
      <c r="F70" s="3">
        <v>18967</v>
      </c>
      <c r="G70" s="3">
        <v>937</v>
      </c>
      <c r="H70" s="3"/>
      <c r="I70" s="5">
        <v>91091</v>
      </c>
      <c r="J70" s="6">
        <v>1.3129999999999999</v>
      </c>
      <c r="M70" s="2">
        <f t="shared" si="2"/>
        <v>-4.6520000000018626</v>
      </c>
      <c r="O70">
        <f t="shared" si="3"/>
        <v>0</v>
      </c>
    </row>
    <row r="71" spans="1:15" x14ac:dyDescent="0.25">
      <c r="A71" s="1">
        <v>1981</v>
      </c>
      <c r="B71" s="3">
        <v>72609</v>
      </c>
      <c r="C71" s="3">
        <v>1186</v>
      </c>
      <c r="D71" s="3">
        <v>86133</v>
      </c>
      <c r="E71" s="3"/>
      <c r="F71" s="3">
        <v>6236</v>
      </c>
      <c r="G71" s="3">
        <v>0</v>
      </c>
      <c r="H71" s="3"/>
      <c r="I71" s="3">
        <v>92369</v>
      </c>
      <c r="J71" s="6">
        <v>1.2969999999999999</v>
      </c>
      <c r="M71" s="2">
        <f t="shared" si="2"/>
        <v>-18.725999999995111</v>
      </c>
      <c r="O71">
        <f t="shared" si="3"/>
        <v>0</v>
      </c>
    </row>
    <row r="72" spans="1:15" x14ac:dyDescent="0.25">
      <c r="A72" s="1">
        <v>1982</v>
      </c>
      <c r="B72" s="3">
        <v>70296</v>
      </c>
      <c r="C72" s="3">
        <v>1459</v>
      </c>
      <c r="D72" s="3">
        <v>102587</v>
      </c>
      <c r="E72" s="3"/>
      <c r="F72" s="3">
        <v>420</v>
      </c>
      <c r="G72" s="3">
        <v>29</v>
      </c>
      <c r="H72" s="3"/>
      <c r="I72" s="3">
        <v>102978</v>
      </c>
      <c r="J72" s="6">
        <v>1.4079999999999999</v>
      </c>
      <c r="M72" s="2">
        <f t="shared" si="2"/>
        <v>-25.135999999998603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notes</vt:lpstr>
      <vt:lpstr>Template</vt:lpstr>
      <vt:lpstr>BERENJENA</vt:lpstr>
      <vt:lpstr>BETABEL</vt:lpstr>
      <vt:lpstr>BROCOLI</vt:lpstr>
      <vt:lpstr>CACAHUATE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2024-08-07T16:29:29Z</dcterms:created>
  <dcterms:modified xsi:type="dcterms:W3CDTF">2024-08-08T05:13:22Z</dcterms:modified>
</cp:coreProperties>
</file>