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4F3004B2-77E9-4C42-B79E-D92B7F5BE8F1}" xr6:coauthVersionLast="45" xr6:coauthVersionMax="45" xr10:uidLastSave="{00000000-0000-0000-0000-000000000000}"/>
  <bookViews>
    <workbookView xWindow="5280" yWindow="1680" windowWidth="18495" windowHeight="22125" activeTab="1" xr2:uid="{6FADB225-1DCC-41C5-A57E-E993B7611BB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4" i="1" l="1"/>
  <c r="O54" i="1"/>
  <c r="N54" i="1"/>
  <c r="P53" i="1"/>
  <c r="O53" i="1"/>
  <c r="N53" i="1"/>
  <c r="L54" i="1" l="1"/>
  <c r="K54" i="1"/>
  <c r="J54" i="1"/>
  <c r="L53" i="1"/>
  <c r="K53" i="1"/>
  <c r="J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<sst xmlns="http://schemas.openxmlformats.org/spreadsheetml/2006/main" count="183" uniqueCount="139">
  <si>
    <t>губ</t>
  </si>
  <si>
    <t>Архангельская</t>
  </si>
  <si>
    <t>Астраханская</t>
  </si>
  <si>
    <t>Бессарабская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</si>
  <si>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</si>
  <si>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</si>
  <si>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</si>
  <si>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</si>
  <si>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</si>
  <si>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</si>
  <si>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Донская</t>
  </si>
  <si>
    <t>Екатеринославская</t>
  </si>
  <si>
    <t>Казанская</t>
  </si>
  <si>
    <t>Калужская</t>
  </si>
  <si>
    <t>Киевская</t>
  </si>
  <si>
    <t>Костромская</t>
  </si>
  <si>
    <t>Курская</t>
  </si>
  <si>
    <t>Лифляндская</t>
  </si>
  <si>
    <t>Минская</t>
  </si>
  <si>
    <t>Могилевская</t>
  </si>
  <si>
    <t>Московская</t>
  </si>
  <si>
    <t>г. Москва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</si>
  <si>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</si>
  <si>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</si>
  <si>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</si>
  <si>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</si>
  <si>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</si>
  <si>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</si>
  <si>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</si>
  <si>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Петроградская</t>
  </si>
  <si>
    <t>г. Петроград</t>
  </si>
  <si>
    <t>Полтавская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</si>
  <si>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</si>
  <si>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</si>
  <si>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</si>
  <si>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</si>
  <si>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</si>
  <si>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</si>
  <si>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</si>
  <si>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г. Севастополь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</si>
  <si>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</si>
  <si>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</si>
  <si>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</si>
  <si>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</si>
  <si>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</si>
  <si>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</si>
  <si>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</si>
  <si>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</si>
  <si>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</si>
  <si>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Эстляндская</t>
  </si>
  <si>
    <t>Ярославская</t>
  </si>
  <si>
    <t>45 губ Евр России</t>
  </si>
  <si>
    <t>р 1914</t>
  </si>
  <si>
    <t>р 1913</t>
  </si>
  <si>
    <t>р 1912</t>
  </si>
  <si>
    <t>с  1914</t>
  </si>
  <si>
    <t>с 1913</t>
  </si>
  <si>
    <t>с 1912</t>
  </si>
  <si>
    <t>п 1914</t>
  </si>
  <si>
    <t>п 1913</t>
  </si>
  <si>
    <t>п 1912</t>
  </si>
  <si>
    <t>v 1914</t>
  </si>
  <si>
    <t>v 1913</t>
  </si>
  <si>
    <t>v 1912</t>
  </si>
  <si>
    <t>Сибирь</t>
  </si>
  <si>
    <t>Кавказ</t>
  </si>
  <si>
    <t>Виленская</t>
  </si>
  <si>
    <t xml:space="preserve">Витебская </t>
  </si>
  <si>
    <t>Владимірская</t>
  </si>
  <si>
    <t xml:space="preserve">Вятская </t>
  </si>
  <si>
    <t>Гродненская</t>
  </si>
  <si>
    <t>Обл в Донского</t>
  </si>
  <si>
    <t>Ростовское и./Д град.</t>
  </si>
  <si>
    <t xml:space="preserve">Казанская </t>
  </si>
  <si>
    <t xml:space="preserve">Кіевская </t>
  </si>
  <si>
    <t xml:space="preserve">Ковенская </t>
  </si>
  <si>
    <t>Курляндская</t>
  </si>
  <si>
    <t xml:space="preserve">Курская </t>
  </si>
  <si>
    <t>ЛиФляндская</t>
  </si>
  <si>
    <t xml:space="preserve">Минская  </t>
  </si>
  <si>
    <t xml:space="preserve">г. Москва </t>
  </si>
  <si>
    <t>чж 1915</t>
  </si>
  <si>
    <t>чр 1914</t>
  </si>
  <si>
    <t>чу 1914</t>
  </si>
  <si>
    <t>-</t>
  </si>
  <si>
    <t xml:space="preserve">Орловская </t>
  </si>
  <si>
    <t xml:space="preserve">Пермская </t>
  </si>
  <si>
    <t>г Петроград</t>
  </si>
  <si>
    <t>Подольская</t>
  </si>
  <si>
    <t xml:space="preserve">Псковская </t>
  </si>
  <si>
    <t xml:space="preserve">Рязанская     </t>
  </si>
  <si>
    <t xml:space="preserve">Самарская </t>
  </si>
  <si>
    <t xml:space="preserve">Саратовская </t>
  </si>
  <si>
    <t xml:space="preserve">Симбирская </t>
  </si>
  <si>
    <t>г Севастополь</t>
  </si>
  <si>
    <t xml:space="preserve">Тверская </t>
  </si>
  <si>
    <t xml:space="preserve">Уфимская </t>
  </si>
  <si>
    <t>г Николаевъ</t>
  </si>
  <si>
    <t xml:space="preserve">г Одесса </t>
  </si>
  <si>
    <t>Холмская</t>
  </si>
  <si>
    <t xml:space="preserve">Эстляндская </t>
  </si>
  <si>
    <t>в Европейской Россіи</t>
  </si>
  <si>
    <t xml:space="preserve">Бакинская </t>
  </si>
  <si>
    <t>Бакинское градонач</t>
  </si>
  <si>
    <t xml:space="preserve">Батумская    </t>
  </si>
  <si>
    <t xml:space="preserve">Дагестанская </t>
  </si>
  <si>
    <t>Елисаветпольская</t>
  </si>
  <si>
    <t xml:space="preserve">Карсская </t>
  </si>
  <si>
    <t xml:space="preserve">Кубанская </t>
  </si>
  <si>
    <t xml:space="preserve">Кутаисская </t>
  </si>
  <si>
    <t xml:space="preserve">Ставропольская </t>
  </si>
  <si>
    <t xml:space="preserve">Терская </t>
  </si>
  <si>
    <t>Тифлисская</t>
  </si>
  <si>
    <t xml:space="preserve">Черноморская </t>
  </si>
  <si>
    <t xml:space="preserve">Эриванская </t>
  </si>
  <si>
    <t>Итого на Кавказѣ</t>
  </si>
  <si>
    <t xml:space="preserve">Амурская </t>
  </si>
  <si>
    <t xml:space="preserve">Енисейская </t>
  </si>
  <si>
    <t xml:space="preserve">Забайкальская </t>
  </si>
  <si>
    <t>Иркутская</t>
  </si>
  <si>
    <t>Камчатская</t>
  </si>
  <si>
    <t xml:space="preserve">Приморская </t>
  </si>
  <si>
    <t xml:space="preserve">Сахалинская   </t>
  </si>
  <si>
    <t xml:space="preserve">Тобольская </t>
  </si>
  <si>
    <t xml:space="preserve">Томская </t>
  </si>
  <si>
    <t xml:space="preserve">Якутская </t>
  </si>
  <si>
    <t>Итого въ Сибири</t>
  </si>
  <si>
    <t xml:space="preserve">Акмолинская 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</si>
  <si>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</si>
  <si>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</si>
  <si>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</si>
  <si>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</si>
  <si>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Тургайская </t>
  </si>
  <si>
    <t xml:space="preserve">Уральская </t>
  </si>
  <si>
    <t xml:space="preserve">Ферганская </t>
  </si>
  <si>
    <t>Всего въ Имперіи</t>
  </si>
  <si>
    <t>Итого въ Азіатской России</t>
  </si>
  <si>
    <t>Сыръ-Дарьинская</t>
  </si>
  <si>
    <t>Итого въ Средней Азии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</si>
</sst>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6042-D18B-4B8B-B422-63A48AAE11FF}">
  <dimension ref="A1:P54"/>
  <sheetViews>
    <sheetView workbookViewId="0">
      <selection activeCell="N54" sqref="N54:P54"/>
    </sheetView>
  </sheetViews>
  <sheetFormatPr defaultRowHeight="15" x14ac:dyDescent="0.25"/>
  <cols>
    <col min="1" max="1" width="48.42578125" customWidth="1"/>
    <col min="2" max="2" width="9.140625" customWidth="1"/>
  </cols>
  <sheetData>
    <row r="1" spans="1:16" x14ac:dyDescent="0.25">
      <c r="A1" s="1" t="s">
        <v>0</v>
      </c>
      <c r="B1" s="1" t="s">
        <v>52</v>
      </c>
      <c r="C1" s="1" t="s">
        <v>53</v>
      </c>
      <c r="D1" s="1" t="s">
        <v>54</v>
      </c>
      <c r="E1" s="1"/>
      <c r="F1" s="1" t="s">
        <v>55</v>
      </c>
      <c r="G1" s="1" t="s">
        <v>56</v>
      </c>
      <c r="H1" s="1" t="s">
        <v>57</v>
      </c>
      <c r="I1" s="1"/>
      <c r="J1" s="1" t="s">
        <v>58</v>
      </c>
      <c r="K1" s="1" t="s">
        <v>59</v>
      </c>
      <c r="L1" s="1" t="s">
        <v>60</v>
      </c>
      <c r="N1" s="1" t="s">
        <v>61</v>
      </c>
      <c r="O1" s="1" t="s">
        <v>62</v>
      </c>
      <c r="P1" s="1" t="s">
        <v>63</v>
      </c>
    </row>
    <row r="2" spans="1:16" x14ac:dyDescent="0.25">
      <c r="A2" t="s">
        <v>1</v>
      </c>
      <c r="B2" s="2">
        <v>43.1</v>
      </c>
      <c r="C2" s="2">
        <v>42.7</v>
      </c>
      <c r="D2" s="2">
        <v>43.9</v>
      </c>
      <c r="E2" s="2"/>
      <c r="F2" s="2">
        <v>28.3</v>
      </c>
      <c r="G2" s="2">
        <v>26.8</v>
      </c>
      <c r="H2" s="2">
        <v>26.2</v>
      </c>
      <c r="I2" s="2"/>
      <c r="J2" s="2">
        <v>14.8</v>
      </c>
      <c r="K2" s="2">
        <v>15.9</v>
      </c>
      <c r="L2" s="2">
        <v>17.7</v>
      </c>
      <c r="M2" s="2"/>
      <c r="N2" s="2">
        <f>B2-F2-J2</f>
        <v>0</v>
      </c>
      <c r="O2" s="2">
        <f t="shared" ref="O2:P2" si="0">C2-G2-K2</f>
        <v>0</v>
      </c>
      <c r="P2" s="2">
        <f t="shared" si="0"/>
        <v>0</v>
      </c>
    </row>
    <row r="3" spans="1:16" x14ac:dyDescent="0.25">
      <c r="A3" t="s">
        <v>2</v>
      </c>
      <c r="B3" s="2">
        <v>54.5</v>
      </c>
      <c r="C3" s="2">
        <v>54.9</v>
      </c>
      <c r="D3" s="2">
        <v>54.7</v>
      </c>
      <c r="E3" s="2"/>
      <c r="F3" s="2">
        <v>30.4</v>
      </c>
      <c r="G3" s="2">
        <v>32.9</v>
      </c>
      <c r="H3" s="2">
        <v>32.1</v>
      </c>
      <c r="I3" s="2"/>
      <c r="J3" s="2">
        <v>24.1</v>
      </c>
      <c r="K3" s="2">
        <v>22</v>
      </c>
      <c r="L3" s="2">
        <v>22.6</v>
      </c>
      <c r="M3" s="2"/>
      <c r="N3" s="2">
        <f t="shared" ref="N3:N52" si="1">B3-F3-J3</f>
        <v>0</v>
      </c>
      <c r="O3" s="2">
        <f t="shared" ref="O3:O52" si="2">C3-G3-K3</f>
        <v>0</v>
      </c>
      <c r="P3" s="2">
        <f t="shared" ref="P3:P52" si="3">D3-H3-L3</f>
        <v>0</v>
      </c>
    </row>
    <row r="4" spans="1:16" x14ac:dyDescent="0.25">
      <c r="A4" t="s">
        <v>3</v>
      </c>
      <c r="B4" s="2">
        <v>41.3</v>
      </c>
      <c r="C4" s="2">
        <v>41.2</v>
      </c>
      <c r="D4" s="2">
        <v>41.2</v>
      </c>
      <c r="E4" s="2"/>
      <c r="F4" s="2">
        <v>21.6</v>
      </c>
      <c r="G4" s="2">
        <v>29.4</v>
      </c>
      <c r="H4" s="2">
        <v>29.1</v>
      </c>
      <c r="I4" s="2"/>
      <c r="J4" s="2">
        <v>19.7</v>
      </c>
      <c r="K4" s="2">
        <v>11.8</v>
      </c>
      <c r="L4" s="2">
        <v>12.1</v>
      </c>
      <c r="M4" s="2"/>
      <c r="N4" s="2">
        <f t="shared" si="1"/>
        <v>0</v>
      </c>
      <c r="O4" s="2">
        <f t="shared" si="2"/>
        <v>0</v>
      </c>
      <c r="P4" s="2">
        <f t="shared" si="3"/>
        <v>0</v>
      </c>
    </row>
    <row r="5" spans="1:16" x14ac:dyDescent="0.25">
      <c r="A5" t="s">
        <v>4</v>
      </c>
      <c r="B5" s="2">
        <v>33.799999999999997</v>
      </c>
      <c r="C5" s="2">
        <v>33.6</v>
      </c>
      <c r="D5" s="2">
        <v>33</v>
      </c>
      <c r="E5" s="2"/>
      <c r="F5" s="2">
        <v>18.100000000000001</v>
      </c>
      <c r="G5" s="2">
        <v>17.899999999999999</v>
      </c>
      <c r="H5" s="2">
        <v>17.2</v>
      </c>
      <c r="I5" s="2"/>
      <c r="J5" s="2">
        <v>15.7</v>
      </c>
      <c r="K5" s="2">
        <v>15.7</v>
      </c>
      <c r="L5" s="2">
        <v>15.8</v>
      </c>
      <c r="M5" s="2"/>
      <c r="N5" s="2">
        <f t="shared" si="1"/>
        <v>0</v>
      </c>
      <c r="O5" s="2">
        <f t="shared" si="2"/>
        <v>0</v>
      </c>
      <c r="P5" s="2">
        <f t="shared" si="3"/>
        <v>0</v>
      </c>
    </row>
    <row r="6" spans="1:16" x14ac:dyDescent="0.25">
      <c r="A6" t="s">
        <v>5</v>
      </c>
      <c r="B6" s="2">
        <v>44.1</v>
      </c>
      <c r="C6" s="2">
        <v>40.1</v>
      </c>
      <c r="D6" s="2">
        <v>38.299999999999997</v>
      </c>
      <c r="E6" s="2"/>
      <c r="F6" s="2">
        <v>26.4</v>
      </c>
      <c r="G6" s="2">
        <v>26.8</v>
      </c>
      <c r="H6" s="2">
        <v>25.6</v>
      </c>
      <c r="I6" s="2"/>
      <c r="J6" s="2">
        <v>17.7</v>
      </c>
      <c r="K6" s="2">
        <v>13.3</v>
      </c>
      <c r="L6" s="2">
        <v>12.7</v>
      </c>
      <c r="M6" s="2"/>
      <c r="N6" s="2">
        <f t="shared" si="1"/>
        <v>0</v>
      </c>
      <c r="O6" s="2">
        <f t="shared" si="2"/>
        <v>0</v>
      </c>
      <c r="P6" s="2">
        <f t="shared" si="3"/>
        <v>0</v>
      </c>
    </row>
    <row r="7" spans="1:16" x14ac:dyDescent="0.25">
      <c r="A7" t="s">
        <v>6</v>
      </c>
      <c r="B7" s="2">
        <v>47</v>
      </c>
      <c r="C7" s="2">
        <v>48.6</v>
      </c>
      <c r="D7" s="2">
        <v>45.7</v>
      </c>
      <c r="E7" s="2"/>
      <c r="F7" s="2">
        <v>29.8</v>
      </c>
      <c r="G7" s="2">
        <v>32.9</v>
      </c>
      <c r="H7" s="2">
        <v>30.9</v>
      </c>
      <c r="I7" s="2"/>
      <c r="J7" s="2">
        <v>17.2</v>
      </c>
      <c r="K7" s="2">
        <v>15.7</v>
      </c>
      <c r="L7" s="2">
        <v>14.8</v>
      </c>
      <c r="M7" s="2"/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6" x14ac:dyDescent="0.25">
      <c r="A8" t="s">
        <v>7</v>
      </c>
      <c r="B8" s="2">
        <v>36.6</v>
      </c>
      <c r="C8" s="2">
        <v>37.6</v>
      </c>
      <c r="D8" s="2">
        <v>40.5</v>
      </c>
      <c r="E8" s="2"/>
      <c r="F8" s="2">
        <v>23.4</v>
      </c>
      <c r="G8" s="2">
        <v>21.8</v>
      </c>
      <c r="H8" s="2">
        <v>19.100000000000001</v>
      </c>
      <c r="I8" s="2"/>
      <c r="J8" s="2">
        <v>13.2</v>
      </c>
      <c r="K8" s="2">
        <v>15.8</v>
      </c>
      <c r="L8" s="2">
        <v>21.4</v>
      </c>
      <c r="M8" s="2"/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6" x14ac:dyDescent="0.25">
      <c r="A9" t="s">
        <v>8</v>
      </c>
      <c r="B9" s="2">
        <v>47.4</v>
      </c>
      <c r="C9" s="2">
        <v>47.3</v>
      </c>
      <c r="D9" s="2">
        <v>48.9</v>
      </c>
      <c r="E9" s="2"/>
      <c r="F9" s="2">
        <v>29.2</v>
      </c>
      <c r="G9" s="2">
        <v>29.5</v>
      </c>
      <c r="H9" s="2">
        <v>26.8</v>
      </c>
      <c r="I9" s="2"/>
      <c r="J9" s="2">
        <v>18.2</v>
      </c>
      <c r="K9" s="2">
        <v>17.8</v>
      </c>
      <c r="L9" s="2">
        <v>22.1</v>
      </c>
      <c r="M9" s="2"/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6" x14ac:dyDescent="0.25">
      <c r="A10" t="s">
        <v>9</v>
      </c>
      <c r="B10" s="2">
        <v>52.2</v>
      </c>
      <c r="C10" s="2">
        <v>49.4</v>
      </c>
      <c r="D10" s="2">
        <v>50.3</v>
      </c>
      <c r="E10" s="2"/>
      <c r="F10" s="2">
        <v>33.4</v>
      </c>
      <c r="G10" s="2">
        <v>35.799999999999997</v>
      </c>
      <c r="H10" s="2">
        <v>37.299999999999997</v>
      </c>
      <c r="I10" s="2"/>
      <c r="J10" s="2">
        <v>18.8</v>
      </c>
      <c r="K10" s="2">
        <v>13.6</v>
      </c>
      <c r="L10" s="2">
        <v>13</v>
      </c>
      <c r="M10" s="2"/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6" x14ac:dyDescent="0.25">
      <c r="A11" t="s">
        <v>10</v>
      </c>
      <c r="B11" s="2">
        <v>47.6</v>
      </c>
      <c r="C11" s="2">
        <v>46.9</v>
      </c>
      <c r="D11" s="2">
        <v>51.5</v>
      </c>
      <c r="E11" s="2"/>
      <c r="F11" s="2">
        <v>28</v>
      </c>
      <c r="G11" s="2">
        <v>27</v>
      </c>
      <c r="H11" s="2">
        <v>25.7</v>
      </c>
      <c r="I11" s="2"/>
      <c r="J11" s="2">
        <v>19.600000000000001</v>
      </c>
      <c r="K11" s="2">
        <v>19.899999999999999</v>
      </c>
      <c r="L11" s="2">
        <v>25.8</v>
      </c>
      <c r="M11" s="2"/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6" x14ac:dyDescent="0.25">
      <c r="A12" t="s">
        <v>11</v>
      </c>
      <c r="B12" s="2">
        <v>46.4</v>
      </c>
      <c r="C12" s="2">
        <v>46.8</v>
      </c>
      <c r="D12" s="2">
        <v>47.9</v>
      </c>
      <c r="E12" s="2"/>
      <c r="F12" s="2">
        <v>21.6</v>
      </c>
      <c r="G12" s="2">
        <v>23.2</v>
      </c>
      <c r="H12" s="2">
        <v>22.1</v>
      </c>
      <c r="I12" s="2"/>
      <c r="J12" s="2">
        <v>24.8</v>
      </c>
      <c r="K12" s="2">
        <v>23.6</v>
      </c>
      <c r="L12" s="2">
        <v>25.8</v>
      </c>
      <c r="M12" s="2"/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6" x14ac:dyDescent="0.25">
      <c r="A13" t="s">
        <v>12</v>
      </c>
      <c r="B13" s="2">
        <v>45.3</v>
      </c>
      <c r="C13" s="2">
        <v>41.5</v>
      </c>
      <c r="D13" s="2">
        <v>41.8</v>
      </c>
      <c r="E13" s="2"/>
      <c r="F13" s="2">
        <v>28.8</v>
      </c>
      <c r="G13" s="2">
        <v>30.9</v>
      </c>
      <c r="H13" s="2">
        <v>28.3</v>
      </c>
      <c r="I13" s="2"/>
      <c r="J13" s="2">
        <v>16.5</v>
      </c>
      <c r="K13" s="2">
        <v>10.6</v>
      </c>
      <c r="L13" s="2">
        <v>13.5</v>
      </c>
      <c r="M13" s="2"/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6" x14ac:dyDescent="0.25">
      <c r="A14" t="s">
        <v>13</v>
      </c>
      <c r="B14" s="2">
        <v>45.6</v>
      </c>
      <c r="C14" s="2">
        <v>45.5</v>
      </c>
      <c r="D14" s="2">
        <v>46.7</v>
      </c>
      <c r="E14" s="2"/>
      <c r="F14" s="2">
        <v>31.6</v>
      </c>
      <c r="G14" s="2">
        <v>30.6</v>
      </c>
      <c r="H14" s="2">
        <v>29.7</v>
      </c>
      <c r="I14" s="2"/>
      <c r="J14" s="2">
        <v>14</v>
      </c>
      <c r="K14" s="2">
        <v>14.9</v>
      </c>
      <c r="L14" s="2">
        <v>17</v>
      </c>
      <c r="M14" s="2"/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6" x14ac:dyDescent="0.25">
      <c r="A15" t="s">
        <v>14</v>
      </c>
      <c r="B15" s="2">
        <v>37.700000000000003</v>
      </c>
      <c r="C15" s="2">
        <v>35.700000000000003</v>
      </c>
      <c r="D15" s="2">
        <v>37.799999999999997</v>
      </c>
      <c r="E15" s="2"/>
      <c r="F15" s="2">
        <v>22.2</v>
      </c>
      <c r="G15" s="2">
        <v>21.3</v>
      </c>
      <c r="H15" s="2">
        <v>19.100000000000001</v>
      </c>
      <c r="I15" s="2"/>
      <c r="J15" s="2">
        <v>15.5</v>
      </c>
      <c r="K15" s="2">
        <v>14.4</v>
      </c>
      <c r="L15" s="2">
        <v>18.7</v>
      </c>
      <c r="M15" s="2"/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6" x14ac:dyDescent="0.25">
      <c r="A16" t="s">
        <v>15</v>
      </c>
      <c r="B16" s="2">
        <v>46.5</v>
      </c>
      <c r="C16" s="2">
        <v>45.1</v>
      </c>
      <c r="D16" s="2">
        <v>44.1</v>
      </c>
      <c r="E16" s="2"/>
      <c r="F16" s="2">
        <v>27.8</v>
      </c>
      <c r="G16" s="2">
        <v>30.7</v>
      </c>
      <c r="H16" s="2">
        <v>30</v>
      </c>
      <c r="I16" s="2"/>
      <c r="J16" s="2">
        <v>18.7</v>
      </c>
      <c r="K16" s="2">
        <v>14.4</v>
      </c>
      <c r="L16" s="2">
        <v>14.1</v>
      </c>
      <c r="M16" s="2"/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25">
      <c r="A17" t="s">
        <v>16</v>
      </c>
      <c r="B17" s="2">
        <v>38.1</v>
      </c>
      <c r="C17" s="2">
        <v>47.3</v>
      </c>
      <c r="D17" s="2">
        <v>45.3</v>
      </c>
      <c r="E17" s="2"/>
      <c r="F17" s="2">
        <v>26.4</v>
      </c>
      <c r="G17" s="2">
        <v>28.7</v>
      </c>
      <c r="H17" s="2">
        <v>27.7</v>
      </c>
      <c r="I17" s="2"/>
      <c r="J17" s="2">
        <v>11.7</v>
      </c>
      <c r="K17" s="2">
        <v>18.600000000000001</v>
      </c>
      <c r="L17" s="2">
        <v>17.600000000000001</v>
      </c>
      <c r="M17" s="2"/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25">
      <c r="A18" t="s">
        <v>17</v>
      </c>
      <c r="B18" s="2">
        <v>19.600000000000001</v>
      </c>
      <c r="C18" s="2">
        <v>21.9</v>
      </c>
      <c r="D18" s="2">
        <v>23.7</v>
      </c>
      <c r="E18" s="2"/>
      <c r="F18" s="2">
        <v>16</v>
      </c>
      <c r="G18" s="2">
        <v>17.100000000000001</v>
      </c>
      <c r="H18" s="2">
        <v>18.5</v>
      </c>
      <c r="I18" s="2"/>
      <c r="J18" s="2">
        <v>3.6</v>
      </c>
      <c r="K18" s="2">
        <v>4.8</v>
      </c>
      <c r="L18" s="2">
        <v>5.2</v>
      </c>
      <c r="M18" s="2"/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25">
      <c r="A19" t="s">
        <v>18</v>
      </c>
      <c r="B19" s="2">
        <v>36.299999999999997</v>
      </c>
      <c r="C19" s="2">
        <v>36.700000000000003</v>
      </c>
      <c r="D19" s="2">
        <v>38.200000000000003</v>
      </c>
      <c r="E19" s="2"/>
      <c r="F19" s="2">
        <v>19.8</v>
      </c>
      <c r="G19" s="2">
        <v>18.5</v>
      </c>
      <c r="H19" s="2">
        <v>17.8</v>
      </c>
      <c r="I19" s="2"/>
      <c r="J19" s="2">
        <v>16.5</v>
      </c>
      <c r="K19" s="2">
        <v>18.2</v>
      </c>
      <c r="L19" s="2">
        <v>20.399999999999999</v>
      </c>
      <c r="M19" s="2"/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25">
      <c r="A20" t="s">
        <v>19</v>
      </c>
      <c r="B20" s="2">
        <v>36.700000000000003</v>
      </c>
      <c r="C20" s="2">
        <v>36.200000000000003</v>
      </c>
      <c r="D20" s="2">
        <v>36.799999999999997</v>
      </c>
      <c r="E20" s="2"/>
      <c r="F20" s="2">
        <v>18.899999999999999</v>
      </c>
      <c r="G20" s="2">
        <v>18.7</v>
      </c>
      <c r="H20" s="2">
        <v>18.100000000000001</v>
      </c>
      <c r="I20" s="2"/>
      <c r="J20" s="2">
        <v>17.8</v>
      </c>
      <c r="K20" s="2">
        <v>17.5</v>
      </c>
      <c r="L20" s="2">
        <v>18.7</v>
      </c>
      <c r="M20" s="2"/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25">
      <c r="A21" t="s">
        <v>20</v>
      </c>
      <c r="B21" s="2">
        <v>43.9</v>
      </c>
      <c r="C21" s="2">
        <v>43.5</v>
      </c>
      <c r="D21" s="2">
        <v>45.1</v>
      </c>
      <c r="E21" s="2"/>
      <c r="F21" s="2">
        <v>29</v>
      </c>
      <c r="G21" s="2">
        <v>31.5</v>
      </c>
      <c r="H21" s="2">
        <v>30</v>
      </c>
      <c r="I21" s="2"/>
      <c r="J21" s="2">
        <v>14.9</v>
      </c>
      <c r="K21" s="2">
        <v>12</v>
      </c>
      <c r="L21" s="2">
        <v>15.1</v>
      </c>
      <c r="M21" s="2"/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25">
      <c r="A22" t="s">
        <v>21</v>
      </c>
      <c r="B22" s="2">
        <v>31.6</v>
      </c>
      <c r="C22" s="2">
        <v>32.6</v>
      </c>
      <c r="D22" s="2">
        <v>33.9</v>
      </c>
      <c r="E22" s="2"/>
      <c r="F22" s="2">
        <v>24.5</v>
      </c>
      <c r="G22" s="2">
        <v>25</v>
      </c>
      <c r="H22" s="2">
        <v>24.7</v>
      </c>
      <c r="I22" s="2"/>
      <c r="J22" s="2">
        <v>7.1</v>
      </c>
      <c r="K22" s="2">
        <v>7.6</v>
      </c>
      <c r="L22" s="2">
        <v>9.1999999999999993</v>
      </c>
      <c r="M22" s="2"/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25">
      <c r="A23" t="s">
        <v>22</v>
      </c>
      <c r="B23" s="2">
        <v>46.5</v>
      </c>
      <c r="C23" s="2">
        <v>44.8</v>
      </c>
      <c r="D23" s="2">
        <v>46.1</v>
      </c>
      <c r="E23" s="2"/>
      <c r="F23" s="2">
        <v>28.9</v>
      </c>
      <c r="G23" s="2">
        <v>31.5</v>
      </c>
      <c r="H23" s="2">
        <v>29.2</v>
      </c>
      <c r="I23" s="2"/>
      <c r="J23" s="2">
        <v>17.600000000000001</v>
      </c>
      <c r="K23" s="2">
        <v>13.3</v>
      </c>
      <c r="L23" s="2">
        <v>16.899999999999999</v>
      </c>
      <c r="M23" s="2"/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25">
      <c r="A24" t="s">
        <v>23</v>
      </c>
      <c r="B24" s="2">
        <v>44.2</v>
      </c>
      <c r="C24" s="2">
        <v>42.4</v>
      </c>
      <c r="D24" s="2">
        <v>41.9</v>
      </c>
      <c r="E24" s="2"/>
      <c r="F24" s="2">
        <v>25.8</v>
      </c>
      <c r="G24" s="2">
        <v>29</v>
      </c>
      <c r="H24" s="2">
        <v>28.5</v>
      </c>
      <c r="I24" s="2"/>
      <c r="J24" s="2">
        <v>18.399999999999999</v>
      </c>
      <c r="K24" s="2">
        <v>13.4</v>
      </c>
      <c r="L24" s="2">
        <v>13.4</v>
      </c>
      <c r="M24" s="2"/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25">
      <c r="A25" t="s">
        <v>24</v>
      </c>
      <c r="B25" s="2">
        <v>51.1</v>
      </c>
      <c r="C25" s="2">
        <v>45.6</v>
      </c>
      <c r="D25" s="2">
        <v>46.6</v>
      </c>
      <c r="E25" s="2"/>
      <c r="F25" s="2">
        <v>32.799999999999997</v>
      </c>
      <c r="G25" s="2">
        <v>37.299999999999997</v>
      </c>
      <c r="H25" s="2">
        <v>35</v>
      </c>
      <c r="I25" s="2"/>
      <c r="J25" s="2">
        <v>18.3</v>
      </c>
      <c r="K25" s="2">
        <v>8.3000000000000007</v>
      </c>
      <c r="L25" s="2">
        <v>11.6</v>
      </c>
      <c r="M25" s="2"/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25">
      <c r="A26" t="s">
        <v>25</v>
      </c>
      <c r="B26" s="2">
        <v>53</v>
      </c>
      <c r="C26" s="2">
        <v>52.9</v>
      </c>
      <c r="D26" s="2">
        <v>50.7</v>
      </c>
      <c r="E26" s="2"/>
      <c r="F26" s="2">
        <v>30.5</v>
      </c>
      <c r="G26" s="2">
        <v>35.700000000000003</v>
      </c>
      <c r="H26" s="2">
        <v>37.6</v>
      </c>
      <c r="I26" s="2"/>
      <c r="J26" s="2">
        <v>22.5</v>
      </c>
      <c r="K26" s="2">
        <v>17.2</v>
      </c>
      <c r="L26" s="2">
        <v>13.1</v>
      </c>
      <c r="M26" s="2"/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25">
      <c r="A27" t="s">
        <v>26</v>
      </c>
      <c r="B27" s="2">
        <v>44.2</v>
      </c>
      <c r="C27" s="2">
        <v>43.5</v>
      </c>
      <c r="D27" s="2">
        <v>46.4</v>
      </c>
      <c r="E27" s="2"/>
      <c r="F27" s="2">
        <v>28.6</v>
      </c>
      <c r="G27" s="2">
        <v>27</v>
      </c>
      <c r="H27" s="2">
        <v>28.6</v>
      </c>
      <c r="I27" s="2"/>
      <c r="J27" s="2">
        <v>15.6</v>
      </c>
      <c r="K27" s="2">
        <v>16.5</v>
      </c>
      <c r="L27" s="2">
        <v>17.8</v>
      </c>
      <c r="M27" s="2"/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25">
      <c r="A28" t="s">
        <v>27</v>
      </c>
      <c r="B28" s="2">
        <v>45.5</v>
      </c>
      <c r="C28" s="2">
        <v>47.6</v>
      </c>
      <c r="D28" s="2">
        <v>48.7</v>
      </c>
      <c r="E28" s="2"/>
      <c r="F28" s="2">
        <v>27.9</v>
      </c>
      <c r="G28" s="2">
        <v>31.9</v>
      </c>
      <c r="H28" s="2">
        <v>30.4</v>
      </c>
      <c r="I28" s="2"/>
      <c r="J28" s="2">
        <v>17.600000000000001</v>
      </c>
      <c r="K28" s="2">
        <v>15.7</v>
      </c>
      <c r="L28" s="2">
        <v>18.3</v>
      </c>
      <c r="M28" s="2"/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25">
      <c r="A29" t="s">
        <v>28</v>
      </c>
      <c r="B29" s="2">
        <v>51.9</v>
      </c>
      <c r="C29" s="2">
        <v>53.9</v>
      </c>
      <c r="D29" s="2">
        <v>55.3</v>
      </c>
      <c r="E29" s="2"/>
      <c r="F29" s="2">
        <v>38.299999999999997</v>
      </c>
      <c r="G29" s="2">
        <v>40.299999999999997</v>
      </c>
      <c r="H29" s="2">
        <v>43.5</v>
      </c>
      <c r="I29" s="2"/>
      <c r="J29" s="2">
        <v>13.6</v>
      </c>
      <c r="K29" s="2">
        <v>13.6</v>
      </c>
      <c r="L29" s="2">
        <v>11.8</v>
      </c>
      <c r="M29" s="2"/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25">
      <c r="A30" t="s">
        <v>29</v>
      </c>
      <c r="B30" s="2">
        <v>30.2</v>
      </c>
      <c r="C30" s="2">
        <v>29.3</v>
      </c>
      <c r="D30" s="2">
        <v>33.4</v>
      </c>
      <c r="E30" s="2"/>
      <c r="F30" s="2">
        <v>23.2</v>
      </c>
      <c r="G30" s="2">
        <v>22.2</v>
      </c>
      <c r="H30" s="2">
        <v>25.8</v>
      </c>
      <c r="I30" s="2"/>
      <c r="J30" s="2">
        <v>7</v>
      </c>
      <c r="K30" s="2">
        <v>7.1</v>
      </c>
      <c r="L30" s="2">
        <v>7.6</v>
      </c>
      <c r="M30" s="2"/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25">
      <c r="A31" t="s">
        <v>30</v>
      </c>
      <c r="B31" s="2">
        <v>24</v>
      </c>
      <c r="C31" s="2">
        <v>26</v>
      </c>
      <c r="D31" s="2">
        <v>26.7</v>
      </c>
      <c r="E31" s="2"/>
      <c r="F31" s="2">
        <v>21.4</v>
      </c>
      <c r="G31" s="2">
        <v>21.1</v>
      </c>
      <c r="H31" s="2">
        <v>21.9</v>
      </c>
      <c r="I31" s="2"/>
      <c r="J31" s="2">
        <v>2.6</v>
      </c>
      <c r="K31" s="2">
        <v>4.9000000000000004</v>
      </c>
      <c r="L31" s="2">
        <v>4.8</v>
      </c>
      <c r="M31" s="2"/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25">
      <c r="A32" t="s">
        <v>31</v>
      </c>
      <c r="B32" s="2">
        <v>37.4</v>
      </c>
      <c r="C32" s="2">
        <v>34.9</v>
      </c>
      <c r="D32" s="2">
        <v>37.6</v>
      </c>
      <c r="E32" s="2"/>
      <c r="F32" s="2">
        <v>19.399999999999999</v>
      </c>
      <c r="G32" s="2">
        <v>19</v>
      </c>
      <c r="H32" s="2">
        <v>17.600000000000001</v>
      </c>
      <c r="I32" s="2"/>
      <c r="J32" s="2">
        <v>18</v>
      </c>
      <c r="K32" s="2">
        <v>15.9</v>
      </c>
      <c r="L32" s="2">
        <v>20</v>
      </c>
      <c r="M32" s="2"/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25">
      <c r="A33" t="s">
        <v>32</v>
      </c>
      <c r="B33" s="2">
        <v>38.5</v>
      </c>
      <c r="C33" s="2">
        <v>38.200000000000003</v>
      </c>
      <c r="D33" s="2">
        <v>39.799999999999997</v>
      </c>
      <c r="E33" s="2"/>
      <c r="F33" s="2">
        <v>23.7</v>
      </c>
      <c r="G33" s="2">
        <v>25.4</v>
      </c>
      <c r="H33" s="2">
        <v>24.3</v>
      </c>
      <c r="I33" s="2"/>
      <c r="J33" s="2">
        <v>14.8</v>
      </c>
      <c r="K33" s="2">
        <v>12.8</v>
      </c>
      <c r="L33" s="2">
        <v>15.5</v>
      </c>
      <c r="M33" s="2"/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25">
      <c r="A34" t="s">
        <v>33</v>
      </c>
      <c r="B34" s="2">
        <v>38.200000000000003</v>
      </c>
      <c r="C34" s="2">
        <v>38.799999999999997</v>
      </c>
      <c r="D34" s="2">
        <v>40.6</v>
      </c>
      <c r="E34" s="2"/>
      <c r="F34" s="2">
        <v>23.3</v>
      </c>
      <c r="G34" s="2">
        <v>25.1</v>
      </c>
      <c r="H34" s="2">
        <v>22.6</v>
      </c>
      <c r="I34" s="2"/>
      <c r="J34" s="2">
        <v>14.9</v>
      </c>
      <c r="K34" s="2">
        <v>13.7</v>
      </c>
      <c r="L34" s="2">
        <v>18</v>
      </c>
      <c r="M34" s="2"/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25">
      <c r="A35" t="s">
        <v>34</v>
      </c>
      <c r="B35" s="2">
        <v>54.9</v>
      </c>
      <c r="C35" s="2">
        <v>54.7</v>
      </c>
      <c r="D35" s="2">
        <v>53.1</v>
      </c>
      <c r="E35" s="2"/>
      <c r="F35" s="2">
        <v>32.1</v>
      </c>
      <c r="G35" s="2">
        <v>30.9</v>
      </c>
      <c r="H35" s="2">
        <v>35.299999999999997</v>
      </c>
      <c r="I35" s="2"/>
      <c r="J35" s="2">
        <v>22.8</v>
      </c>
      <c r="K35" s="2">
        <v>23.8</v>
      </c>
      <c r="L35" s="2">
        <v>17.8</v>
      </c>
      <c r="M35" s="2"/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25">
      <c r="A36" t="s">
        <v>35</v>
      </c>
      <c r="B36" s="2">
        <v>47.1</v>
      </c>
      <c r="C36" s="2">
        <v>45.9</v>
      </c>
      <c r="D36" s="2">
        <v>46.4</v>
      </c>
      <c r="E36" s="2"/>
      <c r="F36" s="2">
        <v>29.6</v>
      </c>
      <c r="G36" s="2">
        <v>28.6</v>
      </c>
      <c r="H36" s="2">
        <v>30.1</v>
      </c>
      <c r="I36" s="2"/>
      <c r="J36" s="2">
        <v>17.5</v>
      </c>
      <c r="K36" s="2">
        <v>17.3</v>
      </c>
      <c r="L36" s="2">
        <v>16.3</v>
      </c>
      <c r="M36" s="2"/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25">
      <c r="A37" t="s">
        <v>36</v>
      </c>
      <c r="B37" s="2">
        <v>48</v>
      </c>
      <c r="C37" s="2">
        <v>49.5</v>
      </c>
      <c r="D37" s="2">
        <v>47.3</v>
      </c>
      <c r="E37" s="2"/>
      <c r="F37" s="2">
        <v>29.3</v>
      </c>
      <c r="G37" s="2">
        <v>31.5</v>
      </c>
      <c r="H37" s="2">
        <v>32.299999999999997</v>
      </c>
      <c r="I37" s="2"/>
      <c r="J37" s="2">
        <v>18.7</v>
      </c>
      <c r="K37" s="2">
        <v>18</v>
      </c>
      <c r="L37" s="2">
        <v>15</v>
      </c>
      <c r="M37" s="2"/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25">
      <c r="A38" t="s">
        <v>37</v>
      </c>
      <c r="B38" s="2">
        <v>45.2</v>
      </c>
      <c r="C38" s="2">
        <v>45.8</v>
      </c>
      <c r="D38" s="2">
        <v>43.8</v>
      </c>
      <c r="E38" s="2"/>
      <c r="F38" s="2">
        <v>29.2</v>
      </c>
      <c r="G38" s="2">
        <v>28.4</v>
      </c>
      <c r="H38" s="2">
        <v>26.7</v>
      </c>
      <c r="I38" s="2"/>
      <c r="J38" s="2">
        <v>16</v>
      </c>
      <c r="K38" s="2">
        <v>17.399999999999999</v>
      </c>
      <c r="L38" s="2">
        <v>17.100000000000001</v>
      </c>
      <c r="M38" s="2"/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25">
      <c r="A39" t="s">
        <v>38</v>
      </c>
      <c r="B39" s="2">
        <v>45.4</v>
      </c>
      <c r="C39" s="2">
        <v>44.8</v>
      </c>
      <c r="D39" s="2">
        <v>40.6</v>
      </c>
      <c r="E39" s="2"/>
      <c r="F39" s="2">
        <v>24.5</v>
      </c>
      <c r="G39" s="2">
        <v>23.5</v>
      </c>
      <c r="H39" s="2">
        <v>22.8</v>
      </c>
      <c r="I39" s="2"/>
      <c r="J39" s="2">
        <v>20.9</v>
      </c>
      <c r="K39" s="2">
        <v>21.3</v>
      </c>
      <c r="L39" s="2">
        <v>17.8</v>
      </c>
      <c r="M39" s="2"/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25">
      <c r="A40" t="s">
        <v>39</v>
      </c>
      <c r="B40" s="2">
        <v>28.1</v>
      </c>
      <c r="C40" s="2">
        <v>37.799999999999997</v>
      </c>
      <c r="D40" s="2">
        <v>40.1</v>
      </c>
      <c r="E40" s="2"/>
      <c r="F40" s="2">
        <v>15.4</v>
      </c>
      <c r="G40" s="2">
        <v>24.4</v>
      </c>
      <c r="H40" s="2">
        <v>22.2</v>
      </c>
      <c r="I40" s="2"/>
      <c r="J40" s="2">
        <v>12.7</v>
      </c>
      <c r="K40" s="2">
        <v>13.4</v>
      </c>
      <c r="L40" s="2">
        <v>17.899999999999999</v>
      </c>
      <c r="M40" s="2"/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25">
      <c r="A41" t="s">
        <v>40</v>
      </c>
      <c r="B41" s="2">
        <v>46.5</v>
      </c>
      <c r="C41" s="2">
        <v>46.4</v>
      </c>
      <c r="D41" s="2">
        <v>46.6</v>
      </c>
      <c r="E41" s="2"/>
      <c r="F41" s="2">
        <v>28.3</v>
      </c>
      <c r="G41" s="2">
        <v>29.4</v>
      </c>
      <c r="H41" s="2">
        <v>27.9</v>
      </c>
      <c r="I41" s="2"/>
      <c r="J41" s="2">
        <v>18.2</v>
      </c>
      <c r="K41" s="2">
        <v>17</v>
      </c>
      <c r="L41" s="2">
        <v>18.7</v>
      </c>
      <c r="M41" s="2"/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25">
      <c r="A42" t="s">
        <v>41</v>
      </c>
      <c r="B42" s="2">
        <v>40.700000000000003</v>
      </c>
      <c r="C42" s="2">
        <v>39.4</v>
      </c>
      <c r="D42" s="2">
        <v>39.4</v>
      </c>
      <c r="E42" s="2"/>
      <c r="F42" s="2">
        <v>25.5</v>
      </c>
      <c r="G42" s="2">
        <v>28.1</v>
      </c>
      <c r="H42" s="2">
        <v>25.9</v>
      </c>
      <c r="I42" s="2"/>
      <c r="J42" s="2">
        <v>15.2</v>
      </c>
      <c r="K42" s="2">
        <v>11.3</v>
      </c>
      <c r="L42" s="2">
        <v>13.5</v>
      </c>
      <c r="M42" s="2"/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25">
      <c r="A43" t="s">
        <v>42</v>
      </c>
      <c r="B43" s="2">
        <v>42.6</v>
      </c>
      <c r="C43" s="2">
        <v>41.6</v>
      </c>
      <c r="D43" s="2">
        <v>44.7</v>
      </c>
      <c r="E43" s="2"/>
      <c r="F43" s="2">
        <v>29.8</v>
      </c>
      <c r="G43" s="2">
        <v>31.1</v>
      </c>
      <c r="H43" s="2">
        <v>29.4</v>
      </c>
      <c r="I43" s="2"/>
      <c r="J43" s="2">
        <v>12.8</v>
      </c>
      <c r="K43" s="2">
        <v>10.5</v>
      </c>
      <c r="L43" s="2">
        <v>15.3</v>
      </c>
      <c r="M43" s="2"/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25">
      <c r="A44" t="s">
        <v>43</v>
      </c>
      <c r="B44" s="2">
        <v>47.6</v>
      </c>
      <c r="C44" s="2">
        <v>46.9</v>
      </c>
      <c r="D44" s="2">
        <v>44.5</v>
      </c>
      <c r="E44" s="2"/>
      <c r="F44" s="2">
        <v>27.3</v>
      </c>
      <c r="G44" s="2">
        <v>29.5</v>
      </c>
      <c r="H44" s="2">
        <v>29.5</v>
      </c>
      <c r="I44" s="2"/>
      <c r="J44" s="2">
        <v>20.3</v>
      </c>
      <c r="K44" s="2">
        <v>17.399999999999999</v>
      </c>
      <c r="L44" s="2">
        <v>15</v>
      </c>
      <c r="M44" s="2"/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25">
      <c r="A45" t="s">
        <v>44</v>
      </c>
      <c r="B45" s="2">
        <v>42.8</v>
      </c>
      <c r="C45" s="2">
        <v>43.2</v>
      </c>
      <c r="D45" s="2">
        <v>44.8</v>
      </c>
      <c r="E45" s="2"/>
      <c r="F45" s="2">
        <v>22.3</v>
      </c>
      <c r="G45" s="2">
        <v>24.5</v>
      </c>
      <c r="H45" s="2">
        <v>21.8</v>
      </c>
      <c r="I45" s="2"/>
      <c r="J45" s="2">
        <v>20.5</v>
      </c>
      <c r="K45" s="2">
        <v>18.7</v>
      </c>
      <c r="L45" s="2">
        <v>23</v>
      </c>
      <c r="M45" s="2"/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25">
      <c r="A46" t="s">
        <v>45</v>
      </c>
      <c r="B46" s="2">
        <v>41.2</v>
      </c>
      <c r="C46" s="2">
        <v>41.4</v>
      </c>
      <c r="D46" s="2">
        <v>43.6</v>
      </c>
      <c r="E46" s="2"/>
      <c r="F46" s="2">
        <v>22.1</v>
      </c>
      <c r="G46" s="2">
        <v>23.6</v>
      </c>
      <c r="H46" s="2">
        <v>20.2</v>
      </c>
      <c r="I46" s="2"/>
      <c r="J46" s="2">
        <v>19.100000000000001</v>
      </c>
      <c r="K46" s="2">
        <v>17.8</v>
      </c>
      <c r="L46" s="2">
        <v>23.4</v>
      </c>
      <c r="M46" s="2"/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25">
      <c r="A47" t="s">
        <v>46</v>
      </c>
      <c r="B47" s="2">
        <v>40.1</v>
      </c>
      <c r="C47" s="2">
        <v>41.4</v>
      </c>
      <c r="D47" s="2">
        <v>37.4</v>
      </c>
      <c r="E47" s="2"/>
      <c r="F47" s="2">
        <v>28</v>
      </c>
      <c r="G47" s="2">
        <v>29.8</v>
      </c>
      <c r="H47" s="2">
        <v>19.600000000000001</v>
      </c>
      <c r="I47" s="2"/>
      <c r="J47" s="2">
        <v>12.1</v>
      </c>
      <c r="K47" s="2">
        <v>11.6</v>
      </c>
      <c r="L47" s="2">
        <v>17.8</v>
      </c>
      <c r="M47" s="2"/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25">
      <c r="A48" t="s">
        <v>47</v>
      </c>
      <c r="B48" s="2">
        <v>21</v>
      </c>
      <c r="C48" s="2">
        <v>21.7</v>
      </c>
      <c r="D48" s="2">
        <v>25.7</v>
      </c>
      <c r="E48" s="2"/>
      <c r="F48" s="2">
        <v>14.9</v>
      </c>
      <c r="G48" s="2">
        <v>15.6</v>
      </c>
      <c r="H48" s="2">
        <v>16.399999999999999</v>
      </c>
      <c r="I48" s="2"/>
      <c r="J48" s="2">
        <v>6.1</v>
      </c>
      <c r="K48" s="2">
        <v>6.1</v>
      </c>
      <c r="L48" s="2">
        <v>9.3000000000000007</v>
      </c>
      <c r="M48" s="2"/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25">
      <c r="A49" t="s">
        <v>48</v>
      </c>
      <c r="B49" s="2">
        <v>38.6</v>
      </c>
      <c r="C49" s="2">
        <v>38.6</v>
      </c>
      <c r="D49" s="2">
        <v>40.200000000000003</v>
      </c>
      <c r="E49" s="2"/>
      <c r="F49" s="2">
        <v>22</v>
      </c>
      <c r="G49" s="2">
        <v>21.4</v>
      </c>
      <c r="H49" s="2">
        <v>20.7</v>
      </c>
      <c r="I49" s="2"/>
      <c r="J49" s="2">
        <v>16.600000000000001</v>
      </c>
      <c r="K49" s="2">
        <v>17.2</v>
      </c>
      <c r="L49" s="2">
        <v>19.5</v>
      </c>
      <c r="M49" s="2"/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25">
      <c r="A50" t="s">
        <v>49</v>
      </c>
      <c r="B50" s="2">
        <v>22.1</v>
      </c>
      <c r="C50" s="2">
        <v>23.7</v>
      </c>
      <c r="D50" s="2">
        <v>25.1</v>
      </c>
      <c r="E50" s="2"/>
      <c r="F50" s="2">
        <v>17.2</v>
      </c>
      <c r="G50" s="2">
        <v>18.5</v>
      </c>
      <c r="H50" s="2">
        <v>17.8</v>
      </c>
      <c r="I50" s="2"/>
      <c r="J50" s="2">
        <v>4.9000000000000004</v>
      </c>
      <c r="K50" s="2">
        <v>5.2</v>
      </c>
      <c r="L50" s="2">
        <v>7.3</v>
      </c>
      <c r="M50" s="2"/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25">
      <c r="A51" t="s">
        <v>50</v>
      </c>
      <c r="B51" s="2">
        <v>38.6</v>
      </c>
      <c r="C51" s="2">
        <v>35.799999999999997</v>
      </c>
      <c r="D51" s="2">
        <v>34.5</v>
      </c>
      <c r="E51" s="2"/>
      <c r="F51" s="2">
        <v>25</v>
      </c>
      <c r="G51" s="2">
        <v>26.6</v>
      </c>
      <c r="H51" s="2">
        <v>24.2</v>
      </c>
      <c r="I51" s="2"/>
      <c r="J51" s="2">
        <v>13.6</v>
      </c>
      <c r="K51" s="2">
        <v>9.1999999999999993</v>
      </c>
      <c r="L51" s="2">
        <v>10.3</v>
      </c>
      <c r="M51" s="2"/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25">
      <c r="A52" t="s">
        <v>51</v>
      </c>
      <c r="B52" s="2">
        <v>43.7</v>
      </c>
      <c r="C52" s="2">
        <v>44.1</v>
      </c>
      <c r="D52" s="2">
        <v>44.6</v>
      </c>
      <c r="E52" s="2"/>
      <c r="F52" s="2">
        <v>26.7</v>
      </c>
      <c r="G52" s="2">
        <v>28</v>
      </c>
      <c r="H52" s="2">
        <v>27.1</v>
      </c>
      <c r="I52" s="2"/>
      <c r="J52" s="2">
        <v>17</v>
      </c>
      <c r="K52" s="2">
        <v>16.100000000000001</v>
      </c>
      <c r="L52" s="2">
        <v>17.5</v>
      </c>
      <c r="M52" s="2"/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25">
      <c r="A53" t="s">
        <v>64</v>
      </c>
      <c r="B53" s="2">
        <v>51.3</v>
      </c>
      <c r="C53" s="2">
        <v>48.7</v>
      </c>
      <c r="D53" s="2">
        <v>49.1</v>
      </c>
      <c r="F53" s="2">
        <v>30.8</v>
      </c>
      <c r="G53" s="2">
        <v>31</v>
      </c>
      <c r="H53" s="2">
        <v>30.7</v>
      </c>
      <c r="J53" s="2">
        <f t="shared" ref="J53:L54" si="4">B53-F53</f>
        <v>20.499999999999996</v>
      </c>
      <c r="K53" s="2">
        <f t="shared" si="4"/>
        <v>17.700000000000003</v>
      </c>
      <c r="L53" s="2">
        <f t="shared" si="4"/>
        <v>18.400000000000002</v>
      </c>
      <c r="N53" s="2">
        <f t="shared" ref="N53:N54" si="5">B53-F53-J53</f>
        <v>0</v>
      </c>
      <c r="O53" s="2">
        <f t="shared" ref="O53:O54" si="6">C53-G53-K53</f>
        <v>0</v>
      </c>
      <c r="P53" s="2">
        <f t="shared" ref="P53:P54" si="7">D53-H53-L53</f>
        <v>0</v>
      </c>
    </row>
    <row r="54" spans="1:16" x14ac:dyDescent="0.25">
      <c r="A54" t="s">
        <v>65</v>
      </c>
      <c r="B54" s="2">
        <v>37.6</v>
      </c>
      <c r="C54" s="2">
        <v>37.9</v>
      </c>
      <c r="D54" s="2">
        <v>38.6</v>
      </c>
      <c r="F54" s="2">
        <v>22.4</v>
      </c>
      <c r="G54" s="2">
        <v>21.1</v>
      </c>
      <c r="H54" s="2">
        <v>21.4</v>
      </c>
      <c r="J54" s="2">
        <f t="shared" si="4"/>
        <v>15.200000000000003</v>
      </c>
      <c r="K54" s="2">
        <f t="shared" si="4"/>
        <v>16.799999999999997</v>
      </c>
      <c r="L54" s="2">
        <f t="shared" si="4"/>
        <v>17.200000000000003</v>
      </c>
      <c r="N54" s="2">
        <f t="shared" si="5"/>
        <v>0</v>
      </c>
      <c r="O54" s="2">
        <f t="shared" si="6"/>
        <v>0</v>
      </c>
      <c r="P54" s="2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0F8A-07EE-47F6-856C-F9D2237F36F8}">
  <dimension ref="A1:D96"/>
  <sheetViews>
    <sheetView tabSelected="1" topLeftCell="A46" workbookViewId="0">
      <selection activeCell="D85" sqref="D85"/>
    </sheetView>
  </sheetViews>
  <sheetFormatPr defaultRowHeight="15" x14ac:dyDescent="0.25"/>
  <cols>
    <col min="1" max="1" width="28.28515625" customWidth="1"/>
    <col min="2" max="2" width="11.140625" bestFit="1" customWidth="1"/>
    <col min="3" max="4" width="9.28515625" bestFit="1" customWidth="1"/>
  </cols>
  <sheetData>
    <row r="1" spans="1:4" x14ac:dyDescent="0.25">
      <c r="A1" s="1" t="s">
        <v>0</v>
      </c>
      <c r="B1" s="1" t="s">
        <v>81</v>
      </c>
      <c r="C1" s="1" t="s">
        <v>82</v>
      </c>
      <c r="D1" s="1" t="s">
        <v>83</v>
      </c>
    </row>
    <row r="2" spans="1:4" x14ac:dyDescent="0.25">
      <c r="A2" t="s">
        <v>1</v>
      </c>
      <c r="B2" s="3">
        <v>480074</v>
      </c>
      <c r="C2" s="3">
        <v>20696</v>
      </c>
      <c r="D2" s="3">
        <v>13587</v>
      </c>
    </row>
    <row r="3" spans="1:4" x14ac:dyDescent="0.25">
      <c r="A3" t="s">
        <v>2</v>
      </c>
      <c r="B3" s="3">
        <v>1439827</v>
      </c>
      <c r="C3" s="3">
        <v>52352</v>
      </c>
      <c r="D3" s="3">
        <v>29166</v>
      </c>
    </row>
    <row r="4" spans="1:4" x14ac:dyDescent="0.25">
      <c r="A4" t="s">
        <v>3</v>
      </c>
      <c r="B4" s="3">
        <v>1874551</v>
      </c>
      <c r="C4" s="3">
        <v>77341</v>
      </c>
      <c r="D4" s="3">
        <v>40566</v>
      </c>
    </row>
    <row r="5" spans="1:4" x14ac:dyDescent="0.25">
      <c r="A5" t="s">
        <v>66</v>
      </c>
      <c r="B5" s="3">
        <v>2075900</v>
      </c>
      <c r="C5" s="3" t="s">
        <v>84</v>
      </c>
      <c r="D5" s="3" t="s">
        <v>84</v>
      </c>
    </row>
    <row r="6" spans="1:4" x14ac:dyDescent="0.25">
      <c r="A6" t="s">
        <v>67</v>
      </c>
      <c r="B6" s="3">
        <v>1883636</v>
      </c>
      <c r="C6" s="3">
        <v>63639</v>
      </c>
      <c r="D6" s="3">
        <v>34049</v>
      </c>
    </row>
    <row r="7" spans="1:4" x14ac:dyDescent="0.25">
      <c r="A7" t="s">
        <v>68</v>
      </c>
      <c r="B7" s="3">
        <v>2018015</v>
      </c>
      <c r="C7" s="3">
        <v>89015</v>
      </c>
      <c r="D7" s="3">
        <v>53324</v>
      </c>
    </row>
    <row r="8" spans="1:4" x14ac:dyDescent="0.25">
      <c r="A8" t="s">
        <v>6</v>
      </c>
      <c r="B8" s="3">
        <v>1704900</v>
      </c>
      <c r="C8" s="3">
        <v>80081</v>
      </c>
      <c r="D8" s="3">
        <v>50804</v>
      </c>
    </row>
    <row r="9" spans="1:4" x14ac:dyDescent="0.25">
      <c r="A9" t="s">
        <v>7</v>
      </c>
      <c r="B9" s="3">
        <v>3885325</v>
      </c>
      <c r="C9" s="3">
        <v>142238</v>
      </c>
      <c r="D9" s="3">
        <v>90733</v>
      </c>
    </row>
    <row r="10" spans="1:4" x14ac:dyDescent="0.25">
      <c r="A10" t="s">
        <v>8</v>
      </c>
      <c r="B10" s="3">
        <v>3776564</v>
      </c>
      <c r="C10" s="3">
        <v>179164</v>
      </c>
      <c r="D10" s="3">
        <v>110219</v>
      </c>
    </row>
    <row r="11" spans="1:4" x14ac:dyDescent="0.25">
      <c r="A11" t="s">
        <v>69</v>
      </c>
      <c r="B11" s="3">
        <v>3791678</v>
      </c>
      <c r="C11" s="3">
        <v>197970</v>
      </c>
      <c r="D11" s="3">
        <v>126554</v>
      </c>
    </row>
    <row r="12" spans="1:4" x14ac:dyDescent="0.25">
      <c r="A12" t="s">
        <v>70</v>
      </c>
      <c r="B12" s="3">
        <v>2048200</v>
      </c>
      <c r="C12" s="3" t="s">
        <v>84</v>
      </c>
      <c r="D12" s="3" t="s">
        <v>84</v>
      </c>
    </row>
    <row r="13" spans="1:4" x14ac:dyDescent="0.25">
      <c r="A13" t="s">
        <v>71</v>
      </c>
      <c r="B13" s="3">
        <v>3445908</v>
      </c>
      <c r="C13" s="3">
        <v>168001</v>
      </c>
      <c r="D13" s="3">
        <v>98490</v>
      </c>
    </row>
    <row r="14" spans="1:4" x14ac:dyDescent="0.25">
      <c r="A14" t="s">
        <v>72</v>
      </c>
      <c r="B14" s="3">
        <v>228088</v>
      </c>
      <c r="C14" s="3">
        <v>6808</v>
      </c>
      <c r="D14" s="3">
        <v>4343</v>
      </c>
    </row>
    <row r="15" spans="1:4" x14ac:dyDescent="0.25">
      <c r="A15" t="s">
        <v>11</v>
      </c>
      <c r="B15" s="3">
        <v>3517372</v>
      </c>
      <c r="C15" s="3">
        <v>163101</v>
      </c>
      <c r="D15" s="3">
        <v>76108</v>
      </c>
    </row>
    <row r="16" spans="1:4" x14ac:dyDescent="0.25">
      <c r="A16" t="s">
        <v>73</v>
      </c>
      <c r="B16" s="3">
        <v>2896348</v>
      </c>
      <c r="C16" s="3">
        <v>131342</v>
      </c>
      <c r="D16" s="3">
        <v>83342</v>
      </c>
    </row>
    <row r="17" spans="1:4" x14ac:dyDescent="0.25">
      <c r="A17" t="s">
        <v>13</v>
      </c>
      <c r="B17" s="3">
        <v>1517514</v>
      </c>
      <c r="C17" s="3">
        <v>69150</v>
      </c>
      <c r="D17" s="3">
        <v>47895</v>
      </c>
    </row>
    <row r="18" spans="1:4" x14ac:dyDescent="0.25">
      <c r="A18" t="s">
        <v>74</v>
      </c>
      <c r="B18" s="3">
        <v>4855202</v>
      </c>
      <c r="C18" s="3">
        <v>183123</v>
      </c>
      <c r="D18" s="3">
        <v>107838</v>
      </c>
    </row>
    <row r="19" spans="1:4" x14ac:dyDescent="0.25">
      <c r="A19" t="s">
        <v>75</v>
      </c>
      <c r="B19" s="3">
        <v>1857100</v>
      </c>
      <c r="C19" s="3" t="s">
        <v>84</v>
      </c>
      <c r="D19" s="3" t="s">
        <v>84</v>
      </c>
    </row>
    <row r="20" spans="1:4" x14ac:dyDescent="0.25">
      <c r="A20" t="s">
        <v>15</v>
      </c>
      <c r="B20" s="3">
        <v>1809949</v>
      </c>
      <c r="C20" s="3">
        <v>84144</v>
      </c>
      <c r="D20" s="3">
        <v>50241</v>
      </c>
    </row>
    <row r="21" spans="1:4" x14ac:dyDescent="0.25">
      <c r="A21" t="s">
        <v>76</v>
      </c>
      <c r="B21" s="3">
        <v>798300</v>
      </c>
      <c r="C21" s="3" t="s">
        <v>84</v>
      </c>
      <c r="D21" s="3" t="s">
        <v>84</v>
      </c>
    </row>
    <row r="22" spans="1:4" x14ac:dyDescent="0.25">
      <c r="A22" t="s">
        <v>77</v>
      </c>
      <c r="B22" s="3">
        <v>3121260</v>
      </c>
      <c r="C22" s="3">
        <v>118965</v>
      </c>
      <c r="D22" s="3">
        <v>82335</v>
      </c>
    </row>
    <row r="23" spans="1:4" x14ac:dyDescent="0.25">
      <c r="A23" t="s">
        <v>78</v>
      </c>
      <c r="B23" s="3">
        <v>1564784</v>
      </c>
      <c r="C23" s="3">
        <v>30601</v>
      </c>
      <c r="D23" s="3">
        <v>24966</v>
      </c>
    </row>
    <row r="24" spans="1:4" x14ac:dyDescent="0.25">
      <c r="A24" t="s">
        <v>79</v>
      </c>
      <c r="B24" s="3">
        <v>3042802</v>
      </c>
      <c r="C24" s="3">
        <v>110416</v>
      </c>
      <c r="D24" s="3">
        <v>60057</v>
      </c>
    </row>
    <row r="25" spans="1:4" x14ac:dyDescent="0.25">
      <c r="A25" t="s">
        <v>19</v>
      </c>
      <c r="B25" s="3">
        <v>2416113</v>
      </c>
      <c r="C25" s="3">
        <v>88800</v>
      </c>
      <c r="D25" s="3">
        <v>45588</v>
      </c>
    </row>
    <row r="26" spans="1:4" x14ac:dyDescent="0.25">
      <c r="A26" t="s">
        <v>20</v>
      </c>
      <c r="B26" s="3">
        <v>1816316</v>
      </c>
      <c r="C26" s="3">
        <v>81920</v>
      </c>
      <c r="D26" s="3">
        <v>54156</v>
      </c>
    </row>
    <row r="27" spans="1:4" x14ac:dyDescent="0.25">
      <c r="A27" t="s">
        <v>80</v>
      </c>
      <c r="B27" s="3">
        <v>1723400</v>
      </c>
      <c r="C27" s="3">
        <v>54373</v>
      </c>
      <c r="D27" s="3">
        <v>42198</v>
      </c>
    </row>
    <row r="28" spans="1:4" x14ac:dyDescent="0.25">
      <c r="A28" t="s">
        <v>22</v>
      </c>
      <c r="B28" s="3">
        <v>2083789</v>
      </c>
      <c r="C28" s="3">
        <v>96923</v>
      </c>
      <c r="D28" s="3">
        <v>60172</v>
      </c>
    </row>
    <row r="29" spans="1:4" x14ac:dyDescent="0.25">
      <c r="A29" t="s">
        <v>23</v>
      </c>
      <c r="B29" s="3">
        <v>1689469</v>
      </c>
      <c r="C29" s="3">
        <v>74621</v>
      </c>
      <c r="D29" s="3">
        <v>43554</v>
      </c>
    </row>
    <row r="30" spans="1:4" x14ac:dyDescent="0.25">
      <c r="A30" t="s">
        <v>24</v>
      </c>
      <c r="B30" s="3">
        <v>447701</v>
      </c>
      <c r="C30" s="3">
        <v>22892</v>
      </c>
      <c r="D30" s="3">
        <v>14689</v>
      </c>
    </row>
    <row r="31" spans="1:4" x14ac:dyDescent="0.25">
      <c r="A31" t="s">
        <v>25</v>
      </c>
      <c r="B31" s="3">
        <v>2249388</v>
      </c>
      <c r="C31" s="3">
        <v>119297</v>
      </c>
      <c r="D31" s="3">
        <v>68492</v>
      </c>
    </row>
    <row r="32" spans="1:4" x14ac:dyDescent="0.25">
      <c r="A32" t="s">
        <v>85</v>
      </c>
      <c r="B32" s="4">
        <v>2589388</v>
      </c>
      <c r="C32" s="4">
        <v>114374</v>
      </c>
      <c r="D32" s="4">
        <v>74196</v>
      </c>
    </row>
    <row r="33" spans="1:4" x14ac:dyDescent="0.25">
      <c r="A33" t="s">
        <v>27</v>
      </c>
      <c r="B33" s="4">
        <v>2045799</v>
      </c>
      <c r="C33" s="4">
        <v>92961</v>
      </c>
      <c r="D33" s="4">
        <v>57035</v>
      </c>
    </row>
    <row r="34" spans="1:4" x14ac:dyDescent="0.25">
      <c r="A34" t="s">
        <v>86</v>
      </c>
      <c r="B34" s="4">
        <v>3883643</v>
      </c>
      <c r="C34" s="4">
        <v>201453</v>
      </c>
      <c r="D34" s="4">
        <v>148935</v>
      </c>
    </row>
    <row r="35" spans="1:4" x14ac:dyDescent="0.25">
      <c r="A35" t="s">
        <v>29</v>
      </c>
      <c r="B35" s="4">
        <v>1499572</v>
      </c>
      <c r="C35" s="4">
        <v>45336</v>
      </c>
      <c r="D35" s="4">
        <v>34703</v>
      </c>
    </row>
    <row r="36" spans="1:4" x14ac:dyDescent="0.25">
      <c r="A36" t="s">
        <v>87</v>
      </c>
      <c r="B36" s="4">
        <v>1774300</v>
      </c>
      <c r="C36" s="4">
        <v>42634</v>
      </c>
      <c r="D36" s="4">
        <v>37940</v>
      </c>
    </row>
    <row r="37" spans="1:4" x14ac:dyDescent="0.25">
      <c r="A37" t="s">
        <v>88</v>
      </c>
      <c r="B37" s="4">
        <v>3889224</v>
      </c>
      <c r="C37" s="4" t="s">
        <v>84</v>
      </c>
      <c r="D37" s="4" t="s">
        <v>84</v>
      </c>
    </row>
    <row r="38" spans="1:4" x14ac:dyDescent="0.25">
      <c r="A38" t="s">
        <v>31</v>
      </c>
      <c r="B38" s="4">
        <v>3630767</v>
      </c>
      <c r="C38" s="4">
        <v>135872</v>
      </c>
      <c r="D38" s="4">
        <v>70321</v>
      </c>
    </row>
    <row r="39" spans="1:4" x14ac:dyDescent="0.25">
      <c r="A39" t="s">
        <v>89</v>
      </c>
      <c r="B39" s="4">
        <v>1471431</v>
      </c>
      <c r="C39" s="4">
        <v>56682</v>
      </c>
      <c r="D39" s="4">
        <v>34852</v>
      </c>
    </row>
    <row r="40" spans="1:4" x14ac:dyDescent="0.25">
      <c r="A40" t="s">
        <v>90</v>
      </c>
      <c r="B40" s="4">
        <v>2692024</v>
      </c>
      <c r="C40" s="4">
        <v>102666</v>
      </c>
      <c r="D40" s="4">
        <v>62717</v>
      </c>
    </row>
    <row r="41" spans="1:4" x14ac:dyDescent="0.25">
      <c r="A41" t="s">
        <v>91</v>
      </c>
      <c r="B41" s="4">
        <v>3894583</v>
      </c>
      <c r="C41" s="4">
        <v>213739</v>
      </c>
      <c r="D41" s="4">
        <v>125052</v>
      </c>
    </row>
    <row r="42" spans="1:4" x14ac:dyDescent="0.25">
      <c r="A42" t="s">
        <v>92</v>
      </c>
      <c r="B42" s="4">
        <v>3327984</v>
      </c>
      <c r="C42" s="4">
        <v>156660</v>
      </c>
      <c r="D42" s="4">
        <v>98378</v>
      </c>
    </row>
    <row r="43" spans="1:4" x14ac:dyDescent="0.25">
      <c r="A43" t="s">
        <v>93</v>
      </c>
      <c r="B43" s="4">
        <v>2059274</v>
      </c>
      <c r="C43" s="4">
        <v>98843</v>
      </c>
      <c r="D43" s="4">
        <v>60247</v>
      </c>
    </row>
    <row r="44" spans="1:4" x14ac:dyDescent="0.25">
      <c r="A44" t="s">
        <v>37</v>
      </c>
      <c r="B44" s="4">
        <v>2021042</v>
      </c>
      <c r="C44" s="4">
        <v>91520</v>
      </c>
      <c r="D44" s="4">
        <v>59098</v>
      </c>
    </row>
    <row r="45" spans="1:4" x14ac:dyDescent="0.25">
      <c r="A45" t="s">
        <v>38</v>
      </c>
      <c r="B45" s="4">
        <v>1887842</v>
      </c>
      <c r="C45" s="4">
        <v>85729</v>
      </c>
      <c r="D45" s="4">
        <v>46327</v>
      </c>
    </row>
    <row r="46" spans="1:4" x14ac:dyDescent="0.25">
      <c r="A46" t="s">
        <v>94</v>
      </c>
      <c r="B46" s="4">
        <v>87500</v>
      </c>
      <c r="C46" s="4">
        <v>2456</v>
      </c>
      <c r="D46" s="4">
        <v>1350</v>
      </c>
    </row>
    <row r="47" spans="1:4" x14ac:dyDescent="0.25">
      <c r="A47" t="s">
        <v>40</v>
      </c>
      <c r="B47" s="4">
        <v>3858586</v>
      </c>
      <c r="C47" s="4">
        <v>179478</v>
      </c>
      <c r="D47" s="4">
        <v>109126</v>
      </c>
    </row>
    <row r="48" spans="1:4" x14ac:dyDescent="0.25">
      <c r="A48" t="s">
        <v>95</v>
      </c>
      <c r="B48" s="4">
        <v>2413383</v>
      </c>
      <c r="C48" s="4">
        <v>98337</v>
      </c>
      <c r="D48" s="4">
        <v>61633</v>
      </c>
    </row>
    <row r="49" spans="1:4" x14ac:dyDescent="0.25">
      <c r="A49" t="s">
        <v>42</v>
      </c>
      <c r="B49" s="4">
        <v>1970000</v>
      </c>
      <c r="C49" s="4">
        <v>83949</v>
      </c>
      <c r="D49" s="4">
        <v>58705</v>
      </c>
    </row>
    <row r="50" spans="1:4" x14ac:dyDescent="0.25">
      <c r="A50" t="s">
        <v>96</v>
      </c>
      <c r="B50" s="4">
        <v>3103309</v>
      </c>
      <c r="C50" s="4">
        <v>147697</v>
      </c>
      <c r="D50" s="4">
        <v>84641</v>
      </c>
    </row>
    <row r="51" spans="1:4" x14ac:dyDescent="0.25">
      <c r="A51" t="s">
        <v>44</v>
      </c>
      <c r="B51" s="4">
        <v>3535672</v>
      </c>
      <c r="C51" s="4">
        <v>151203</v>
      </c>
      <c r="D51" s="4">
        <v>79007</v>
      </c>
    </row>
    <row r="52" spans="1:4" x14ac:dyDescent="0.25">
      <c r="A52" t="s">
        <v>45</v>
      </c>
      <c r="B52" s="4">
        <v>3114410</v>
      </c>
      <c r="C52" s="4">
        <v>128170</v>
      </c>
      <c r="D52" s="4">
        <v>68866</v>
      </c>
    </row>
    <row r="53" spans="1:4" x14ac:dyDescent="0.25">
      <c r="A53" t="s">
        <v>97</v>
      </c>
      <c r="B53" s="4">
        <v>117579</v>
      </c>
      <c r="C53" s="4">
        <v>4716</v>
      </c>
      <c r="D53" s="4">
        <v>3289</v>
      </c>
    </row>
    <row r="54" spans="1:4" x14ac:dyDescent="0.25">
      <c r="A54" t="s">
        <v>98</v>
      </c>
      <c r="B54" s="4">
        <v>655246</v>
      </c>
      <c r="C54" s="4">
        <v>13783</v>
      </c>
      <c r="D54" s="4">
        <v>9742</v>
      </c>
    </row>
    <row r="55" spans="1:4" x14ac:dyDescent="0.25">
      <c r="A55" t="s">
        <v>99</v>
      </c>
      <c r="B55" s="4">
        <v>1087800</v>
      </c>
      <c r="C55" s="4" t="s">
        <v>84</v>
      </c>
      <c r="D55" s="4" t="s">
        <v>84</v>
      </c>
    </row>
    <row r="56" spans="1:4" x14ac:dyDescent="0.25">
      <c r="A56" t="s">
        <v>48</v>
      </c>
      <c r="B56" s="4">
        <v>2964138</v>
      </c>
      <c r="C56" s="4">
        <v>114546</v>
      </c>
      <c r="D56" s="4">
        <v>65334</v>
      </c>
    </row>
    <row r="57" spans="1:4" x14ac:dyDescent="0.25">
      <c r="A57" t="s">
        <v>100</v>
      </c>
      <c r="B57" s="4">
        <v>535727</v>
      </c>
      <c r="C57" s="4">
        <v>11823</v>
      </c>
      <c r="D57" s="4">
        <v>9188</v>
      </c>
    </row>
    <row r="58" spans="1:4" x14ac:dyDescent="0.25">
      <c r="A58" t="s">
        <v>50</v>
      </c>
      <c r="B58" s="4">
        <v>1387387</v>
      </c>
      <c r="C58" s="4">
        <v>53579</v>
      </c>
      <c r="D58" s="4">
        <v>31687</v>
      </c>
    </row>
    <row r="59" spans="1:4" x14ac:dyDescent="0.25">
      <c r="A59" t="s">
        <v>101</v>
      </c>
      <c r="B59" s="4">
        <v>127607083</v>
      </c>
      <c r="C59" s="4">
        <v>4935179</v>
      </c>
      <c r="D59" s="4">
        <v>3008885</v>
      </c>
    </row>
    <row r="60" spans="1:4" x14ac:dyDescent="0.25">
      <c r="A60" t="s">
        <v>102</v>
      </c>
      <c r="B60" s="4">
        <v>855465</v>
      </c>
      <c r="C60" s="4">
        <v>20509</v>
      </c>
      <c r="D60" s="4">
        <v>14405</v>
      </c>
    </row>
    <row r="61" spans="1:4" x14ac:dyDescent="0.25">
      <c r="A61" t="s">
        <v>103</v>
      </c>
      <c r="B61" s="4">
        <v>392638</v>
      </c>
      <c r="C61" s="4">
        <v>11194</v>
      </c>
      <c r="D61" s="4">
        <v>8058</v>
      </c>
    </row>
    <row r="62" spans="1:4" x14ac:dyDescent="0.25">
      <c r="A62" t="s">
        <v>104</v>
      </c>
      <c r="B62" s="4">
        <v>183100</v>
      </c>
      <c r="C62" s="4">
        <v>1839</v>
      </c>
      <c r="D62" s="4">
        <v>791</v>
      </c>
    </row>
    <row r="63" spans="1:4" x14ac:dyDescent="0.25">
      <c r="A63" t="s">
        <v>105</v>
      </c>
      <c r="B63" s="4">
        <v>703510</v>
      </c>
      <c r="C63" s="4">
        <v>15567</v>
      </c>
      <c r="D63" s="4">
        <v>11929</v>
      </c>
    </row>
    <row r="64" spans="1:4" x14ac:dyDescent="0.25">
      <c r="A64" t="s">
        <v>106</v>
      </c>
      <c r="B64" s="4">
        <v>1260416</v>
      </c>
      <c r="C64" s="4">
        <v>28903</v>
      </c>
      <c r="D64" s="4">
        <v>18002</v>
      </c>
    </row>
    <row r="65" spans="1:4" x14ac:dyDescent="0.25">
      <c r="A65" t="s">
        <v>107</v>
      </c>
      <c r="B65" s="4">
        <v>396200</v>
      </c>
      <c r="C65" s="4" t="s">
        <v>84</v>
      </c>
      <c r="D65" s="4" t="s">
        <v>84</v>
      </c>
    </row>
    <row r="66" spans="1:4" x14ac:dyDescent="0.25">
      <c r="A66" t="s">
        <v>108</v>
      </c>
      <c r="B66" s="4">
        <v>2984500</v>
      </c>
      <c r="C66" s="4">
        <v>154045</v>
      </c>
      <c r="D66" s="4">
        <v>85762</v>
      </c>
    </row>
    <row r="67" spans="1:4" x14ac:dyDescent="0.25">
      <c r="A67" t="s">
        <v>109</v>
      </c>
      <c r="B67" s="4">
        <v>1233460</v>
      </c>
      <c r="C67" s="4">
        <v>28622</v>
      </c>
      <c r="D67" s="4">
        <v>15702</v>
      </c>
    </row>
    <row r="68" spans="1:4" x14ac:dyDescent="0.25">
      <c r="A68" t="s">
        <v>110</v>
      </c>
      <c r="B68" s="4">
        <v>1293652</v>
      </c>
      <c r="C68" s="4">
        <v>72789</v>
      </c>
      <c r="D68" s="4">
        <v>49338</v>
      </c>
    </row>
    <row r="69" spans="1:4" x14ac:dyDescent="0.25">
      <c r="A69" t="s">
        <v>111</v>
      </c>
      <c r="B69" s="4">
        <v>1321328</v>
      </c>
      <c r="C69" s="4">
        <v>57068</v>
      </c>
      <c r="D69" s="4">
        <v>33268</v>
      </c>
    </row>
    <row r="70" spans="1:4" x14ac:dyDescent="0.25">
      <c r="A70" t="s">
        <v>112</v>
      </c>
      <c r="B70" s="4">
        <v>1460802</v>
      </c>
      <c r="C70" s="4">
        <v>48463</v>
      </c>
      <c r="D70" s="4">
        <v>26951</v>
      </c>
    </row>
    <row r="71" spans="1:4" x14ac:dyDescent="0.25">
      <c r="A71" t="s">
        <v>113</v>
      </c>
      <c r="B71" s="4">
        <v>194470</v>
      </c>
      <c r="C71" s="4">
        <v>5528</v>
      </c>
      <c r="D71" s="4">
        <v>2658</v>
      </c>
    </row>
    <row r="72" spans="1:4" x14ac:dyDescent="0.25">
      <c r="A72" t="s">
        <v>114</v>
      </c>
      <c r="B72" s="4">
        <v>935806</v>
      </c>
      <c r="C72" s="4">
        <v>36231</v>
      </c>
      <c r="D72" s="4">
        <v>19553</v>
      </c>
    </row>
    <row r="73" spans="1:4" x14ac:dyDescent="0.25">
      <c r="A73" t="s">
        <v>115</v>
      </c>
      <c r="B73" s="4">
        <v>13215347</v>
      </c>
      <c r="C73" s="4">
        <v>480758</v>
      </c>
      <c r="D73" s="4">
        <v>286417</v>
      </c>
    </row>
    <row r="74" spans="1:4" x14ac:dyDescent="0.25">
      <c r="A74" t="s">
        <v>116</v>
      </c>
      <c r="B74" s="4">
        <v>320202</v>
      </c>
      <c r="C74" s="4">
        <v>16557</v>
      </c>
      <c r="D74" s="4">
        <v>7725</v>
      </c>
    </row>
    <row r="75" spans="1:4" x14ac:dyDescent="0.25">
      <c r="A75" t="s">
        <v>117</v>
      </c>
      <c r="B75" s="4">
        <v>1134208</v>
      </c>
      <c r="C75" s="4">
        <v>60741</v>
      </c>
      <c r="D75" s="4">
        <v>35696</v>
      </c>
    </row>
    <row r="76" spans="1:4" x14ac:dyDescent="0.25">
      <c r="A76" t="s">
        <v>118</v>
      </c>
      <c r="B76" s="4">
        <v>953470</v>
      </c>
      <c r="C76" s="4">
        <v>42001</v>
      </c>
      <c r="D76" s="4">
        <v>24791</v>
      </c>
    </row>
    <row r="77" spans="1:4" x14ac:dyDescent="0.25">
      <c r="A77" t="s">
        <v>119</v>
      </c>
      <c r="B77" s="4">
        <v>744361</v>
      </c>
      <c r="C77" s="4">
        <v>35331</v>
      </c>
      <c r="D77" s="4">
        <v>21326</v>
      </c>
    </row>
    <row r="78" spans="1:4" x14ac:dyDescent="0.25">
      <c r="A78" t="s">
        <v>120</v>
      </c>
      <c r="B78" s="4">
        <v>32530</v>
      </c>
      <c r="C78" s="4">
        <v>756</v>
      </c>
      <c r="D78" s="4">
        <v>605</v>
      </c>
    </row>
    <row r="79" spans="1:4" x14ac:dyDescent="0.25">
      <c r="A79" t="s">
        <v>121</v>
      </c>
      <c r="B79" s="4">
        <v>524133</v>
      </c>
      <c r="C79" s="4">
        <v>19945</v>
      </c>
      <c r="D79" s="4">
        <v>8698</v>
      </c>
    </row>
    <row r="80" spans="1:4" x14ac:dyDescent="0.25">
      <c r="A80" t="s">
        <v>122</v>
      </c>
      <c r="B80" s="4">
        <v>33801</v>
      </c>
      <c r="C80" s="4">
        <v>1230</v>
      </c>
      <c r="D80" s="4">
        <v>699</v>
      </c>
    </row>
    <row r="81" spans="1:4" x14ac:dyDescent="0.25">
      <c r="A81" t="s">
        <v>123</v>
      </c>
      <c r="B81" s="4">
        <v>2125692</v>
      </c>
      <c r="C81" s="4">
        <v>117379</v>
      </c>
      <c r="D81" s="4">
        <v>80174</v>
      </c>
    </row>
    <row r="82" spans="1:4" x14ac:dyDescent="0.25">
      <c r="A82" t="s">
        <v>124</v>
      </c>
      <c r="B82" s="4">
        <v>4215163</v>
      </c>
      <c r="C82" s="4">
        <v>226588</v>
      </c>
      <c r="D82" s="4">
        <v>131947</v>
      </c>
    </row>
    <row r="83" spans="1:4" x14ac:dyDescent="0.25">
      <c r="A83" t="s">
        <v>125</v>
      </c>
      <c r="B83" s="4">
        <v>270113</v>
      </c>
      <c r="C83" s="4">
        <v>10095</v>
      </c>
      <c r="D83" s="4">
        <v>7047</v>
      </c>
    </row>
    <row r="84" spans="1:4" x14ac:dyDescent="0.25">
      <c r="A84" t="s">
        <v>126</v>
      </c>
      <c r="B84" s="4">
        <v>10353673</v>
      </c>
      <c r="C84" s="4">
        <v>530623</v>
      </c>
      <c r="D84" s="4">
        <v>318708</v>
      </c>
    </row>
    <row r="85" spans="1:4" x14ac:dyDescent="0.25">
      <c r="A85" t="s">
        <v>127</v>
      </c>
      <c r="B85" s="4">
        <v>1555679</v>
      </c>
      <c r="C85" s="4">
        <v>66740</v>
      </c>
      <c r="D85" s="4">
        <v>36604</v>
      </c>
    </row>
    <row r="86" spans="1:4" x14ac:dyDescent="0.25">
      <c r="A86" t="s">
        <v>128</v>
      </c>
      <c r="B86" s="4">
        <v>507136</v>
      </c>
      <c r="C86" s="4">
        <v>15667</v>
      </c>
      <c r="D86" s="4">
        <v>13113</v>
      </c>
    </row>
    <row r="87" spans="1:4" x14ac:dyDescent="0.25">
      <c r="A87" t="s">
        <v>129</v>
      </c>
      <c r="B87" s="4">
        <v>1198000</v>
      </c>
      <c r="C87" s="4" t="s">
        <v>84</v>
      </c>
      <c r="D87" s="4" t="s">
        <v>84</v>
      </c>
    </row>
    <row r="88" spans="1:4" x14ac:dyDescent="0.25">
      <c r="A88" t="s">
        <v>130</v>
      </c>
      <c r="B88" s="4">
        <v>928509</v>
      </c>
      <c r="C88" s="4">
        <v>25601</v>
      </c>
      <c r="D88" s="4">
        <v>15983</v>
      </c>
    </row>
    <row r="89" spans="1:4" x14ac:dyDescent="0.25">
      <c r="A89" t="s">
        <v>131</v>
      </c>
      <c r="B89" s="4">
        <v>1331165</v>
      </c>
      <c r="C89" s="4">
        <v>56233</v>
      </c>
      <c r="D89" s="4">
        <v>34688</v>
      </c>
    </row>
    <row r="90" spans="1:4" x14ac:dyDescent="0.25">
      <c r="A90" t="s">
        <v>137</v>
      </c>
      <c r="B90" s="4">
        <v>2012300</v>
      </c>
      <c r="C90" s="4" t="s">
        <v>84</v>
      </c>
      <c r="D90" s="4" t="s">
        <v>84</v>
      </c>
    </row>
    <row r="91" spans="1:4" x14ac:dyDescent="0.25">
      <c r="A91" t="s">
        <v>132</v>
      </c>
      <c r="B91" s="4">
        <v>842406</v>
      </c>
      <c r="C91" s="4">
        <v>39877</v>
      </c>
      <c r="D91" s="4">
        <v>24917</v>
      </c>
    </row>
    <row r="92" spans="1:4" x14ac:dyDescent="0.25">
      <c r="A92" t="s">
        <v>133</v>
      </c>
      <c r="B92" s="4">
        <v>835928</v>
      </c>
      <c r="C92" s="4">
        <v>20701</v>
      </c>
      <c r="D92" s="4">
        <v>14953</v>
      </c>
    </row>
    <row r="93" spans="1:4" x14ac:dyDescent="0.25">
      <c r="A93" t="s">
        <v>134</v>
      </c>
      <c r="B93" s="4">
        <v>2123936</v>
      </c>
      <c r="C93" s="4">
        <v>65703</v>
      </c>
      <c r="D93" s="4">
        <v>34503</v>
      </c>
    </row>
    <row r="94" spans="1:4" x14ac:dyDescent="0.25">
      <c r="A94" t="s">
        <v>138</v>
      </c>
      <c r="B94" s="4">
        <v>11335059</v>
      </c>
      <c r="C94" s="4">
        <v>290522</v>
      </c>
      <c r="D94" s="4">
        <v>174761</v>
      </c>
    </row>
    <row r="95" spans="1:4" x14ac:dyDescent="0.25">
      <c r="A95" t="s">
        <v>136</v>
      </c>
      <c r="B95" s="4">
        <v>34904079</v>
      </c>
      <c r="C95" s="4">
        <v>1301903</v>
      </c>
      <c r="D95" s="4">
        <v>779886</v>
      </c>
    </row>
    <row r="96" spans="1:4" x14ac:dyDescent="0.25">
      <c r="A96" t="s">
        <v>135</v>
      </c>
      <c r="B96" s="4">
        <v>162511162</v>
      </c>
      <c r="C96" s="4">
        <v>6237082</v>
      </c>
      <c r="D96" s="4">
        <v>3788721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2024-07-29T04:19:34Z</dcterms:created>
  <dcterms:modified xsi:type="dcterms:W3CDTF">2024-08-04T08:26:51Z</dcterms:modified>
</cp:coreProperties>
</file>