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@\"/>
    </mc:Choice>
  </mc:AlternateContent>
  <xr:revisionPtr revIDLastSave="0" documentId="13_ncr:1_{E7B02C94-BA82-4345-90D4-A359E0B4C6F5}" xr6:coauthVersionLast="45" xr6:coauthVersionMax="45" xr10:uidLastSave="{00000000-0000-0000-0000-000000000000}"/>
  <bookViews>
    <workbookView xWindow="8475" yWindow="735" windowWidth="33210" windowHeight="21540" xr2:uid="{4A501D3B-C7BE-4308-A63F-0F185D459C0D}"/>
  </bookViews>
  <sheets>
    <sheet name="СССР" sheetId="1" r:id="rId1"/>
    <sheet name="РСФСР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8" i="2" l="1"/>
  <c r="N118" i="2"/>
  <c r="M118" i="2"/>
  <c r="L118" i="2"/>
  <c r="O117" i="2"/>
  <c r="N117" i="2"/>
  <c r="M117" i="2"/>
  <c r="L117" i="2"/>
  <c r="Y115" i="2"/>
  <c r="X115" i="2"/>
  <c r="W115" i="2"/>
  <c r="V115" i="2"/>
  <c r="U115" i="2"/>
  <c r="T115" i="2"/>
  <c r="S115" i="2"/>
  <c r="R115" i="2"/>
  <c r="Q115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Y103" i="2"/>
  <c r="X103" i="2"/>
  <c r="W103" i="2"/>
  <c r="V103" i="2"/>
  <c r="U103" i="2"/>
  <c r="T103" i="2"/>
  <c r="S103" i="2"/>
  <c r="R103" i="2"/>
  <c r="Q103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Y92" i="2"/>
  <c r="X92" i="2"/>
  <c r="W92" i="2"/>
  <c r="V92" i="2"/>
  <c r="U92" i="2"/>
  <c r="T92" i="2"/>
  <c r="S92" i="2"/>
  <c r="R92" i="2"/>
  <c r="Q92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Y81" i="2"/>
  <c r="X81" i="2"/>
  <c r="W81" i="2"/>
  <c r="V81" i="2"/>
  <c r="U81" i="2"/>
  <c r="T81" i="2"/>
  <c r="S81" i="2"/>
  <c r="R81" i="2"/>
  <c r="Q81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Y70" i="2"/>
  <c r="X70" i="2"/>
  <c r="W70" i="2"/>
  <c r="V70" i="2"/>
  <c r="U70" i="2"/>
  <c r="T70" i="2"/>
  <c r="S70" i="2"/>
  <c r="R70" i="2"/>
  <c r="Q70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Y59" i="2"/>
  <c r="X59" i="2"/>
  <c r="W59" i="2"/>
  <c r="V59" i="2"/>
  <c r="U59" i="2"/>
  <c r="T59" i="2"/>
  <c r="S59" i="2"/>
  <c r="R59" i="2"/>
  <c r="Q59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Y48" i="2"/>
  <c r="X48" i="2"/>
  <c r="W48" i="2"/>
  <c r="V48" i="2"/>
  <c r="U48" i="2"/>
  <c r="T48" i="2"/>
  <c r="S48" i="2"/>
  <c r="R48" i="2"/>
  <c r="Q48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Y37" i="2"/>
  <c r="X37" i="2"/>
  <c r="W37" i="2"/>
  <c r="V37" i="2"/>
  <c r="U37" i="2"/>
  <c r="T37" i="2"/>
  <c r="S37" i="2"/>
  <c r="R37" i="2"/>
  <c r="Q37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Y5" i="2"/>
  <c r="X5" i="2"/>
  <c r="W5" i="2"/>
  <c r="V5" i="2"/>
  <c r="U5" i="2"/>
  <c r="T5" i="2"/>
  <c r="S5" i="2"/>
  <c r="R5" i="2"/>
  <c r="Q5" i="2"/>
  <c r="O5" i="2"/>
  <c r="N5" i="2"/>
  <c r="M5" i="2"/>
  <c r="L5" i="2"/>
  <c r="Y135" i="1" l="1"/>
  <c r="X135" i="1"/>
  <c r="W135" i="1"/>
  <c r="V135" i="1"/>
  <c r="U135" i="1"/>
  <c r="T135" i="1"/>
  <c r="S135" i="1"/>
  <c r="R135" i="1"/>
  <c r="Q135" i="1"/>
  <c r="Y123" i="1"/>
  <c r="X123" i="1"/>
  <c r="W123" i="1"/>
  <c r="V123" i="1"/>
  <c r="U123" i="1"/>
  <c r="T123" i="1"/>
  <c r="S123" i="1"/>
  <c r="R123" i="1"/>
  <c r="Q123" i="1"/>
  <c r="Y112" i="1"/>
  <c r="X112" i="1"/>
  <c r="W112" i="1"/>
  <c r="V112" i="1"/>
  <c r="U112" i="1"/>
  <c r="T112" i="1"/>
  <c r="S112" i="1"/>
  <c r="R112" i="1"/>
  <c r="Q112" i="1"/>
  <c r="Y101" i="1"/>
  <c r="X101" i="1"/>
  <c r="W101" i="1"/>
  <c r="V101" i="1"/>
  <c r="U101" i="1"/>
  <c r="T101" i="1"/>
  <c r="S101" i="1"/>
  <c r="R101" i="1"/>
  <c r="Q101" i="1"/>
  <c r="Y90" i="1"/>
  <c r="X90" i="1"/>
  <c r="W90" i="1"/>
  <c r="V90" i="1"/>
  <c r="U90" i="1"/>
  <c r="T90" i="1"/>
  <c r="S90" i="1"/>
  <c r="R90" i="1"/>
  <c r="Q90" i="1"/>
  <c r="Y79" i="1"/>
  <c r="X79" i="1"/>
  <c r="W79" i="1"/>
  <c r="V79" i="1"/>
  <c r="U79" i="1"/>
  <c r="T79" i="1"/>
  <c r="S79" i="1"/>
  <c r="R79" i="1"/>
  <c r="Q79" i="1"/>
  <c r="Y68" i="1"/>
  <c r="X68" i="1"/>
  <c r="W68" i="1"/>
  <c r="V68" i="1"/>
  <c r="U68" i="1"/>
  <c r="T68" i="1"/>
  <c r="S68" i="1"/>
  <c r="R68" i="1"/>
  <c r="Q68" i="1"/>
  <c r="Y57" i="1"/>
  <c r="X57" i="1"/>
  <c r="W57" i="1"/>
  <c r="V57" i="1"/>
  <c r="U57" i="1"/>
  <c r="T57" i="1"/>
  <c r="S57" i="1"/>
  <c r="R57" i="1"/>
  <c r="Q57" i="1"/>
  <c r="Y46" i="1"/>
  <c r="X46" i="1"/>
  <c r="W46" i="1"/>
  <c r="V46" i="1"/>
  <c r="U46" i="1"/>
  <c r="T46" i="1"/>
  <c r="S46" i="1"/>
  <c r="R46" i="1"/>
  <c r="Q46" i="1"/>
  <c r="Y25" i="1"/>
  <c r="X25" i="1"/>
  <c r="W25" i="1"/>
  <c r="V25" i="1"/>
  <c r="U25" i="1"/>
  <c r="T25" i="1"/>
  <c r="S25" i="1"/>
  <c r="R25" i="1"/>
  <c r="Q25" i="1"/>
  <c r="O137" i="1"/>
  <c r="N137" i="1"/>
  <c r="M137" i="1"/>
  <c r="L137" i="1"/>
  <c r="O138" i="1"/>
  <c r="N138" i="1"/>
  <c r="M138" i="1"/>
  <c r="L138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</calcChain>
</file>

<file path=xl/sharedStrings.xml><?xml version="1.0" encoding="utf-8"?>
<sst xmlns="http://schemas.openxmlformats.org/spreadsheetml/2006/main" count="110" uniqueCount="45">
  <si>
    <t>республика</t>
  </si>
  <si>
    <t>категория</t>
  </si>
  <si>
    <t>пол / возраст</t>
  </si>
  <si>
    <t>всего</t>
  </si>
  <si>
    <t>неиз-вестный возраст</t>
  </si>
  <si>
    <t>итого  от 1 года до 9 лет</t>
  </si>
  <si>
    <t>итого от 10 до 19 лет</t>
  </si>
  <si>
    <t>итого от 20 до 29 лет</t>
  </si>
  <si>
    <t>итого от 30 до 39 лет</t>
  </si>
  <si>
    <t>итого от 40 до 49 лет</t>
  </si>
  <si>
    <t>итого от 50 до 59 лет</t>
  </si>
  <si>
    <t>итого от 60 до 69 лет</t>
  </si>
  <si>
    <t>итого от 70 до 79 лет</t>
  </si>
  <si>
    <t>итого от 80 до 89 лет</t>
  </si>
  <si>
    <t>100 лет и старше</t>
  </si>
  <si>
    <t>итого 90 лет и старше</t>
  </si>
  <si>
    <t>СССР</t>
  </si>
  <si>
    <t>все насе-ление</t>
  </si>
  <si>
    <t>оба пола</t>
  </si>
  <si>
    <t>мужчины</t>
  </si>
  <si>
    <t>женщины</t>
  </si>
  <si>
    <t>город-ское насе-ление</t>
  </si>
  <si>
    <t>городское население</t>
  </si>
  <si>
    <t>сель-ское насе-ление</t>
  </si>
  <si>
    <t>сельское население</t>
  </si>
  <si>
    <t>РСФСР</t>
  </si>
  <si>
    <t>unknown</t>
  </si>
  <si>
    <t>100+</t>
  </si>
  <si>
    <t>both</t>
  </si>
  <si>
    <t>male</t>
  </si>
  <si>
    <t>female</t>
  </si>
  <si>
    <t>total</t>
  </si>
  <si>
    <t>urban</t>
  </si>
  <si>
    <t>rural</t>
  </si>
  <si>
    <t>itogo?</t>
  </si>
  <si>
    <t>итого  от 1 года до 9 лет:</t>
  </si>
  <si>
    <t>итого от 10 до 19 лет:</t>
  </si>
  <si>
    <t>итого от 20 до 29 лет:</t>
  </si>
  <si>
    <t>итого от 30 до 39 лет:</t>
  </si>
  <si>
    <t>итого от 40 до 49 лет:</t>
  </si>
  <si>
    <t>итого от 50 до 59 лет:</t>
  </si>
  <si>
    <t>итого от 60 до 69 лет:</t>
  </si>
  <si>
    <t>итого от 70 до 79 лет:</t>
  </si>
  <si>
    <t>итого от 80 до 89 лет:</t>
  </si>
  <si>
    <t>итого 90 лет и старше: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</si>
</sst>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textRotation="90" wrapText="1"/>
    </xf>
    <xf numFmtId="0" fontId="3" fillId="6" borderId="6" xfId="1" applyFont="1" applyFill="1" applyBorder="1" applyAlignment="1">
      <alignment horizontal="center" vertical="center" textRotation="90" wrapText="1"/>
    </xf>
    <xf numFmtId="0" fontId="3" fillId="6" borderId="7" xfId="1" applyFont="1" applyFill="1" applyBorder="1" applyAlignment="1">
      <alignment horizontal="center" vertical="center" textRotation="90" wrapText="1"/>
    </xf>
    <xf numFmtId="0" fontId="3" fillId="7" borderId="5" xfId="1" applyFont="1" applyFill="1" applyBorder="1" applyAlignment="1">
      <alignment horizontal="center" vertical="center" textRotation="90" wrapText="1"/>
    </xf>
    <xf numFmtId="0" fontId="3" fillId="7" borderId="6" xfId="1" applyFont="1" applyFill="1" applyBorder="1" applyAlignment="1">
      <alignment horizontal="center" vertical="center" textRotation="90" wrapText="1"/>
    </xf>
    <xf numFmtId="0" fontId="3" fillId="7" borderId="7" xfId="1" applyFont="1" applyFill="1" applyBorder="1" applyAlignment="1">
      <alignment horizontal="center" vertical="center" textRotation="90" wrapText="1"/>
    </xf>
    <xf numFmtId="0" fontId="3" fillId="5" borderId="2" xfId="1" applyFont="1" applyFill="1" applyBorder="1" applyAlignment="1">
      <alignment horizontal="center" vertical="center" textRotation="90" wrapText="1"/>
    </xf>
    <xf numFmtId="0" fontId="3" fillId="5" borderId="3" xfId="1" applyFont="1" applyFill="1" applyBorder="1" applyAlignment="1">
      <alignment horizontal="center" vertical="center" textRotation="90" wrapText="1"/>
    </xf>
    <xf numFmtId="0" fontId="3" fillId="5" borderId="4" xfId="1" applyFont="1" applyFill="1" applyBorder="1" applyAlignment="1">
      <alignment horizontal="center" vertical="center" textRotation="90" wrapText="1"/>
    </xf>
    <xf numFmtId="0" fontId="3" fillId="6" borderId="2" xfId="1" applyFont="1" applyFill="1" applyBorder="1" applyAlignment="1">
      <alignment horizontal="center" vertical="center" textRotation="90" wrapText="1"/>
    </xf>
    <xf numFmtId="0" fontId="3" fillId="6" borderId="3" xfId="1" applyFont="1" applyFill="1" applyBorder="1" applyAlignment="1">
      <alignment horizontal="center" vertical="center" textRotation="90" wrapText="1"/>
    </xf>
    <xf numFmtId="0" fontId="3" fillId="6" borderId="4" xfId="1" applyFont="1" applyFill="1" applyBorder="1" applyAlignment="1">
      <alignment horizontal="center" vertical="center" textRotation="90" wrapText="1"/>
    </xf>
    <xf numFmtId="0" fontId="3" fillId="7" borderId="2" xfId="1" applyFont="1" applyFill="1" applyBorder="1" applyAlignment="1">
      <alignment horizontal="center" vertical="center" textRotation="90" wrapText="1"/>
    </xf>
    <xf numFmtId="0" fontId="3" fillId="7" borderId="3" xfId="1" applyFont="1" applyFill="1" applyBorder="1" applyAlignment="1">
      <alignment horizontal="center" vertical="center" textRotation="90" wrapText="1"/>
    </xf>
    <xf numFmtId="0" fontId="3" fillId="7" borderId="4" xfId="1" applyFont="1" applyFill="1" applyBorder="1" applyAlignment="1">
      <alignment horizontal="center" vertical="center" textRotation="90" wrapText="1"/>
    </xf>
    <xf numFmtId="0" fontId="3" fillId="5" borderId="5" xfId="1" applyFont="1" applyFill="1" applyBorder="1" applyAlignment="1">
      <alignment horizontal="center" vertical="center" textRotation="90" wrapText="1"/>
    </xf>
    <xf numFmtId="0" fontId="3" fillId="5" borderId="6" xfId="1" applyFont="1" applyFill="1" applyBorder="1" applyAlignment="1">
      <alignment horizontal="center" vertical="center" textRotation="90" wrapText="1"/>
    </xf>
    <xf numFmtId="0" fontId="3" fillId="5" borderId="7" xfId="1" applyFont="1" applyFill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1" fillId="0" borderId="9" xfId="1" applyBorder="1" applyAlignment="1">
      <alignment horizontal="center" vertical="center" textRotation="90" wrapText="1"/>
    </xf>
    <xf numFmtId="0" fontId="1" fillId="0" borderId="10" xfId="1" applyBorder="1" applyAlignment="1">
      <alignment horizontal="center" vertical="center" textRotation="90" wrapText="1"/>
    </xf>
    <xf numFmtId="3" fontId="1" fillId="0" borderId="0" xfId="1" applyNumberFormat="1"/>
    <xf numFmtId="3" fontId="0" fillId="0" borderId="0" xfId="0" applyNumberFormat="1"/>
  </cellXfs>
  <cellStyles count="2">
    <cellStyle name="Normal" xfId="0" builtinId="0"/>
    <cellStyle name="Normal 2" xfId="1" xr:uid="{C9C32A2E-709A-4D36-AD96-D8E2C12EB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7B26-9C1B-411C-908A-19848C97A748}">
  <dimension ref="A2:DL138"/>
  <sheetViews>
    <sheetView tabSelected="1" topLeftCell="CV1" workbookViewId="0">
      <selection activeCell="DB47" sqref="DB47"/>
    </sheetView>
  </sheetViews>
  <sheetFormatPr defaultRowHeight="15" x14ac:dyDescent="0.25"/>
  <cols>
    <col min="1" max="1" width="22.7109375" customWidth="1"/>
    <col min="2" max="2" width="11.140625" bestFit="1" customWidth="1"/>
    <col min="3" max="3" width="10.140625" bestFit="1" customWidth="1"/>
    <col min="4" max="4" width="11.28515625" bestFit="1" customWidth="1"/>
    <col min="5" max="7" width="10.140625" bestFit="1" customWidth="1"/>
    <col min="8" max="8" width="11.140625" bestFit="1" customWidth="1"/>
    <col min="9" max="10" width="10.140625" bestFit="1" customWidth="1"/>
    <col min="11" max="15" width="9.28515625" bestFit="1" customWidth="1"/>
    <col min="16" max="16" width="10.140625" bestFit="1" customWidth="1"/>
    <col min="17" max="26" width="9.28515625" bestFit="1" customWidth="1"/>
    <col min="27" max="27" width="10.140625" bestFit="1" customWidth="1"/>
    <col min="28" max="37" width="9.28515625" bestFit="1" customWidth="1"/>
    <col min="38" max="38" width="10.140625" bestFit="1" customWidth="1"/>
    <col min="39" max="48" width="9.28515625" bestFit="1" customWidth="1"/>
    <col min="49" max="49" width="10.140625" bestFit="1" customWidth="1"/>
    <col min="50" max="59" width="9.28515625" bestFit="1" customWidth="1"/>
    <col min="60" max="60" width="10.140625" bestFit="1" customWidth="1"/>
    <col min="61" max="70" width="9.28515625" bestFit="1" customWidth="1"/>
    <col min="71" max="71" width="10.140625" bestFit="1" customWidth="1"/>
    <col min="72" max="116" width="9.28515625" bestFit="1" customWidth="1"/>
  </cols>
  <sheetData>
    <row r="2" spans="1:116" ht="39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>
        <v>0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 t="s">
        <v>5</v>
      </c>
      <c r="Q2" s="4">
        <v>10</v>
      </c>
      <c r="R2" s="4">
        <v>11</v>
      </c>
      <c r="S2" s="4">
        <v>12</v>
      </c>
      <c r="T2" s="4">
        <v>13</v>
      </c>
      <c r="U2" s="4">
        <v>14</v>
      </c>
      <c r="V2" s="4">
        <v>15</v>
      </c>
      <c r="W2" s="4">
        <v>16</v>
      </c>
      <c r="X2" s="4">
        <v>17</v>
      </c>
      <c r="Y2" s="4">
        <v>18</v>
      </c>
      <c r="Z2" s="4">
        <v>19</v>
      </c>
      <c r="AA2" s="4" t="s">
        <v>6</v>
      </c>
      <c r="AB2" s="4">
        <v>20</v>
      </c>
      <c r="AC2" s="4">
        <v>21</v>
      </c>
      <c r="AD2" s="4">
        <v>22</v>
      </c>
      <c r="AE2" s="4">
        <v>23</v>
      </c>
      <c r="AF2" s="4">
        <v>24</v>
      </c>
      <c r="AG2" s="4">
        <v>25</v>
      </c>
      <c r="AH2" s="4">
        <v>26</v>
      </c>
      <c r="AI2" s="4">
        <v>27</v>
      </c>
      <c r="AJ2" s="4">
        <v>28</v>
      </c>
      <c r="AK2" s="4">
        <v>29</v>
      </c>
      <c r="AL2" s="4" t="s">
        <v>7</v>
      </c>
      <c r="AM2" s="4">
        <v>30</v>
      </c>
      <c r="AN2" s="4">
        <v>31</v>
      </c>
      <c r="AO2" s="4">
        <v>32</v>
      </c>
      <c r="AP2" s="4">
        <v>33</v>
      </c>
      <c r="AQ2" s="4">
        <v>34</v>
      </c>
      <c r="AR2" s="4">
        <v>35</v>
      </c>
      <c r="AS2" s="4">
        <v>36</v>
      </c>
      <c r="AT2" s="4">
        <v>37</v>
      </c>
      <c r="AU2" s="4">
        <v>38</v>
      </c>
      <c r="AV2" s="4">
        <v>39</v>
      </c>
      <c r="AW2" s="4" t="s">
        <v>8</v>
      </c>
      <c r="AX2" s="4">
        <v>40</v>
      </c>
      <c r="AY2" s="4">
        <v>41</v>
      </c>
      <c r="AZ2" s="4">
        <v>42</v>
      </c>
      <c r="BA2" s="4">
        <v>43</v>
      </c>
      <c r="BB2" s="4">
        <v>44</v>
      </c>
      <c r="BC2" s="4">
        <v>45</v>
      </c>
      <c r="BD2" s="4">
        <v>46</v>
      </c>
      <c r="BE2" s="4">
        <v>47</v>
      </c>
      <c r="BF2" s="4">
        <v>48</v>
      </c>
      <c r="BG2" s="4">
        <v>49</v>
      </c>
      <c r="BH2" s="4" t="s">
        <v>9</v>
      </c>
      <c r="BI2" s="4">
        <v>50</v>
      </c>
      <c r="BJ2" s="4">
        <v>51</v>
      </c>
      <c r="BK2" s="4">
        <v>52</v>
      </c>
      <c r="BL2" s="4">
        <v>53</v>
      </c>
      <c r="BM2" s="4">
        <v>54</v>
      </c>
      <c r="BN2" s="4">
        <v>55</v>
      </c>
      <c r="BO2" s="4">
        <v>56</v>
      </c>
      <c r="BP2" s="4">
        <v>57</v>
      </c>
      <c r="BQ2" s="4">
        <v>58</v>
      </c>
      <c r="BR2" s="4">
        <v>59</v>
      </c>
      <c r="BS2" s="4" t="s">
        <v>10</v>
      </c>
      <c r="BT2" s="4">
        <v>60</v>
      </c>
      <c r="BU2" s="4">
        <v>61</v>
      </c>
      <c r="BV2" s="4">
        <v>62</v>
      </c>
      <c r="BW2" s="4">
        <v>63</v>
      </c>
      <c r="BX2" s="4">
        <v>64</v>
      </c>
      <c r="BY2" s="4">
        <v>65</v>
      </c>
      <c r="BZ2" s="4">
        <v>66</v>
      </c>
      <c r="CA2" s="4">
        <v>67</v>
      </c>
      <c r="CB2" s="4">
        <v>68</v>
      </c>
      <c r="CC2" s="4">
        <v>69</v>
      </c>
      <c r="CD2" s="4" t="s">
        <v>11</v>
      </c>
      <c r="CE2" s="4">
        <v>70</v>
      </c>
      <c r="CF2" s="4">
        <v>71</v>
      </c>
      <c r="CG2" s="4">
        <v>72</v>
      </c>
      <c r="CH2" s="4">
        <v>73</v>
      </c>
      <c r="CI2" s="4">
        <v>74</v>
      </c>
      <c r="CJ2" s="4">
        <v>75</v>
      </c>
      <c r="CK2" s="4">
        <v>76</v>
      </c>
      <c r="CL2" s="4">
        <v>77</v>
      </c>
      <c r="CM2" s="4">
        <v>78</v>
      </c>
      <c r="CN2" s="4">
        <v>79</v>
      </c>
      <c r="CO2" s="4" t="s">
        <v>12</v>
      </c>
      <c r="CP2" s="4">
        <v>80</v>
      </c>
      <c r="CQ2" s="4">
        <v>81</v>
      </c>
      <c r="CR2" s="4">
        <v>82</v>
      </c>
      <c r="CS2" s="4">
        <v>83</v>
      </c>
      <c r="CT2" s="4">
        <v>84</v>
      </c>
      <c r="CU2" s="4">
        <v>85</v>
      </c>
      <c r="CV2" s="4">
        <v>86</v>
      </c>
      <c r="CW2" s="4">
        <v>87</v>
      </c>
      <c r="CX2" s="4">
        <v>88</v>
      </c>
      <c r="CY2" s="4">
        <v>89</v>
      </c>
      <c r="CZ2" s="4" t="s">
        <v>13</v>
      </c>
      <c r="DA2" s="4">
        <v>90</v>
      </c>
      <c r="DB2" s="4">
        <v>91</v>
      </c>
      <c r="DC2" s="4">
        <v>92</v>
      </c>
      <c r="DD2" s="4">
        <v>93</v>
      </c>
      <c r="DE2" s="4">
        <v>94</v>
      </c>
      <c r="DF2" s="4">
        <v>95</v>
      </c>
      <c r="DG2" s="4">
        <v>96</v>
      </c>
      <c r="DH2" s="4">
        <v>97</v>
      </c>
      <c r="DI2" s="4">
        <v>98</v>
      </c>
      <c r="DJ2" s="4">
        <v>99</v>
      </c>
      <c r="DK2" s="4" t="s">
        <v>14</v>
      </c>
      <c r="DL2" s="4" t="s">
        <v>15</v>
      </c>
    </row>
    <row r="3" spans="1:116" x14ac:dyDescent="0.25">
      <c r="A3" s="23" t="s">
        <v>16</v>
      </c>
      <c r="B3" s="11" t="s">
        <v>17</v>
      </c>
      <c r="C3" s="1" t="s">
        <v>18</v>
      </c>
      <c r="D3" s="26">
        <v>170557093</v>
      </c>
      <c r="E3" s="26">
        <v>35872</v>
      </c>
      <c r="F3" s="26">
        <v>5756097</v>
      </c>
      <c r="G3" s="26">
        <v>4938660</v>
      </c>
      <c r="H3" s="26">
        <v>4127858</v>
      </c>
      <c r="I3" s="26">
        <v>3714105</v>
      </c>
      <c r="J3" s="26">
        <v>3194162</v>
      </c>
      <c r="K3" s="26">
        <v>2813950</v>
      </c>
      <c r="L3" s="26">
        <v>3259608</v>
      </c>
      <c r="M3" s="26">
        <v>3790638</v>
      </c>
      <c r="N3" s="26">
        <v>4223932</v>
      </c>
      <c r="O3" s="26">
        <v>3688477</v>
      </c>
      <c r="P3" s="26">
        <v>33751390</v>
      </c>
      <c r="Q3" s="26">
        <v>4394366</v>
      </c>
      <c r="R3" s="26">
        <v>4169499</v>
      </c>
      <c r="S3" s="26">
        <v>4919842</v>
      </c>
      <c r="T3" s="26">
        <v>4391704</v>
      </c>
      <c r="U3" s="26">
        <v>4075351</v>
      </c>
      <c r="V3" s="26">
        <v>3704883</v>
      </c>
      <c r="W3" s="26">
        <v>3258135</v>
      </c>
      <c r="X3" s="26">
        <v>2840420</v>
      </c>
      <c r="Y3" s="26">
        <v>2884678</v>
      </c>
      <c r="Z3" s="26">
        <v>2509816</v>
      </c>
      <c r="AA3" s="26">
        <v>37148694</v>
      </c>
      <c r="AB3" s="26">
        <v>3077295</v>
      </c>
      <c r="AC3" s="26">
        <v>2061916</v>
      </c>
      <c r="AD3" s="26">
        <v>2590681</v>
      </c>
      <c r="AE3" s="26">
        <v>2973138</v>
      </c>
      <c r="AF3" s="26">
        <v>3556722</v>
      </c>
      <c r="AG3" s="26">
        <v>3514386</v>
      </c>
      <c r="AH3" s="26">
        <v>3607139</v>
      </c>
      <c r="AI3" s="26">
        <v>3157969</v>
      </c>
      <c r="AJ3" s="26">
        <v>3656392</v>
      </c>
      <c r="AK3" s="26">
        <v>2707758</v>
      </c>
      <c r="AL3" s="26">
        <v>30903396</v>
      </c>
      <c r="AM3" s="26">
        <v>3274359</v>
      </c>
      <c r="AN3" s="26">
        <v>2569835</v>
      </c>
      <c r="AO3" s="26">
        <v>2916031</v>
      </c>
      <c r="AP3" s="26">
        <v>2620683</v>
      </c>
      <c r="AQ3" s="26">
        <v>2554372</v>
      </c>
      <c r="AR3" s="26">
        <v>2626902</v>
      </c>
      <c r="AS3" s="26">
        <v>2361863</v>
      </c>
      <c r="AT3" s="26">
        <v>1914722</v>
      </c>
      <c r="AU3" s="26">
        <v>2776113</v>
      </c>
      <c r="AV3" s="26">
        <v>1906154</v>
      </c>
      <c r="AW3" s="26">
        <v>25521034</v>
      </c>
      <c r="AX3" s="26">
        <v>2181029</v>
      </c>
      <c r="AY3" s="26">
        <v>1487138</v>
      </c>
      <c r="AZ3" s="26">
        <v>1817970</v>
      </c>
      <c r="BA3" s="26">
        <v>1592288</v>
      </c>
      <c r="BB3" s="26">
        <v>1433121</v>
      </c>
      <c r="BC3" s="26">
        <v>1693057</v>
      </c>
      <c r="BD3" s="26">
        <v>1352051</v>
      </c>
      <c r="BE3" s="26">
        <v>1172702</v>
      </c>
      <c r="BF3" s="26">
        <v>1455793</v>
      </c>
      <c r="BG3" s="26">
        <v>1148192</v>
      </c>
      <c r="BH3" s="26">
        <v>15333341</v>
      </c>
      <c r="BI3" s="26">
        <v>1629946</v>
      </c>
      <c r="BJ3" s="26">
        <v>946653</v>
      </c>
      <c r="BK3" s="26">
        <v>1130180</v>
      </c>
      <c r="BL3" s="26">
        <v>1045874</v>
      </c>
      <c r="BM3" s="26">
        <v>1022680</v>
      </c>
      <c r="BN3" s="26">
        <v>1378660</v>
      </c>
      <c r="BO3" s="26">
        <v>1107348</v>
      </c>
      <c r="BP3" s="26">
        <v>875093</v>
      </c>
      <c r="BQ3" s="26">
        <v>1002529</v>
      </c>
      <c r="BR3" s="26">
        <v>783199</v>
      </c>
      <c r="BS3" s="26">
        <v>10922162</v>
      </c>
      <c r="BT3" s="26">
        <v>1252830</v>
      </c>
      <c r="BU3" s="26">
        <v>711167</v>
      </c>
      <c r="BV3" s="26">
        <v>835595</v>
      </c>
      <c r="BW3" s="26">
        <v>806229</v>
      </c>
      <c r="BX3" s="26">
        <v>675889</v>
      </c>
      <c r="BY3" s="26">
        <v>894650</v>
      </c>
      <c r="BZ3" s="26">
        <v>691031</v>
      </c>
      <c r="CA3" s="26">
        <v>596055</v>
      </c>
      <c r="CB3" s="26">
        <v>564605</v>
      </c>
      <c r="CC3" s="26">
        <v>395285</v>
      </c>
      <c r="CD3" s="26">
        <v>7423336</v>
      </c>
      <c r="CE3" s="26">
        <v>671355</v>
      </c>
      <c r="CF3" s="26">
        <v>280706</v>
      </c>
      <c r="CG3" s="26">
        <v>358523</v>
      </c>
      <c r="CH3" s="26">
        <v>308105</v>
      </c>
      <c r="CI3" s="26">
        <v>248158</v>
      </c>
      <c r="CJ3" s="26">
        <v>367385</v>
      </c>
      <c r="CK3" s="26">
        <v>215162</v>
      </c>
      <c r="CL3" s="26">
        <v>182945</v>
      </c>
      <c r="CM3" s="26">
        <v>189354</v>
      </c>
      <c r="CN3" s="26">
        <v>110639</v>
      </c>
      <c r="CO3" s="26">
        <v>2932332</v>
      </c>
      <c r="CP3" s="26">
        <v>223620</v>
      </c>
      <c r="CQ3" s="26">
        <v>70186</v>
      </c>
      <c r="CR3" s="26">
        <v>77129</v>
      </c>
      <c r="CS3" s="26">
        <v>61110</v>
      </c>
      <c r="CT3" s="26">
        <v>49610</v>
      </c>
      <c r="CU3" s="26">
        <v>82720</v>
      </c>
      <c r="CV3" s="26">
        <v>39268</v>
      </c>
      <c r="CW3" s="26">
        <v>31313</v>
      </c>
      <c r="CX3" s="26">
        <v>30022</v>
      </c>
      <c r="CY3" s="26">
        <v>19268</v>
      </c>
      <c r="CZ3" s="26">
        <v>684246</v>
      </c>
      <c r="DA3" s="26">
        <v>43404</v>
      </c>
      <c r="DB3" s="26">
        <v>10760</v>
      </c>
      <c r="DC3" s="26">
        <v>10206</v>
      </c>
      <c r="DD3" s="26">
        <v>8459</v>
      </c>
      <c r="DE3" s="26">
        <v>6180</v>
      </c>
      <c r="DF3" s="26">
        <v>14697</v>
      </c>
      <c r="DG3" s="26">
        <v>7442</v>
      </c>
      <c r="DH3" s="26">
        <v>6003</v>
      </c>
      <c r="DI3" s="26">
        <v>6538</v>
      </c>
      <c r="DJ3" s="26">
        <v>3903</v>
      </c>
      <c r="DK3" s="26">
        <v>27601</v>
      </c>
      <c r="DL3" s="26">
        <v>145193</v>
      </c>
    </row>
    <row r="4" spans="1:116" x14ac:dyDescent="0.25">
      <c r="A4" s="24"/>
      <c r="B4" s="12"/>
      <c r="C4" s="2" t="s">
        <v>19</v>
      </c>
      <c r="D4" s="26">
        <v>81694889</v>
      </c>
      <c r="E4" s="26">
        <v>23217</v>
      </c>
      <c r="F4" s="26">
        <v>2919266</v>
      </c>
      <c r="G4" s="26">
        <v>2495596</v>
      </c>
      <c r="H4" s="26">
        <v>2079369</v>
      </c>
      <c r="I4" s="26">
        <v>1868787</v>
      </c>
      <c r="J4" s="26">
        <v>1608174</v>
      </c>
      <c r="K4" s="26">
        <v>1415291</v>
      </c>
      <c r="L4" s="26">
        <v>1630409</v>
      </c>
      <c r="M4" s="26">
        <v>1882699</v>
      </c>
      <c r="N4" s="26">
        <v>2102726</v>
      </c>
      <c r="O4" s="26">
        <v>1833275</v>
      </c>
      <c r="P4" s="26">
        <v>16916326</v>
      </c>
      <c r="Q4" s="26">
        <v>2186545</v>
      </c>
      <c r="R4" s="26">
        <v>2076020</v>
      </c>
      <c r="S4" s="26">
        <v>2482443</v>
      </c>
      <c r="T4" s="26">
        <v>2203789</v>
      </c>
      <c r="U4" s="26">
        <v>2041405</v>
      </c>
      <c r="V4" s="26">
        <v>1868282</v>
      </c>
      <c r="W4" s="26">
        <v>1616530</v>
      </c>
      <c r="X4" s="26">
        <v>1398918</v>
      </c>
      <c r="Y4" s="26">
        <v>1395957</v>
      </c>
      <c r="Z4" s="26">
        <v>1187443</v>
      </c>
      <c r="AA4" s="26">
        <v>18457332</v>
      </c>
      <c r="AB4" s="26">
        <v>1505795</v>
      </c>
      <c r="AC4" s="26">
        <v>1041463</v>
      </c>
      <c r="AD4" s="26">
        <v>1232231</v>
      </c>
      <c r="AE4" s="26">
        <v>1421290</v>
      </c>
      <c r="AF4" s="26">
        <v>1701948</v>
      </c>
      <c r="AG4" s="26">
        <v>1699067</v>
      </c>
      <c r="AH4" s="26">
        <v>1735740</v>
      </c>
      <c r="AI4" s="26">
        <v>1556361</v>
      </c>
      <c r="AJ4" s="26">
        <v>1788363</v>
      </c>
      <c r="AK4" s="26">
        <v>1351242</v>
      </c>
      <c r="AL4" s="26">
        <v>15033500</v>
      </c>
      <c r="AM4" s="26">
        <v>1568241</v>
      </c>
      <c r="AN4" s="26">
        <v>1324514</v>
      </c>
      <c r="AO4" s="26">
        <v>1482475</v>
      </c>
      <c r="AP4" s="26">
        <v>1292334</v>
      </c>
      <c r="AQ4" s="26">
        <v>1272786</v>
      </c>
      <c r="AR4" s="26">
        <v>1268897</v>
      </c>
      <c r="AS4" s="26">
        <v>1129985</v>
      </c>
      <c r="AT4" s="26">
        <v>840835</v>
      </c>
      <c r="AU4" s="26">
        <v>1269587</v>
      </c>
      <c r="AV4" s="26">
        <v>901986</v>
      </c>
      <c r="AW4" s="26">
        <v>12351640</v>
      </c>
      <c r="AX4" s="26">
        <v>963612</v>
      </c>
      <c r="AY4" s="26">
        <v>722795</v>
      </c>
      <c r="AZ4" s="26">
        <v>853177</v>
      </c>
      <c r="BA4" s="26">
        <v>749337</v>
      </c>
      <c r="BB4" s="26">
        <v>670259</v>
      </c>
      <c r="BC4" s="26">
        <v>758241</v>
      </c>
      <c r="BD4" s="26">
        <v>634196</v>
      </c>
      <c r="BE4" s="26">
        <v>526324</v>
      </c>
      <c r="BF4" s="26">
        <v>667171</v>
      </c>
      <c r="BG4" s="26">
        <v>513127</v>
      </c>
      <c r="BH4" s="26">
        <v>7058239</v>
      </c>
      <c r="BI4" s="26">
        <v>698744</v>
      </c>
      <c r="BJ4" s="26">
        <v>458065</v>
      </c>
      <c r="BK4" s="26">
        <v>527699</v>
      </c>
      <c r="BL4" s="26">
        <v>479139</v>
      </c>
      <c r="BM4" s="26">
        <v>449676</v>
      </c>
      <c r="BN4" s="26">
        <v>500088</v>
      </c>
      <c r="BO4" s="26">
        <v>429539</v>
      </c>
      <c r="BP4" s="26">
        <v>329218</v>
      </c>
      <c r="BQ4" s="26">
        <v>408584</v>
      </c>
      <c r="BR4" s="26">
        <v>329439</v>
      </c>
      <c r="BS4" s="26">
        <v>4610191</v>
      </c>
      <c r="BT4" s="26">
        <v>451084</v>
      </c>
      <c r="BU4" s="26">
        <v>320785</v>
      </c>
      <c r="BV4" s="26">
        <v>353094</v>
      </c>
      <c r="BW4" s="26">
        <v>332408</v>
      </c>
      <c r="BX4" s="26">
        <v>278904</v>
      </c>
      <c r="BY4" s="26">
        <v>341445</v>
      </c>
      <c r="BZ4" s="26">
        <v>276997</v>
      </c>
      <c r="CA4" s="26">
        <v>223611</v>
      </c>
      <c r="CB4" s="26">
        <v>232423</v>
      </c>
      <c r="CC4" s="26">
        <v>157749</v>
      </c>
      <c r="CD4" s="26">
        <v>2968500</v>
      </c>
      <c r="CE4" s="26">
        <v>219847</v>
      </c>
      <c r="CF4" s="26">
        <v>114536</v>
      </c>
      <c r="CG4" s="26">
        <v>142916</v>
      </c>
      <c r="CH4" s="26">
        <v>119754</v>
      </c>
      <c r="CI4" s="26">
        <v>96641</v>
      </c>
      <c r="CJ4" s="26">
        <v>128766</v>
      </c>
      <c r="CK4" s="26">
        <v>81592</v>
      </c>
      <c r="CL4" s="26">
        <v>67008</v>
      </c>
      <c r="CM4" s="26">
        <v>72905</v>
      </c>
      <c r="CN4" s="26">
        <v>41526</v>
      </c>
      <c r="CO4" s="26">
        <v>1085491</v>
      </c>
      <c r="CP4" s="26">
        <v>65807</v>
      </c>
      <c r="CQ4" s="26">
        <v>26159</v>
      </c>
      <c r="CR4" s="26">
        <v>28008</v>
      </c>
      <c r="CS4" s="26">
        <v>22017</v>
      </c>
      <c r="CT4" s="26">
        <v>17622</v>
      </c>
      <c r="CU4" s="26">
        <v>25388</v>
      </c>
      <c r="CV4" s="26">
        <v>13433</v>
      </c>
      <c r="CW4" s="26">
        <v>10080</v>
      </c>
      <c r="CX4" s="26">
        <v>9995</v>
      </c>
      <c r="CY4" s="26">
        <v>6112</v>
      </c>
      <c r="CZ4" s="26">
        <v>224621</v>
      </c>
      <c r="DA4" s="26">
        <v>11873</v>
      </c>
      <c r="DB4" s="26">
        <v>3519</v>
      </c>
      <c r="DC4" s="26">
        <v>3487</v>
      </c>
      <c r="DD4" s="26">
        <v>2735</v>
      </c>
      <c r="DE4" s="26">
        <v>2137</v>
      </c>
      <c r="DF4" s="26">
        <v>4766</v>
      </c>
      <c r="DG4" s="26">
        <v>2517</v>
      </c>
      <c r="DH4" s="26">
        <v>1903</v>
      </c>
      <c r="DI4" s="26">
        <v>2212</v>
      </c>
      <c r="DJ4" s="26">
        <v>1371</v>
      </c>
      <c r="DK4" s="26">
        <v>10046</v>
      </c>
      <c r="DL4" s="26">
        <v>46566</v>
      </c>
    </row>
    <row r="5" spans="1:116" x14ac:dyDescent="0.25">
      <c r="A5" s="24"/>
      <c r="B5" s="13"/>
      <c r="C5" s="3" t="s">
        <v>20</v>
      </c>
      <c r="D5" s="26">
        <v>88862204</v>
      </c>
      <c r="E5" s="26">
        <v>12655</v>
      </c>
      <c r="F5" s="26">
        <v>2836831</v>
      </c>
      <c r="G5" s="26">
        <v>2443064</v>
      </c>
      <c r="H5" s="26">
        <v>2048489</v>
      </c>
      <c r="I5" s="26">
        <v>1845318</v>
      </c>
      <c r="J5" s="26">
        <v>1585988</v>
      </c>
      <c r="K5" s="26">
        <v>1398659</v>
      </c>
      <c r="L5" s="26">
        <v>1629199</v>
      </c>
      <c r="M5" s="26">
        <v>1907939</v>
      </c>
      <c r="N5" s="26">
        <v>2121206</v>
      </c>
      <c r="O5" s="26">
        <v>1855202</v>
      </c>
      <c r="P5" s="26">
        <v>16835064</v>
      </c>
      <c r="Q5" s="26">
        <v>2207821</v>
      </c>
      <c r="R5" s="26">
        <v>2093479</v>
      </c>
      <c r="S5" s="26">
        <v>2437399</v>
      </c>
      <c r="T5" s="26">
        <v>2187915</v>
      </c>
      <c r="U5" s="26">
        <v>2033946</v>
      </c>
      <c r="V5" s="26">
        <v>1836601</v>
      </c>
      <c r="W5" s="26">
        <v>1641605</v>
      </c>
      <c r="X5" s="26">
        <v>1441502</v>
      </c>
      <c r="Y5" s="26">
        <v>1488721</v>
      </c>
      <c r="Z5" s="26">
        <v>1322373</v>
      </c>
      <c r="AA5" s="26">
        <v>18691362</v>
      </c>
      <c r="AB5" s="26">
        <v>1571500</v>
      </c>
      <c r="AC5" s="26">
        <v>1020453</v>
      </c>
      <c r="AD5" s="26">
        <v>1358450</v>
      </c>
      <c r="AE5" s="26">
        <v>1551848</v>
      </c>
      <c r="AF5" s="26">
        <v>1854774</v>
      </c>
      <c r="AG5" s="26">
        <v>1815319</v>
      </c>
      <c r="AH5" s="26">
        <v>1871399</v>
      </c>
      <c r="AI5" s="26">
        <v>1601608</v>
      </c>
      <c r="AJ5" s="26">
        <v>1868029</v>
      </c>
      <c r="AK5" s="26">
        <v>1356516</v>
      </c>
      <c r="AL5" s="26">
        <v>15869896</v>
      </c>
      <c r="AM5" s="26">
        <v>1706118</v>
      </c>
      <c r="AN5" s="26">
        <v>1245321</v>
      </c>
      <c r="AO5" s="26">
        <v>1433556</v>
      </c>
      <c r="AP5" s="26">
        <v>1328349</v>
      </c>
      <c r="AQ5" s="26">
        <v>1281586</v>
      </c>
      <c r="AR5" s="26">
        <v>1358005</v>
      </c>
      <c r="AS5" s="26">
        <v>1231878</v>
      </c>
      <c r="AT5" s="26">
        <v>1073887</v>
      </c>
      <c r="AU5" s="26">
        <v>1506526</v>
      </c>
      <c r="AV5" s="26">
        <v>1004168</v>
      </c>
      <c r="AW5" s="26">
        <v>13169394</v>
      </c>
      <c r="AX5" s="26">
        <v>1217417</v>
      </c>
      <c r="AY5" s="26">
        <v>764343</v>
      </c>
      <c r="AZ5" s="26">
        <v>964793</v>
      </c>
      <c r="BA5" s="26">
        <v>842951</v>
      </c>
      <c r="BB5" s="26">
        <v>762862</v>
      </c>
      <c r="BC5" s="26">
        <v>934816</v>
      </c>
      <c r="BD5" s="26">
        <v>717855</v>
      </c>
      <c r="BE5" s="26">
        <v>646378</v>
      </c>
      <c r="BF5" s="26">
        <v>788622</v>
      </c>
      <c r="BG5" s="26">
        <v>635065</v>
      </c>
      <c r="BH5" s="26">
        <v>8275102</v>
      </c>
      <c r="BI5" s="26">
        <v>931202</v>
      </c>
      <c r="BJ5" s="26">
        <v>488588</v>
      </c>
      <c r="BK5" s="26">
        <v>602481</v>
      </c>
      <c r="BL5" s="26">
        <v>566735</v>
      </c>
      <c r="BM5" s="26">
        <v>573004</v>
      </c>
      <c r="BN5" s="26">
        <v>878572</v>
      </c>
      <c r="BO5" s="26">
        <v>677809</v>
      </c>
      <c r="BP5" s="26">
        <v>545875</v>
      </c>
      <c r="BQ5" s="26">
        <v>593945</v>
      </c>
      <c r="BR5" s="26">
        <v>453760</v>
      </c>
      <c r="BS5" s="26">
        <v>6311971</v>
      </c>
      <c r="BT5" s="26">
        <v>801746</v>
      </c>
      <c r="BU5" s="26">
        <v>390382</v>
      </c>
      <c r="BV5" s="26">
        <v>482501</v>
      </c>
      <c r="BW5" s="26">
        <v>473821</v>
      </c>
      <c r="BX5" s="26">
        <v>396985</v>
      </c>
      <c r="BY5" s="26">
        <v>553205</v>
      </c>
      <c r="BZ5" s="26">
        <v>414034</v>
      </c>
      <c r="CA5" s="26">
        <v>372444</v>
      </c>
      <c r="CB5" s="26">
        <v>332182</v>
      </c>
      <c r="CC5" s="26">
        <v>237536</v>
      </c>
      <c r="CD5" s="26">
        <v>4454836</v>
      </c>
      <c r="CE5" s="26">
        <v>451508</v>
      </c>
      <c r="CF5" s="26">
        <v>166170</v>
      </c>
      <c r="CG5" s="26">
        <v>215607</v>
      </c>
      <c r="CH5" s="26">
        <v>188351</v>
      </c>
      <c r="CI5" s="26">
        <v>151517</v>
      </c>
      <c r="CJ5" s="26">
        <v>238619</v>
      </c>
      <c r="CK5" s="26">
        <v>133570</v>
      </c>
      <c r="CL5" s="26">
        <v>115937</v>
      </c>
      <c r="CM5" s="26">
        <v>116449</v>
      </c>
      <c r="CN5" s="26">
        <v>69113</v>
      </c>
      <c r="CO5" s="26">
        <v>1846841</v>
      </c>
      <c r="CP5" s="26">
        <v>157813</v>
      </c>
      <c r="CQ5" s="26">
        <v>44027</v>
      </c>
      <c r="CR5" s="26">
        <v>49121</v>
      </c>
      <c r="CS5" s="26">
        <v>39093</v>
      </c>
      <c r="CT5" s="26">
        <v>31988</v>
      </c>
      <c r="CU5" s="26">
        <v>57332</v>
      </c>
      <c r="CV5" s="26">
        <v>25835</v>
      </c>
      <c r="CW5" s="26">
        <v>21233</v>
      </c>
      <c r="CX5" s="26">
        <v>20027</v>
      </c>
      <c r="CY5" s="26">
        <v>13156</v>
      </c>
      <c r="CZ5" s="26">
        <v>459625</v>
      </c>
      <c r="DA5" s="26">
        <v>31531</v>
      </c>
      <c r="DB5" s="26">
        <v>7241</v>
      </c>
      <c r="DC5" s="26">
        <v>6719</v>
      </c>
      <c r="DD5" s="26">
        <v>5724</v>
      </c>
      <c r="DE5" s="26">
        <v>4043</v>
      </c>
      <c r="DF5" s="26">
        <v>9931</v>
      </c>
      <c r="DG5" s="26">
        <v>4925</v>
      </c>
      <c r="DH5" s="26">
        <v>4100</v>
      </c>
      <c r="DI5" s="26">
        <v>4326</v>
      </c>
      <c r="DJ5" s="26">
        <v>2532</v>
      </c>
      <c r="DK5" s="26">
        <v>17555</v>
      </c>
      <c r="DL5" s="26">
        <v>98627</v>
      </c>
    </row>
    <row r="6" spans="1:116" x14ac:dyDescent="0.25">
      <c r="A6" s="24"/>
      <c r="B6" s="14" t="s">
        <v>21</v>
      </c>
      <c r="C6" s="1" t="s">
        <v>18</v>
      </c>
      <c r="D6" s="26">
        <v>56125139</v>
      </c>
      <c r="E6" s="26">
        <v>11491</v>
      </c>
      <c r="F6" s="26">
        <v>1743055</v>
      </c>
      <c r="G6" s="26">
        <v>1581726</v>
      </c>
      <c r="H6" s="26">
        <v>1088018</v>
      </c>
      <c r="I6" s="26">
        <v>936078</v>
      </c>
      <c r="J6" s="26">
        <v>786451</v>
      </c>
      <c r="K6" s="26">
        <v>682613</v>
      </c>
      <c r="L6" s="26">
        <v>817461</v>
      </c>
      <c r="M6" s="26">
        <v>896662</v>
      </c>
      <c r="N6" s="26">
        <v>1001108</v>
      </c>
      <c r="O6" s="26">
        <v>939487</v>
      </c>
      <c r="P6" s="26">
        <v>8729604</v>
      </c>
      <c r="Q6" s="26">
        <v>1117505</v>
      </c>
      <c r="R6" s="26">
        <v>1124133</v>
      </c>
      <c r="S6" s="26">
        <v>1304141</v>
      </c>
      <c r="T6" s="26">
        <v>1226306</v>
      </c>
      <c r="U6" s="26">
        <v>1178273</v>
      </c>
      <c r="V6" s="26">
        <v>1169927</v>
      </c>
      <c r="W6" s="26">
        <v>1124824</v>
      </c>
      <c r="X6" s="26">
        <v>1122959</v>
      </c>
      <c r="Y6" s="26">
        <v>1166782</v>
      </c>
      <c r="Z6" s="26">
        <v>1014666</v>
      </c>
      <c r="AA6" s="26">
        <v>11549516</v>
      </c>
      <c r="AB6" s="26">
        <v>1186571</v>
      </c>
      <c r="AC6" s="26">
        <v>799360</v>
      </c>
      <c r="AD6" s="26">
        <v>989952</v>
      </c>
      <c r="AE6" s="26">
        <v>1183925</v>
      </c>
      <c r="AF6" s="26">
        <v>1483893</v>
      </c>
      <c r="AG6" s="26">
        <v>1447794</v>
      </c>
      <c r="AH6" s="26">
        <v>1485197</v>
      </c>
      <c r="AI6" s="26">
        <v>1273657</v>
      </c>
      <c r="AJ6" s="26">
        <v>1478818</v>
      </c>
      <c r="AK6" s="26">
        <v>1103952</v>
      </c>
      <c r="AL6" s="26">
        <v>12433119</v>
      </c>
      <c r="AM6" s="26">
        <v>1260795</v>
      </c>
      <c r="AN6" s="26">
        <v>1020264</v>
      </c>
      <c r="AO6" s="26">
        <v>1130133</v>
      </c>
      <c r="AP6" s="26">
        <v>1003987</v>
      </c>
      <c r="AQ6" s="26">
        <v>979153</v>
      </c>
      <c r="AR6" s="26">
        <v>956233</v>
      </c>
      <c r="AS6" s="26">
        <v>861302</v>
      </c>
      <c r="AT6" s="26">
        <v>679041</v>
      </c>
      <c r="AU6" s="26">
        <v>1039648</v>
      </c>
      <c r="AV6" s="26">
        <v>710006</v>
      </c>
      <c r="AW6" s="26">
        <v>9640562</v>
      </c>
      <c r="AX6" s="26">
        <v>768472</v>
      </c>
      <c r="AY6" s="26">
        <v>550024</v>
      </c>
      <c r="AZ6" s="26">
        <v>673459</v>
      </c>
      <c r="BA6" s="26">
        <v>591755</v>
      </c>
      <c r="BB6" s="26">
        <v>524180</v>
      </c>
      <c r="BC6" s="26">
        <v>563770</v>
      </c>
      <c r="BD6" s="26">
        <v>470720</v>
      </c>
      <c r="BE6" s="26">
        <v>402837</v>
      </c>
      <c r="BF6" s="26">
        <v>507081</v>
      </c>
      <c r="BG6" s="26">
        <v>402221</v>
      </c>
      <c r="BH6" s="26">
        <v>5454519</v>
      </c>
      <c r="BI6" s="26">
        <v>552053</v>
      </c>
      <c r="BJ6" s="26">
        <v>340429</v>
      </c>
      <c r="BK6" s="26">
        <v>406109</v>
      </c>
      <c r="BL6" s="26">
        <v>374702</v>
      </c>
      <c r="BM6" s="26">
        <v>354585</v>
      </c>
      <c r="BN6" s="26">
        <v>393664</v>
      </c>
      <c r="BO6" s="26">
        <v>332631</v>
      </c>
      <c r="BP6" s="26">
        <v>267486</v>
      </c>
      <c r="BQ6" s="26">
        <v>326634</v>
      </c>
      <c r="BR6" s="26">
        <v>243833</v>
      </c>
      <c r="BS6" s="26">
        <v>3592126</v>
      </c>
      <c r="BT6" s="26">
        <v>331836</v>
      </c>
      <c r="BU6" s="26">
        <v>201923</v>
      </c>
      <c r="BV6" s="26">
        <v>235229</v>
      </c>
      <c r="BW6" s="26">
        <v>230740</v>
      </c>
      <c r="BX6" s="26">
        <v>196880</v>
      </c>
      <c r="BY6" s="26">
        <v>239159</v>
      </c>
      <c r="BZ6" s="26">
        <v>182757</v>
      </c>
      <c r="CA6" s="26">
        <v>156535</v>
      </c>
      <c r="CB6" s="26">
        <v>171143</v>
      </c>
      <c r="CC6" s="26">
        <v>111522</v>
      </c>
      <c r="CD6" s="26">
        <v>2057724</v>
      </c>
      <c r="CE6" s="26">
        <v>165222</v>
      </c>
      <c r="CF6" s="26">
        <v>76932</v>
      </c>
      <c r="CG6" s="26">
        <v>98483</v>
      </c>
      <c r="CH6" s="26">
        <v>83678</v>
      </c>
      <c r="CI6" s="26">
        <v>68089</v>
      </c>
      <c r="CJ6" s="26">
        <v>88363</v>
      </c>
      <c r="CK6" s="26">
        <v>54570</v>
      </c>
      <c r="CL6" s="26">
        <v>44762</v>
      </c>
      <c r="CM6" s="26">
        <v>48394</v>
      </c>
      <c r="CN6" s="26">
        <v>25482</v>
      </c>
      <c r="CO6" s="26">
        <v>753975</v>
      </c>
      <c r="CP6" s="26">
        <v>41747</v>
      </c>
      <c r="CQ6" s="26">
        <v>14521</v>
      </c>
      <c r="CR6" s="26">
        <v>17444</v>
      </c>
      <c r="CS6" s="26">
        <v>13883</v>
      </c>
      <c r="CT6" s="26">
        <v>11075</v>
      </c>
      <c r="CU6" s="26">
        <v>16066</v>
      </c>
      <c r="CV6" s="26">
        <v>8360</v>
      </c>
      <c r="CW6" s="26">
        <v>6067</v>
      </c>
      <c r="CX6" s="26">
        <v>6240</v>
      </c>
      <c r="CY6" s="26">
        <v>3290</v>
      </c>
      <c r="CZ6" s="26">
        <v>138693</v>
      </c>
      <c r="DA6" s="26">
        <v>6495</v>
      </c>
      <c r="DB6" s="26">
        <v>1565</v>
      </c>
      <c r="DC6" s="26">
        <v>1722</v>
      </c>
      <c r="DD6" s="26">
        <v>1471</v>
      </c>
      <c r="DE6" s="26">
        <v>1016</v>
      </c>
      <c r="DF6" s="26">
        <v>2003</v>
      </c>
      <c r="DG6" s="26">
        <v>1170</v>
      </c>
      <c r="DH6" s="26">
        <v>844</v>
      </c>
      <c r="DI6" s="26">
        <v>928</v>
      </c>
      <c r="DJ6" s="26">
        <v>484</v>
      </c>
      <c r="DK6" s="26">
        <v>3057</v>
      </c>
      <c r="DL6" s="26">
        <v>20755</v>
      </c>
    </row>
    <row r="7" spans="1:116" x14ac:dyDescent="0.25">
      <c r="A7" s="24"/>
      <c r="B7" s="15" t="s">
        <v>22</v>
      </c>
      <c r="C7" s="2" t="s">
        <v>19</v>
      </c>
      <c r="D7" s="26">
        <v>26893226</v>
      </c>
      <c r="E7" s="26">
        <v>7136</v>
      </c>
      <c r="F7" s="26">
        <v>884410</v>
      </c>
      <c r="G7" s="26">
        <v>800173</v>
      </c>
      <c r="H7" s="26">
        <v>547782</v>
      </c>
      <c r="I7" s="26">
        <v>472008</v>
      </c>
      <c r="J7" s="26">
        <v>397035</v>
      </c>
      <c r="K7" s="26">
        <v>342358</v>
      </c>
      <c r="L7" s="26">
        <v>409961</v>
      </c>
      <c r="M7" s="26">
        <v>447512</v>
      </c>
      <c r="N7" s="26">
        <v>497409</v>
      </c>
      <c r="O7" s="26">
        <v>466847</v>
      </c>
      <c r="P7" s="26">
        <v>4381085</v>
      </c>
      <c r="Q7" s="26">
        <v>554379</v>
      </c>
      <c r="R7" s="26">
        <v>557928</v>
      </c>
      <c r="S7" s="26">
        <v>652907</v>
      </c>
      <c r="T7" s="26">
        <v>608322</v>
      </c>
      <c r="U7" s="26">
        <v>578658</v>
      </c>
      <c r="V7" s="26">
        <v>572153</v>
      </c>
      <c r="W7" s="26">
        <v>542668</v>
      </c>
      <c r="X7" s="26">
        <v>542902</v>
      </c>
      <c r="Y7" s="26">
        <v>568125</v>
      </c>
      <c r="Z7" s="26">
        <v>489426</v>
      </c>
      <c r="AA7" s="26">
        <v>5667468</v>
      </c>
      <c r="AB7" s="26">
        <v>559239</v>
      </c>
      <c r="AC7" s="26">
        <v>368383</v>
      </c>
      <c r="AD7" s="26">
        <v>431881</v>
      </c>
      <c r="AE7" s="26">
        <v>541519</v>
      </c>
      <c r="AF7" s="26">
        <v>720247</v>
      </c>
      <c r="AG7" s="26">
        <v>725357</v>
      </c>
      <c r="AH7" s="26">
        <v>737391</v>
      </c>
      <c r="AI7" s="26">
        <v>644476</v>
      </c>
      <c r="AJ7" s="26">
        <v>735969</v>
      </c>
      <c r="AK7" s="26">
        <v>554156</v>
      </c>
      <c r="AL7" s="26">
        <v>6018618</v>
      </c>
      <c r="AM7" s="26">
        <v>618665</v>
      </c>
      <c r="AN7" s="26">
        <v>527826</v>
      </c>
      <c r="AO7" s="26">
        <v>577049</v>
      </c>
      <c r="AP7" s="26">
        <v>498313</v>
      </c>
      <c r="AQ7" s="26">
        <v>488674</v>
      </c>
      <c r="AR7" s="26">
        <v>472749</v>
      </c>
      <c r="AS7" s="26">
        <v>411582</v>
      </c>
      <c r="AT7" s="26">
        <v>297948</v>
      </c>
      <c r="AU7" s="26">
        <v>458646</v>
      </c>
      <c r="AV7" s="26">
        <v>332018</v>
      </c>
      <c r="AW7" s="26">
        <v>4683470</v>
      </c>
      <c r="AX7" s="26">
        <v>347002</v>
      </c>
      <c r="AY7" s="26">
        <v>267798</v>
      </c>
      <c r="AZ7" s="26">
        <v>316247</v>
      </c>
      <c r="BA7" s="26">
        <v>280203</v>
      </c>
      <c r="BB7" s="26">
        <v>247394</v>
      </c>
      <c r="BC7" s="26">
        <v>264512</v>
      </c>
      <c r="BD7" s="26">
        <v>226944</v>
      </c>
      <c r="BE7" s="26">
        <v>189728</v>
      </c>
      <c r="BF7" s="26">
        <v>239078</v>
      </c>
      <c r="BG7" s="26">
        <v>186556</v>
      </c>
      <c r="BH7" s="26">
        <v>2565462</v>
      </c>
      <c r="BI7" s="26">
        <v>249170</v>
      </c>
      <c r="BJ7" s="26">
        <v>168245</v>
      </c>
      <c r="BK7" s="26">
        <v>192406</v>
      </c>
      <c r="BL7" s="26">
        <v>175211</v>
      </c>
      <c r="BM7" s="26">
        <v>164178</v>
      </c>
      <c r="BN7" s="26">
        <v>163351</v>
      </c>
      <c r="BO7" s="26">
        <v>143593</v>
      </c>
      <c r="BP7" s="26">
        <v>110940</v>
      </c>
      <c r="BQ7" s="26">
        <v>138853</v>
      </c>
      <c r="BR7" s="26">
        <v>106503</v>
      </c>
      <c r="BS7" s="26">
        <v>1612450</v>
      </c>
      <c r="BT7" s="26">
        <v>123233</v>
      </c>
      <c r="BU7" s="26">
        <v>90615</v>
      </c>
      <c r="BV7" s="26">
        <v>96073</v>
      </c>
      <c r="BW7" s="26">
        <v>89659</v>
      </c>
      <c r="BX7" s="26">
        <v>77033</v>
      </c>
      <c r="BY7" s="26">
        <v>86709</v>
      </c>
      <c r="BZ7" s="26">
        <v>68132</v>
      </c>
      <c r="CA7" s="26">
        <v>54169</v>
      </c>
      <c r="CB7" s="26">
        <v>63696</v>
      </c>
      <c r="CC7" s="26">
        <v>40795</v>
      </c>
      <c r="CD7" s="26">
        <v>790114</v>
      </c>
      <c r="CE7" s="26">
        <v>49571</v>
      </c>
      <c r="CF7" s="26">
        <v>27839</v>
      </c>
      <c r="CG7" s="26">
        <v>33724</v>
      </c>
      <c r="CH7" s="26">
        <v>27251</v>
      </c>
      <c r="CI7" s="26">
        <v>22252</v>
      </c>
      <c r="CJ7" s="26">
        <v>25882</v>
      </c>
      <c r="CK7" s="26">
        <v>17241</v>
      </c>
      <c r="CL7" s="26">
        <v>13428</v>
      </c>
      <c r="CM7" s="26">
        <v>15407</v>
      </c>
      <c r="CN7" s="26">
        <v>8097</v>
      </c>
      <c r="CO7" s="26">
        <v>240692</v>
      </c>
      <c r="CP7" s="26">
        <v>10633</v>
      </c>
      <c r="CQ7" s="26">
        <v>4550</v>
      </c>
      <c r="CR7" s="26">
        <v>4969</v>
      </c>
      <c r="CS7" s="26">
        <v>3882</v>
      </c>
      <c r="CT7" s="26">
        <v>3088</v>
      </c>
      <c r="CU7" s="26">
        <v>3827</v>
      </c>
      <c r="CV7" s="26">
        <v>2169</v>
      </c>
      <c r="CW7" s="26">
        <v>1514</v>
      </c>
      <c r="CX7" s="26">
        <v>1592</v>
      </c>
      <c r="CY7" s="26">
        <v>832</v>
      </c>
      <c r="CZ7" s="26">
        <v>37056</v>
      </c>
      <c r="DA7" s="26">
        <v>1470</v>
      </c>
      <c r="DB7" s="26">
        <v>405</v>
      </c>
      <c r="DC7" s="26">
        <v>455</v>
      </c>
      <c r="DD7" s="26">
        <v>358</v>
      </c>
      <c r="DE7" s="26">
        <v>270</v>
      </c>
      <c r="DF7" s="26">
        <v>490</v>
      </c>
      <c r="DG7" s="26">
        <v>316</v>
      </c>
      <c r="DH7" s="26">
        <v>208</v>
      </c>
      <c r="DI7" s="26">
        <v>257</v>
      </c>
      <c r="DJ7" s="26">
        <v>147</v>
      </c>
      <c r="DK7" s="26">
        <v>889</v>
      </c>
      <c r="DL7" s="26">
        <v>5265</v>
      </c>
    </row>
    <row r="8" spans="1:116" x14ac:dyDescent="0.25">
      <c r="A8" s="24"/>
      <c r="B8" s="16" t="s">
        <v>22</v>
      </c>
      <c r="C8" s="3" t="s">
        <v>20</v>
      </c>
      <c r="D8" s="26">
        <v>29231913</v>
      </c>
      <c r="E8" s="26">
        <v>4355</v>
      </c>
      <c r="F8" s="26">
        <v>858645</v>
      </c>
      <c r="G8" s="26">
        <v>781553</v>
      </c>
      <c r="H8" s="26">
        <v>540236</v>
      </c>
      <c r="I8" s="26">
        <v>464070</v>
      </c>
      <c r="J8" s="26">
        <v>389416</v>
      </c>
      <c r="K8" s="26">
        <v>340255</v>
      </c>
      <c r="L8" s="26">
        <v>407500</v>
      </c>
      <c r="M8" s="26">
        <v>449150</v>
      </c>
      <c r="N8" s="26">
        <v>503699</v>
      </c>
      <c r="O8" s="26">
        <v>472640</v>
      </c>
      <c r="P8" s="26">
        <v>4348519</v>
      </c>
      <c r="Q8" s="26">
        <v>563126</v>
      </c>
      <c r="R8" s="26">
        <v>566205</v>
      </c>
      <c r="S8" s="26">
        <v>651234</v>
      </c>
      <c r="T8" s="26">
        <v>617984</v>
      </c>
      <c r="U8" s="26">
        <v>599615</v>
      </c>
      <c r="V8" s="26">
        <v>597774</v>
      </c>
      <c r="W8" s="26">
        <v>582156</v>
      </c>
      <c r="X8" s="26">
        <v>580057</v>
      </c>
      <c r="Y8" s="26">
        <v>598657</v>
      </c>
      <c r="Z8" s="26">
        <v>525240</v>
      </c>
      <c r="AA8" s="26">
        <v>5882048</v>
      </c>
      <c r="AB8" s="26">
        <v>627332</v>
      </c>
      <c r="AC8" s="26">
        <v>430977</v>
      </c>
      <c r="AD8" s="26">
        <v>558071</v>
      </c>
      <c r="AE8" s="26">
        <v>642406</v>
      </c>
      <c r="AF8" s="26">
        <v>763646</v>
      </c>
      <c r="AG8" s="26">
        <v>722437</v>
      </c>
      <c r="AH8" s="26">
        <v>747806</v>
      </c>
      <c r="AI8" s="26">
        <v>629181</v>
      </c>
      <c r="AJ8" s="26">
        <v>742849</v>
      </c>
      <c r="AK8" s="26">
        <v>549796</v>
      </c>
      <c r="AL8" s="26">
        <v>6414501</v>
      </c>
      <c r="AM8" s="26">
        <v>642130</v>
      </c>
      <c r="AN8" s="26">
        <v>492438</v>
      </c>
      <c r="AO8" s="26">
        <v>553084</v>
      </c>
      <c r="AP8" s="26">
        <v>505674</v>
      </c>
      <c r="AQ8" s="26">
        <v>490479</v>
      </c>
      <c r="AR8" s="26">
        <v>483484</v>
      </c>
      <c r="AS8" s="26">
        <v>449720</v>
      </c>
      <c r="AT8" s="26">
        <v>381093</v>
      </c>
      <c r="AU8" s="26">
        <v>581002</v>
      </c>
      <c r="AV8" s="26">
        <v>377988</v>
      </c>
      <c r="AW8" s="26">
        <v>4957092</v>
      </c>
      <c r="AX8" s="26">
        <v>421470</v>
      </c>
      <c r="AY8" s="26">
        <v>282226</v>
      </c>
      <c r="AZ8" s="26">
        <v>357212</v>
      </c>
      <c r="BA8" s="26">
        <v>311552</v>
      </c>
      <c r="BB8" s="26">
        <v>276786</v>
      </c>
      <c r="BC8" s="26">
        <v>299258</v>
      </c>
      <c r="BD8" s="26">
        <v>243776</v>
      </c>
      <c r="BE8" s="26">
        <v>213109</v>
      </c>
      <c r="BF8" s="26">
        <v>268003</v>
      </c>
      <c r="BG8" s="26">
        <v>215665</v>
      </c>
      <c r="BH8" s="26">
        <v>2889057</v>
      </c>
      <c r="BI8" s="26">
        <v>302883</v>
      </c>
      <c r="BJ8" s="26">
        <v>172184</v>
      </c>
      <c r="BK8" s="26">
        <v>213703</v>
      </c>
      <c r="BL8" s="26">
        <v>199491</v>
      </c>
      <c r="BM8" s="26">
        <v>190407</v>
      </c>
      <c r="BN8" s="26">
        <v>230313</v>
      </c>
      <c r="BO8" s="26">
        <v>189038</v>
      </c>
      <c r="BP8" s="26">
        <v>156546</v>
      </c>
      <c r="BQ8" s="26">
        <v>187781</v>
      </c>
      <c r="BR8" s="26">
        <v>137330</v>
      </c>
      <c r="BS8" s="26">
        <v>1979676</v>
      </c>
      <c r="BT8" s="26">
        <v>208603</v>
      </c>
      <c r="BU8" s="26">
        <v>111308</v>
      </c>
      <c r="BV8" s="26">
        <v>139156</v>
      </c>
      <c r="BW8" s="26">
        <v>141081</v>
      </c>
      <c r="BX8" s="26">
        <v>119847</v>
      </c>
      <c r="BY8" s="26">
        <v>152450</v>
      </c>
      <c r="BZ8" s="26">
        <v>114625</v>
      </c>
      <c r="CA8" s="26">
        <v>102366</v>
      </c>
      <c r="CB8" s="26">
        <v>107447</v>
      </c>
      <c r="CC8" s="26">
        <v>70727</v>
      </c>
      <c r="CD8" s="26">
        <v>1267610</v>
      </c>
      <c r="CE8" s="26">
        <v>115651</v>
      </c>
      <c r="CF8" s="26">
        <v>49093</v>
      </c>
      <c r="CG8" s="26">
        <v>64759</v>
      </c>
      <c r="CH8" s="26">
        <v>56427</v>
      </c>
      <c r="CI8" s="26">
        <v>45837</v>
      </c>
      <c r="CJ8" s="26">
        <v>62481</v>
      </c>
      <c r="CK8" s="26">
        <v>37329</v>
      </c>
      <c r="CL8" s="26">
        <v>31334</v>
      </c>
      <c r="CM8" s="26">
        <v>32987</v>
      </c>
      <c r="CN8" s="26">
        <v>17385</v>
      </c>
      <c r="CO8" s="26">
        <v>513283</v>
      </c>
      <c r="CP8" s="26">
        <v>31114</v>
      </c>
      <c r="CQ8" s="26">
        <v>9971</v>
      </c>
      <c r="CR8" s="26">
        <v>12475</v>
      </c>
      <c r="CS8" s="26">
        <v>10001</v>
      </c>
      <c r="CT8" s="26">
        <v>7987</v>
      </c>
      <c r="CU8" s="26">
        <v>12239</v>
      </c>
      <c r="CV8" s="26">
        <v>6191</v>
      </c>
      <c r="CW8" s="26">
        <v>4553</v>
      </c>
      <c r="CX8" s="26">
        <v>4648</v>
      </c>
      <c r="CY8" s="26">
        <v>2458</v>
      </c>
      <c r="CZ8" s="26">
        <v>101637</v>
      </c>
      <c r="DA8" s="26">
        <v>5025</v>
      </c>
      <c r="DB8" s="26">
        <v>1160</v>
      </c>
      <c r="DC8" s="26">
        <v>1267</v>
      </c>
      <c r="DD8" s="26">
        <v>1113</v>
      </c>
      <c r="DE8" s="26">
        <v>746</v>
      </c>
      <c r="DF8" s="26">
        <v>1513</v>
      </c>
      <c r="DG8" s="26">
        <v>854</v>
      </c>
      <c r="DH8" s="26">
        <v>636</v>
      </c>
      <c r="DI8" s="26">
        <v>671</v>
      </c>
      <c r="DJ8" s="26">
        <v>337</v>
      </c>
      <c r="DK8" s="26">
        <v>2168</v>
      </c>
      <c r="DL8" s="26">
        <v>15490</v>
      </c>
    </row>
    <row r="9" spans="1:116" x14ac:dyDescent="0.25">
      <c r="A9" s="24"/>
      <c r="B9" s="17" t="s">
        <v>23</v>
      </c>
      <c r="C9" s="1" t="s">
        <v>18</v>
      </c>
      <c r="D9" s="26">
        <v>114431954</v>
      </c>
      <c r="E9" s="26">
        <v>24381</v>
      </c>
      <c r="F9" s="26">
        <v>4013042</v>
      </c>
      <c r="G9" s="26">
        <v>3356934</v>
      </c>
      <c r="H9" s="26">
        <v>3039840</v>
      </c>
      <c r="I9" s="26">
        <v>2778027</v>
      </c>
      <c r="J9" s="26">
        <v>2407711</v>
      </c>
      <c r="K9" s="26">
        <v>2131337</v>
      </c>
      <c r="L9" s="26">
        <v>2442147</v>
      </c>
      <c r="M9" s="26">
        <v>2893976</v>
      </c>
      <c r="N9" s="26">
        <v>3222824</v>
      </c>
      <c r="O9" s="26">
        <v>2748990</v>
      </c>
      <c r="P9" s="26">
        <v>25021786</v>
      </c>
      <c r="Q9" s="26">
        <v>3276861</v>
      </c>
      <c r="R9" s="26">
        <v>3045366</v>
      </c>
      <c r="S9" s="26">
        <v>3615701</v>
      </c>
      <c r="T9" s="26">
        <v>3165398</v>
      </c>
      <c r="U9" s="26">
        <v>2897078</v>
      </c>
      <c r="V9" s="26">
        <v>2534956</v>
      </c>
      <c r="W9" s="26">
        <v>2133311</v>
      </c>
      <c r="X9" s="26">
        <v>1717461</v>
      </c>
      <c r="Y9" s="26">
        <v>1717896</v>
      </c>
      <c r="Z9" s="26">
        <v>1495150</v>
      </c>
      <c r="AA9" s="26">
        <v>25599178</v>
      </c>
      <c r="AB9" s="26">
        <v>1890724</v>
      </c>
      <c r="AC9" s="26">
        <v>1262556</v>
      </c>
      <c r="AD9" s="26">
        <v>1600729</v>
      </c>
      <c r="AE9" s="26">
        <v>1789213</v>
      </c>
      <c r="AF9" s="26">
        <v>2072829</v>
      </c>
      <c r="AG9" s="26">
        <v>2066592</v>
      </c>
      <c r="AH9" s="26">
        <v>2121942</v>
      </c>
      <c r="AI9" s="26">
        <v>1884312</v>
      </c>
      <c r="AJ9" s="26">
        <v>2177574</v>
      </c>
      <c r="AK9" s="26">
        <v>1603806</v>
      </c>
      <c r="AL9" s="26">
        <v>18470277</v>
      </c>
      <c r="AM9" s="26">
        <v>2013564</v>
      </c>
      <c r="AN9" s="26">
        <v>1549571</v>
      </c>
      <c r="AO9" s="26">
        <v>1785898</v>
      </c>
      <c r="AP9" s="26">
        <v>1616696</v>
      </c>
      <c r="AQ9" s="26">
        <v>1575219</v>
      </c>
      <c r="AR9" s="26">
        <v>1670669</v>
      </c>
      <c r="AS9" s="26">
        <v>1500561</v>
      </c>
      <c r="AT9" s="26">
        <v>1235681</v>
      </c>
      <c r="AU9" s="26">
        <v>1736465</v>
      </c>
      <c r="AV9" s="26">
        <v>1196148</v>
      </c>
      <c r="AW9" s="26">
        <v>15880472</v>
      </c>
      <c r="AX9" s="26">
        <v>1412557</v>
      </c>
      <c r="AY9" s="26">
        <v>937114</v>
      </c>
      <c r="AZ9" s="26">
        <v>1144511</v>
      </c>
      <c r="BA9" s="26">
        <v>1000533</v>
      </c>
      <c r="BB9" s="26">
        <v>908941</v>
      </c>
      <c r="BC9" s="26">
        <v>1129287</v>
      </c>
      <c r="BD9" s="26">
        <v>881331</v>
      </c>
      <c r="BE9" s="26">
        <v>769865</v>
      </c>
      <c r="BF9" s="26">
        <v>948712</v>
      </c>
      <c r="BG9" s="26">
        <v>745971</v>
      </c>
      <c r="BH9" s="26">
        <v>9878822</v>
      </c>
      <c r="BI9" s="26">
        <v>1077893</v>
      </c>
      <c r="BJ9" s="26">
        <v>606224</v>
      </c>
      <c r="BK9" s="26">
        <v>724071</v>
      </c>
      <c r="BL9" s="26">
        <v>671172</v>
      </c>
      <c r="BM9" s="26">
        <v>668095</v>
      </c>
      <c r="BN9" s="26">
        <v>984996</v>
      </c>
      <c r="BO9" s="26">
        <v>774717</v>
      </c>
      <c r="BP9" s="26">
        <v>607607</v>
      </c>
      <c r="BQ9" s="26">
        <v>675895</v>
      </c>
      <c r="BR9" s="26">
        <v>539366</v>
      </c>
      <c r="BS9" s="26">
        <v>7330036</v>
      </c>
      <c r="BT9" s="26">
        <v>920994</v>
      </c>
      <c r="BU9" s="26">
        <v>509244</v>
      </c>
      <c r="BV9" s="26">
        <v>600366</v>
      </c>
      <c r="BW9" s="26">
        <v>575489</v>
      </c>
      <c r="BX9" s="26">
        <v>479009</v>
      </c>
      <c r="BY9" s="26">
        <v>655491</v>
      </c>
      <c r="BZ9" s="26">
        <v>508274</v>
      </c>
      <c r="CA9" s="26">
        <v>439520</v>
      </c>
      <c r="CB9" s="26">
        <v>393462</v>
      </c>
      <c r="CC9" s="26">
        <v>283763</v>
      </c>
      <c r="CD9" s="26">
        <v>5365612</v>
      </c>
      <c r="CE9" s="26">
        <v>506133</v>
      </c>
      <c r="CF9" s="26">
        <v>203774</v>
      </c>
      <c r="CG9" s="26">
        <v>260040</v>
      </c>
      <c r="CH9" s="26">
        <v>224427</v>
      </c>
      <c r="CI9" s="26">
        <v>180069</v>
      </c>
      <c r="CJ9" s="26">
        <v>279022</v>
      </c>
      <c r="CK9" s="26">
        <v>160592</v>
      </c>
      <c r="CL9" s="26">
        <v>138183</v>
      </c>
      <c r="CM9" s="26">
        <v>140960</v>
      </c>
      <c r="CN9" s="26">
        <v>85157</v>
      </c>
      <c r="CO9" s="26">
        <v>2178357</v>
      </c>
      <c r="CP9" s="26">
        <v>181873</v>
      </c>
      <c r="CQ9" s="26">
        <v>55665</v>
      </c>
      <c r="CR9" s="26">
        <v>59685</v>
      </c>
      <c r="CS9" s="26">
        <v>47227</v>
      </c>
      <c r="CT9" s="26">
        <v>38535</v>
      </c>
      <c r="CU9" s="26">
        <v>66654</v>
      </c>
      <c r="CV9" s="26">
        <v>30908</v>
      </c>
      <c r="CW9" s="26">
        <v>25246</v>
      </c>
      <c r="CX9" s="26">
        <v>23782</v>
      </c>
      <c r="CY9" s="26">
        <v>15978</v>
      </c>
      <c r="CZ9" s="26">
        <v>545553</v>
      </c>
      <c r="DA9" s="26">
        <v>36909</v>
      </c>
      <c r="DB9" s="26">
        <v>9195</v>
      </c>
      <c r="DC9" s="26">
        <v>8484</v>
      </c>
      <c r="DD9" s="26">
        <v>6988</v>
      </c>
      <c r="DE9" s="26">
        <v>5164</v>
      </c>
      <c r="DF9" s="26">
        <v>12694</v>
      </c>
      <c r="DG9" s="26">
        <v>6272</v>
      </c>
      <c r="DH9" s="26">
        <v>5159</v>
      </c>
      <c r="DI9" s="26">
        <v>5610</v>
      </c>
      <c r="DJ9" s="26">
        <v>3419</v>
      </c>
      <c r="DK9" s="26">
        <v>24544</v>
      </c>
      <c r="DL9" s="26">
        <v>124438</v>
      </c>
    </row>
    <row r="10" spans="1:116" x14ac:dyDescent="0.25">
      <c r="A10" s="24"/>
      <c r="B10" s="18" t="s">
        <v>24</v>
      </c>
      <c r="C10" s="2" t="s">
        <v>19</v>
      </c>
      <c r="D10" s="26">
        <v>54801663</v>
      </c>
      <c r="E10" s="26">
        <v>16081</v>
      </c>
      <c r="F10" s="26">
        <v>2034856</v>
      </c>
      <c r="G10" s="26">
        <v>1695423</v>
      </c>
      <c r="H10" s="26">
        <v>1531587</v>
      </c>
      <c r="I10" s="26">
        <v>1396779</v>
      </c>
      <c r="J10" s="26">
        <v>1211139</v>
      </c>
      <c r="K10" s="26">
        <v>1072933</v>
      </c>
      <c r="L10" s="26">
        <v>1220448</v>
      </c>
      <c r="M10" s="26">
        <v>1435187</v>
      </c>
      <c r="N10" s="26">
        <v>1605317</v>
      </c>
      <c r="O10" s="26">
        <v>1366428</v>
      </c>
      <c r="P10" s="26">
        <v>12535241</v>
      </c>
      <c r="Q10" s="26">
        <v>1632166</v>
      </c>
      <c r="R10" s="26">
        <v>1518092</v>
      </c>
      <c r="S10" s="26">
        <v>1829536</v>
      </c>
      <c r="T10" s="26">
        <v>1595467</v>
      </c>
      <c r="U10" s="26">
        <v>1462747</v>
      </c>
      <c r="V10" s="26">
        <v>1296129</v>
      </c>
      <c r="W10" s="26">
        <v>1073862</v>
      </c>
      <c r="X10" s="26">
        <v>856016</v>
      </c>
      <c r="Y10" s="26">
        <v>827832</v>
      </c>
      <c r="Z10" s="26">
        <v>698017</v>
      </c>
      <c r="AA10" s="26">
        <v>12789864</v>
      </c>
      <c r="AB10" s="26">
        <v>946556</v>
      </c>
      <c r="AC10" s="26">
        <v>673080</v>
      </c>
      <c r="AD10" s="26">
        <v>800350</v>
      </c>
      <c r="AE10" s="26">
        <v>879771</v>
      </c>
      <c r="AF10" s="26">
        <v>981701</v>
      </c>
      <c r="AG10" s="26">
        <v>973710</v>
      </c>
      <c r="AH10" s="26">
        <v>998349</v>
      </c>
      <c r="AI10" s="26">
        <v>911885</v>
      </c>
      <c r="AJ10" s="26">
        <v>1052394</v>
      </c>
      <c r="AK10" s="26">
        <v>797086</v>
      </c>
      <c r="AL10" s="26">
        <v>9014882</v>
      </c>
      <c r="AM10" s="26">
        <v>949576</v>
      </c>
      <c r="AN10" s="26">
        <v>796688</v>
      </c>
      <c r="AO10" s="26">
        <v>905426</v>
      </c>
      <c r="AP10" s="26">
        <v>794021</v>
      </c>
      <c r="AQ10" s="26">
        <v>784112</v>
      </c>
      <c r="AR10" s="26">
        <v>796148</v>
      </c>
      <c r="AS10" s="26">
        <v>718403</v>
      </c>
      <c r="AT10" s="26">
        <v>542887</v>
      </c>
      <c r="AU10" s="26">
        <v>810941</v>
      </c>
      <c r="AV10" s="26">
        <v>569968</v>
      </c>
      <c r="AW10" s="26">
        <v>7668170</v>
      </c>
      <c r="AX10" s="26">
        <v>616610</v>
      </c>
      <c r="AY10" s="26">
        <v>454997</v>
      </c>
      <c r="AZ10" s="26">
        <v>536930</v>
      </c>
      <c r="BA10" s="26">
        <v>469134</v>
      </c>
      <c r="BB10" s="26">
        <v>422865</v>
      </c>
      <c r="BC10" s="26">
        <v>493729</v>
      </c>
      <c r="BD10" s="26">
        <v>407252</v>
      </c>
      <c r="BE10" s="26">
        <v>336596</v>
      </c>
      <c r="BF10" s="26">
        <v>428093</v>
      </c>
      <c r="BG10" s="26">
        <v>326571</v>
      </c>
      <c r="BH10" s="26">
        <v>4492777</v>
      </c>
      <c r="BI10" s="26">
        <v>449574</v>
      </c>
      <c r="BJ10" s="26">
        <v>289820</v>
      </c>
      <c r="BK10" s="26">
        <v>335293</v>
      </c>
      <c r="BL10" s="26">
        <v>303928</v>
      </c>
      <c r="BM10" s="26">
        <v>285498</v>
      </c>
      <c r="BN10" s="26">
        <v>336737</v>
      </c>
      <c r="BO10" s="26">
        <v>285946</v>
      </c>
      <c r="BP10" s="26">
        <v>218278</v>
      </c>
      <c r="BQ10" s="26">
        <v>269731</v>
      </c>
      <c r="BR10" s="26">
        <v>222936</v>
      </c>
      <c r="BS10" s="26">
        <v>2997741</v>
      </c>
      <c r="BT10" s="26">
        <v>327851</v>
      </c>
      <c r="BU10" s="26">
        <v>230170</v>
      </c>
      <c r="BV10" s="26">
        <v>257021</v>
      </c>
      <c r="BW10" s="26">
        <v>242749</v>
      </c>
      <c r="BX10" s="26">
        <v>201871</v>
      </c>
      <c r="BY10" s="26">
        <v>254736</v>
      </c>
      <c r="BZ10" s="26">
        <v>208865</v>
      </c>
      <c r="CA10" s="26">
        <v>169442</v>
      </c>
      <c r="CB10" s="26">
        <v>168727</v>
      </c>
      <c r="CC10" s="26">
        <v>116954</v>
      </c>
      <c r="CD10" s="26">
        <v>2178386</v>
      </c>
      <c r="CE10" s="26">
        <v>170276</v>
      </c>
      <c r="CF10" s="26">
        <v>86697</v>
      </c>
      <c r="CG10" s="26">
        <v>109192</v>
      </c>
      <c r="CH10" s="26">
        <v>92503</v>
      </c>
      <c r="CI10" s="26">
        <v>74389</v>
      </c>
      <c r="CJ10" s="26">
        <v>102884</v>
      </c>
      <c r="CK10" s="26">
        <v>64351</v>
      </c>
      <c r="CL10" s="26">
        <v>53580</v>
      </c>
      <c r="CM10" s="26">
        <v>57498</v>
      </c>
      <c r="CN10" s="26">
        <v>33429</v>
      </c>
      <c r="CO10" s="26">
        <v>844799</v>
      </c>
      <c r="CP10" s="26">
        <v>55174</v>
      </c>
      <c r="CQ10" s="26">
        <v>21609</v>
      </c>
      <c r="CR10" s="26">
        <v>23039</v>
      </c>
      <c r="CS10" s="26">
        <v>18135</v>
      </c>
      <c r="CT10" s="26">
        <v>14534</v>
      </c>
      <c r="CU10" s="26">
        <v>21561</v>
      </c>
      <c r="CV10" s="26">
        <v>11264</v>
      </c>
      <c r="CW10" s="26">
        <v>8566</v>
      </c>
      <c r="CX10" s="26">
        <v>8403</v>
      </c>
      <c r="CY10" s="26">
        <v>5280</v>
      </c>
      <c r="CZ10" s="26">
        <v>187565</v>
      </c>
      <c r="DA10" s="26">
        <v>10403</v>
      </c>
      <c r="DB10" s="26">
        <v>3114</v>
      </c>
      <c r="DC10" s="26">
        <v>3032</v>
      </c>
      <c r="DD10" s="26">
        <v>2377</v>
      </c>
      <c r="DE10" s="26">
        <v>1867</v>
      </c>
      <c r="DF10" s="26">
        <v>4276</v>
      </c>
      <c r="DG10" s="26">
        <v>2201</v>
      </c>
      <c r="DH10" s="26">
        <v>1695</v>
      </c>
      <c r="DI10" s="26">
        <v>1955</v>
      </c>
      <c r="DJ10" s="26">
        <v>1224</v>
      </c>
      <c r="DK10" s="26">
        <v>9157</v>
      </c>
      <c r="DL10" s="26">
        <v>41301</v>
      </c>
    </row>
    <row r="11" spans="1:116" ht="15.75" thickBot="1" x14ac:dyDescent="0.3">
      <c r="A11" s="25"/>
      <c r="B11" s="19" t="s">
        <v>24</v>
      </c>
      <c r="C11" s="3" t="s">
        <v>20</v>
      </c>
      <c r="D11" s="26">
        <v>59630291</v>
      </c>
      <c r="E11" s="26">
        <v>8300</v>
      </c>
      <c r="F11" s="26">
        <v>1978186</v>
      </c>
      <c r="G11" s="26">
        <v>1661511</v>
      </c>
      <c r="H11" s="26">
        <v>1508253</v>
      </c>
      <c r="I11" s="26">
        <v>1381248</v>
      </c>
      <c r="J11" s="26">
        <v>1196572</v>
      </c>
      <c r="K11" s="26">
        <v>1058404</v>
      </c>
      <c r="L11" s="26">
        <v>1221699</v>
      </c>
      <c r="M11" s="26">
        <v>1458789</v>
      </c>
      <c r="N11" s="26">
        <v>1617507</v>
      </c>
      <c r="O11" s="26">
        <v>1382562</v>
      </c>
      <c r="P11" s="26">
        <v>12486545</v>
      </c>
      <c r="Q11" s="26">
        <v>1644695</v>
      </c>
      <c r="R11" s="26">
        <v>1527274</v>
      </c>
      <c r="S11" s="26">
        <v>1786165</v>
      </c>
      <c r="T11" s="26">
        <v>1569931</v>
      </c>
      <c r="U11" s="26">
        <v>1434331</v>
      </c>
      <c r="V11" s="26">
        <v>1238827</v>
      </c>
      <c r="W11" s="26">
        <v>1059449</v>
      </c>
      <c r="X11" s="26">
        <v>861445</v>
      </c>
      <c r="Y11" s="26">
        <v>890064</v>
      </c>
      <c r="Z11" s="26">
        <v>797133</v>
      </c>
      <c r="AA11" s="26">
        <v>12809314</v>
      </c>
      <c r="AB11" s="26">
        <v>944168</v>
      </c>
      <c r="AC11" s="26">
        <v>589476</v>
      </c>
      <c r="AD11" s="26">
        <v>800379</v>
      </c>
      <c r="AE11" s="26">
        <v>909442</v>
      </c>
      <c r="AF11" s="26">
        <v>1091128</v>
      </c>
      <c r="AG11" s="26">
        <v>1092882</v>
      </c>
      <c r="AH11" s="26">
        <v>1123593</v>
      </c>
      <c r="AI11" s="26">
        <v>972427</v>
      </c>
      <c r="AJ11" s="26">
        <v>1125180</v>
      </c>
      <c r="AK11" s="26">
        <v>806720</v>
      </c>
      <c r="AL11" s="26">
        <v>9455395</v>
      </c>
      <c r="AM11" s="26">
        <v>1063988</v>
      </c>
      <c r="AN11" s="26">
        <v>752883</v>
      </c>
      <c r="AO11" s="26">
        <v>880472</v>
      </c>
      <c r="AP11" s="26">
        <v>822675</v>
      </c>
      <c r="AQ11" s="26">
        <v>791107</v>
      </c>
      <c r="AR11" s="26">
        <v>874521</v>
      </c>
      <c r="AS11" s="26">
        <v>782158</v>
      </c>
      <c r="AT11" s="26">
        <v>692794</v>
      </c>
      <c r="AU11" s="26">
        <v>925524</v>
      </c>
      <c r="AV11" s="26">
        <v>626180</v>
      </c>
      <c r="AW11" s="26">
        <v>8212302</v>
      </c>
      <c r="AX11" s="26">
        <v>795947</v>
      </c>
      <c r="AY11" s="26">
        <v>482117</v>
      </c>
      <c r="AZ11" s="26">
        <v>607581</v>
      </c>
      <c r="BA11" s="26">
        <v>531399</v>
      </c>
      <c r="BB11" s="26">
        <v>486076</v>
      </c>
      <c r="BC11" s="26">
        <v>635558</v>
      </c>
      <c r="BD11" s="26">
        <v>474079</v>
      </c>
      <c r="BE11" s="26">
        <v>433269</v>
      </c>
      <c r="BF11" s="26">
        <v>520619</v>
      </c>
      <c r="BG11" s="26">
        <v>419400</v>
      </c>
      <c r="BH11" s="26">
        <v>5386045</v>
      </c>
      <c r="BI11" s="26">
        <v>628319</v>
      </c>
      <c r="BJ11" s="26">
        <v>316404</v>
      </c>
      <c r="BK11" s="26">
        <v>388778</v>
      </c>
      <c r="BL11" s="26">
        <v>367244</v>
      </c>
      <c r="BM11" s="26">
        <v>382597</v>
      </c>
      <c r="BN11" s="26">
        <v>648259</v>
      </c>
      <c r="BO11" s="26">
        <v>488771</v>
      </c>
      <c r="BP11" s="26">
        <v>389329</v>
      </c>
      <c r="BQ11" s="26">
        <v>406164</v>
      </c>
      <c r="BR11" s="26">
        <v>316430</v>
      </c>
      <c r="BS11" s="26">
        <v>4332295</v>
      </c>
      <c r="BT11" s="26">
        <v>593143</v>
      </c>
      <c r="BU11" s="26">
        <v>279074</v>
      </c>
      <c r="BV11" s="26">
        <v>343345</v>
      </c>
      <c r="BW11" s="26">
        <v>332740</v>
      </c>
      <c r="BX11" s="26">
        <v>277138</v>
      </c>
      <c r="BY11" s="26">
        <v>400755</v>
      </c>
      <c r="BZ11" s="26">
        <v>299409</v>
      </c>
      <c r="CA11" s="26">
        <v>270078</v>
      </c>
      <c r="CB11" s="26">
        <v>224735</v>
      </c>
      <c r="CC11" s="26">
        <v>166809</v>
      </c>
      <c r="CD11" s="26">
        <v>3187226</v>
      </c>
      <c r="CE11" s="26">
        <v>335857</v>
      </c>
      <c r="CF11" s="26">
        <v>117077</v>
      </c>
      <c r="CG11" s="26">
        <v>150848</v>
      </c>
      <c r="CH11" s="26">
        <v>131924</v>
      </c>
      <c r="CI11" s="26">
        <v>105680</v>
      </c>
      <c r="CJ11" s="26">
        <v>176138</v>
      </c>
      <c r="CK11" s="26">
        <v>96241</v>
      </c>
      <c r="CL11" s="26">
        <v>84603</v>
      </c>
      <c r="CM11" s="26">
        <v>83462</v>
      </c>
      <c r="CN11" s="26">
        <v>51728</v>
      </c>
      <c r="CO11" s="26">
        <v>1333558</v>
      </c>
      <c r="CP11" s="26">
        <v>126699</v>
      </c>
      <c r="CQ11" s="26">
        <v>34056</v>
      </c>
      <c r="CR11" s="26">
        <v>36646</v>
      </c>
      <c r="CS11" s="26">
        <v>29092</v>
      </c>
      <c r="CT11" s="26">
        <v>24001</v>
      </c>
      <c r="CU11" s="26">
        <v>45093</v>
      </c>
      <c r="CV11" s="26">
        <v>19644</v>
      </c>
      <c r="CW11" s="26">
        <v>16680</v>
      </c>
      <c r="CX11" s="26">
        <v>15379</v>
      </c>
      <c r="CY11" s="26">
        <v>10698</v>
      </c>
      <c r="CZ11" s="26">
        <v>357988</v>
      </c>
      <c r="DA11" s="26">
        <v>26506</v>
      </c>
      <c r="DB11" s="26">
        <v>6081</v>
      </c>
      <c r="DC11" s="26">
        <v>5452</v>
      </c>
      <c r="DD11" s="26">
        <v>4611</v>
      </c>
      <c r="DE11" s="26">
        <v>3297</v>
      </c>
      <c r="DF11" s="26">
        <v>8418</v>
      </c>
      <c r="DG11" s="26">
        <v>4071</v>
      </c>
      <c r="DH11" s="26">
        <v>3464</v>
      </c>
      <c r="DI11" s="26">
        <v>3655</v>
      </c>
      <c r="DJ11" s="26">
        <v>2195</v>
      </c>
      <c r="DK11" s="26">
        <v>15387</v>
      </c>
      <c r="DL11" s="26">
        <v>83137</v>
      </c>
    </row>
    <row r="12" spans="1:116" x14ac:dyDescent="0.25">
      <c r="A12" s="23" t="s">
        <v>25</v>
      </c>
      <c r="B12" s="20" t="s">
        <v>17</v>
      </c>
      <c r="C12" s="1" t="s">
        <v>18</v>
      </c>
      <c r="D12" s="26">
        <v>109397463</v>
      </c>
      <c r="E12" s="26">
        <v>20344</v>
      </c>
      <c r="F12" s="26">
        <v>3792465</v>
      </c>
      <c r="G12" s="26">
        <v>3143446</v>
      </c>
      <c r="H12" s="26">
        <v>2614009</v>
      </c>
      <c r="I12" s="26">
        <v>2342118</v>
      </c>
      <c r="J12" s="26">
        <v>2036297</v>
      </c>
      <c r="K12" s="26">
        <v>1897925</v>
      </c>
      <c r="L12" s="26">
        <v>2214655</v>
      </c>
      <c r="M12" s="26">
        <v>2512837</v>
      </c>
      <c r="N12" s="26">
        <v>2746288</v>
      </c>
      <c r="O12" s="26">
        <v>2452390</v>
      </c>
      <c r="P12" s="26">
        <v>21959965</v>
      </c>
      <c r="Q12" s="26">
        <v>2892260</v>
      </c>
      <c r="R12" s="26">
        <v>2773647</v>
      </c>
      <c r="S12" s="26">
        <v>3160673</v>
      </c>
      <c r="T12" s="26">
        <v>2826037</v>
      </c>
      <c r="U12" s="26">
        <v>2624476</v>
      </c>
      <c r="V12" s="26">
        <v>2393571</v>
      </c>
      <c r="W12" s="26">
        <v>2068011</v>
      </c>
      <c r="X12" s="26">
        <v>1791223</v>
      </c>
      <c r="Y12" s="26">
        <v>1756187</v>
      </c>
      <c r="Z12" s="26">
        <v>1574939</v>
      </c>
      <c r="AA12" s="26">
        <v>23861024</v>
      </c>
      <c r="AB12" s="26">
        <v>1916803</v>
      </c>
      <c r="AC12" s="26">
        <v>1247093</v>
      </c>
      <c r="AD12" s="26">
        <v>1554027</v>
      </c>
      <c r="AE12" s="26">
        <v>1847885</v>
      </c>
      <c r="AF12" s="26">
        <v>2271575</v>
      </c>
      <c r="AG12" s="26">
        <v>2199497</v>
      </c>
      <c r="AH12" s="26">
        <v>2271204</v>
      </c>
      <c r="AI12" s="26">
        <v>2023011</v>
      </c>
      <c r="AJ12" s="26">
        <v>2311781</v>
      </c>
      <c r="AK12" s="26">
        <v>1761029</v>
      </c>
      <c r="AL12" s="26">
        <v>19403905</v>
      </c>
      <c r="AM12" s="26">
        <v>2038039</v>
      </c>
      <c r="AN12" s="26">
        <v>1669321</v>
      </c>
      <c r="AO12" s="26">
        <v>1860756</v>
      </c>
      <c r="AP12" s="26">
        <v>1676568</v>
      </c>
      <c r="AQ12" s="26">
        <v>1666415</v>
      </c>
      <c r="AR12" s="26">
        <v>1632180</v>
      </c>
      <c r="AS12" s="26">
        <v>1501383</v>
      </c>
      <c r="AT12" s="26">
        <v>1215017</v>
      </c>
      <c r="AU12" s="26">
        <v>1740373</v>
      </c>
      <c r="AV12" s="26">
        <v>1224176</v>
      </c>
      <c r="AW12" s="26">
        <v>16224228</v>
      </c>
      <c r="AX12" s="26">
        <v>1319634</v>
      </c>
      <c r="AY12" s="26">
        <v>959652</v>
      </c>
      <c r="AZ12" s="26">
        <v>1159246</v>
      </c>
      <c r="BA12" s="26">
        <v>1018629</v>
      </c>
      <c r="BB12" s="26">
        <v>916393</v>
      </c>
      <c r="BC12" s="26">
        <v>1029953</v>
      </c>
      <c r="BD12" s="26">
        <v>851899</v>
      </c>
      <c r="BE12" s="26">
        <v>757819</v>
      </c>
      <c r="BF12" s="26">
        <v>927526</v>
      </c>
      <c r="BG12" s="26">
        <v>747762</v>
      </c>
      <c r="BH12" s="26">
        <v>9688513</v>
      </c>
      <c r="BI12" s="26">
        <v>1002225</v>
      </c>
      <c r="BJ12" s="26">
        <v>618105</v>
      </c>
      <c r="BK12" s="26">
        <v>741943</v>
      </c>
      <c r="BL12" s="26">
        <v>695964</v>
      </c>
      <c r="BM12" s="26">
        <v>689982</v>
      </c>
      <c r="BN12" s="26">
        <v>880762</v>
      </c>
      <c r="BO12" s="26">
        <v>718907</v>
      </c>
      <c r="BP12" s="26">
        <v>578369</v>
      </c>
      <c r="BQ12" s="26">
        <v>655428</v>
      </c>
      <c r="BR12" s="26">
        <v>528587</v>
      </c>
      <c r="BS12" s="26">
        <v>7110272</v>
      </c>
      <c r="BT12" s="26">
        <v>767277</v>
      </c>
      <c r="BU12" s="26">
        <v>470815</v>
      </c>
      <c r="BV12" s="26">
        <v>564617</v>
      </c>
      <c r="BW12" s="26">
        <v>536449</v>
      </c>
      <c r="BX12" s="26">
        <v>458011</v>
      </c>
      <c r="BY12" s="26">
        <v>575134</v>
      </c>
      <c r="BZ12" s="26">
        <v>467006</v>
      </c>
      <c r="CA12" s="26">
        <v>403504</v>
      </c>
      <c r="CB12" s="26">
        <v>375666</v>
      </c>
      <c r="CC12" s="26">
        <v>273747</v>
      </c>
      <c r="CD12" s="26">
        <v>4892226</v>
      </c>
      <c r="CE12" s="26">
        <v>418681</v>
      </c>
      <c r="CF12" s="26">
        <v>187843</v>
      </c>
      <c r="CG12" s="26">
        <v>242781</v>
      </c>
      <c r="CH12" s="26">
        <v>209464</v>
      </c>
      <c r="CI12" s="26">
        <v>169534</v>
      </c>
      <c r="CJ12" s="26">
        <v>230400</v>
      </c>
      <c r="CK12" s="26">
        <v>142210</v>
      </c>
      <c r="CL12" s="26">
        <v>124496</v>
      </c>
      <c r="CM12" s="26">
        <v>125099</v>
      </c>
      <c r="CN12" s="26">
        <v>76574</v>
      </c>
      <c r="CO12" s="26">
        <v>1927082</v>
      </c>
      <c r="CP12" s="26">
        <v>136094</v>
      </c>
      <c r="CQ12" s="26">
        <v>45553</v>
      </c>
      <c r="CR12" s="26">
        <v>52469</v>
      </c>
      <c r="CS12" s="26">
        <v>41817</v>
      </c>
      <c r="CT12" s="26">
        <v>33522</v>
      </c>
      <c r="CU12" s="26">
        <v>52014</v>
      </c>
      <c r="CV12" s="26">
        <v>25369</v>
      </c>
      <c r="CW12" s="26">
        <v>20167</v>
      </c>
      <c r="CX12" s="26">
        <v>19710</v>
      </c>
      <c r="CY12" s="26">
        <v>12359</v>
      </c>
      <c r="CZ12" s="26">
        <v>439074</v>
      </c>
      <c r="DA12" s="26">
        <v>23846</v>
      </c>
      <c r="DB12" s="26">
        <v>6013</v>
      </c>
      <c r="DC12" s="26">
        <v>6041</v>
      </c>
      <c r="DD12" s="26">
        <v>5169</v>
      </c>
      <c r="DE12" s="26">
        <v>3836</v>
      </c>
      <c r="DF12" s="26">
        <v>7481</v>
      </c>
      <c r="DG12" s="26">
        <v>4204</v>
      </c>
      <c r="DH12" s="26">
        <v>3337</v>
      </c>
      <c r="DI12" s="26">
        <v>3551</v>
      </c>
      <c r="DJ12" s="26">
        <v>2203</v>
      </c>
      <c r="DK12" s="26">
        <v>12684</v>
      </c>
      <c r="DL12" s="26">
        <v>78365</v>
      </c>
    </row>
    <row r="13" spans="1:116" x14ac:dyDescent="0.25">
      <c r="A13" s="24" t="s">
        <v>25</v>
      </c>
      <c r="B13" s="21"/>
      <c r="C13" s="2" t="s">
        <v>19</v>
      </c>
      <c r="D13" s="26">
        <v>51593770</v>
      </c>
      <c r="E13" s="26">
        <v>13520</v>
      </c>
      <c r="F13" s="26">
        <v>1922980</v>
      </c>
      <c r="G13" s="26">
        <v>1586716</v>
      </c>
      <c r="H13" s="26">
        <v>1315494</v>
      </c>
      <c r="I13" s="26">
        <v>1177032</v>
      </c>
      <c r="J13" s="26">
        <v>1022356</v>
      </c>
      <c r="K13" s="26">
        <v>952623</v>
      </c>
      <c r="L13" s="26">
        <v>1105279</v>
      </c>
      <c r="M13" s="26">
        <v>1246441</v>
      </c>
      <c r="N13" s="26">
        <v>1364657</v>
      </c>
      <c r="O13" s="26">
        <v>1215044</v>
      </c>
      <c r="P13" s="26">
        <v>10985642</v>
      </c>
      <c r="Q13" s="26">
        <v>1432386</v>
      </c>
      <c r="R13" s="26">
        <v>1375923</v>
      </c>
      <c r="S13" s="26">
        <v>1584970</v>
      </c>
      <c r="T13" s="26">
        <v>1412168</v>
      </c>
      <c r="U13" s="26">
        <v>1306592</v>
      </c>
      <c r="V13" s="26">
        <v>1198425</v>
      </c>
      <c r="W13" s="26">
        <v>1016732</v>
      </c>
      <c r="X13" s="26">
        <v>876566</v>
      </c>
      <c r="Y13" s="26">
        <v>842265</v>
      </c>
      <c r="Z13" s="26">
        <v>736643</v>
      </c>
      <c r="AA13" s="26">
        <v>11782670</v>
      </c>
      <c r="AB13" s="26">
        <v>914259</v>
      </c>
      <c r="AC13" s="26">
        <v>590630</v>
      </c>
      <c r="AD13" s="26">
        <v>684519</v>
      </c>
      <c r="AE13" s="26">
        <v>835774</v>
      </c>
      <c r="AF13" s="26">
        <v>1072961</v>
      </c>
      <c r="AG13" s="26">
        <v>1066347</v>
      </c>
      <c r="AH13" s="26">
        <v>1086339</v>
      </c>
      <c r="AI13" s="26">
        <v>989967</v>
      </c>
      <c r="AJ13" s="26">
        <v>1122793</v>
      </c>
      <c r="AK13" s="26">
        <v>866965</v>
      </c>
      <c r="AL13" s="26">
        <v>9230554</v>
      </c>
      <c r="AM13" s="26">
        <v>982415</v>
      </c>
      <c r="AN13" s="26">
        <v>850281</v>
      </c>
      <c r="AO13" s="26">
        <v>932325</v>
      </c>
      <c r="AP13" s="26">
        <v>813158</v>
      </c>
      <c r="AQ13" s="26">
        <v>817787</v>
      </c>
      <c r="AR13" s="26">
        <v>784803</v>
      </c>
      <c r="AS13" s="26">
        <v>703383</v>
      </c>
      <c r="AT13" s="26">
        <v>511403</v>
      </c>
      <c r="AU13" s="26">
        <v>769874</v>
      </c>
      <c r="AV13" s="26">
        <v>557264</v>
      </c>
      <c r="AW13" s="26">
        <v>7722693</v>
      </c>
      <c r="AX13" s="26">
        <v>572900</v>
      </c>
      <c r="AY13" s="26">
        <v>449966</v>
      </c>
      <c r="AZ13" s="26">
        <v>522886</v>
      </c>
      <c r="BA13" s="26">
        <v>460408</v>
      </c>
      <c r="BB13" s="26">
        <v>410076</v>
      </c>
      <c r="BC13" s="26">
        <v>449007</v>
      </c>
      <c r="BD13" s="26">
        <v>384469</v>
      </c>
      <c r="BE13" s="26">
        <v>326280</v>
      </c>
      <c r="BF13" s="26">
        <v>410355</v>
      </c>
      <c r="BG13" s="26">
        <v>319294</v>
      </c>
      <c r="BH13" s="26">
        <v>4305641</v>
      </c>
      <c r="BI13" s="26">
        <v>425463</v>
      </c>
      <c r="BJ13" s="26">
        <v>292192</v>
      </c>
      <c r="BK13" s="26">
        <v>336503</v>
      </c>
      <c r="BL13" s="26">
        <v>309951</v>
      </c>
      <c r="BM13" s="26">
        <v>294235</v>
      </c>
      <c r="BN13" s="26">
        <v>310913</v>
      </c>
      <c r="BO13" s="26">
        <v>269671</v>
      </c>
      <c r="BP13" s="26">
        <v>210445</v>
      </c>
      <c r="BQ13" s="26">
        <v>259411</v>
      </c>
      <c r="BR13" s="26">
        <v>213101</v>
      </c>
      <c r="BS13" s="26">
        <v>2921885</v>
      </c>
      <c r="BT13" s="26">
        <v>270833</v>
      </c>
      <c r="BU13" s="26">
        <v>205854</v>
      </c>
      <c r="BV13" s="26">
        <v>227816</v>
      </c>
      <c r="BW13" s="26">
        <v>211342</v>
      </c>
      <c r="BX13" s="26">
        <v>179780</v>
      </c>
      <c r="BY13" s="26">
        <v>208999</v>
      </c>
      <c r="BZ13" s="26">
        <v>177703</v>
      </c>
      <c r="CA13" s="26">
        <v>143426</v>
      </c>
      <c r="CB13" s="26">
        <v>148248</v>
      </c>
      <c r="CC13" s="26">
        <v>102862</v>
      </c>
      <c r="CD13" s="26">
        <v>1876863</v>
      </c>
      <c r="CE13" s="26">
        <v>130594</v>
      </c>
      <c r="CF13" s="26">
        <v>72403</v>
      </c>
      <c r="CG13" s="26">
        <v>91100</v>
      </c>
      <c r="CH13" s="26">
        <v>76826</v>
      </c>
      <c r="CI13" s="26">
        <v>62037</v>
      </c>
      <c r="CJ13" s="26">
        <v>74955</v>
      </c>
      <c r="CK13" s="26">
        <v>50606</v>
      </c>
      <c r="CL13" s="26">
        <v>43275</v>
      </c>
      <c r="CM13" s="26">
        <v>45736</v>
      </c>
      <c r="CN13" s="26">
        <v>26936</v>
      </c>
      <c r="CO13" s="26">
        <v>674468</v>
      </c>
      <c r="CP13" s="26">
        <v>37312</v>
      </c>
      <c r="CQ13" s="26">
        <v>16061</v>
      </c>
      <c r="CR13" s="26">
        <v>17880</v>
      </c>
      <c r="CS13" s="26">
        <v>14248</v>
      </c>
      <c r="CT13" s="26">
        <v>11208</v>
      </c>
      <c r="CU13" s="26">
        <v>14485</v>
      </c>
      <c r="CV13" s="26">
        <v>8074</v>
      </c>
      <c r="CW13" s="26">
        <v>6023</v>
      </c>
      <c r="CX13" s="26">
        <v>6145</v>
      </c>
      <c r="CY13" s="26">
        <v>3572</v>
      </c>
      <c r="CZ13" s="26">
        <v>135008</v>
      </c>
      <c r="DA13" s="26">
        <v>5640</v>
      </c>
      <c r="DB13" s="26">
        <v>1760</v>
      </c>
      <c r="DC13" s="26">
        <v>1830</v>
      </c>
      <c r="DD13" s="26">
        <v>1540</v>
      </c>
      <c r="DE13" s="26">
        <v>1219</v>
      </c>
      <c r="DF13" s="26">
        <v>1969</v>
      </c>
      <c r="DG13" s="26">
        <v>1261</v>
      </c>
      <c r="DH13" s="26">
        <v>933</v>
      </c>
      <c r="DI13" s="26">
        <v>1066</v>
      </c>
      <c r="DJ13" s="26">
        <v>710</v>
      </c>
      <c r="DK13" s="26">
        <v>3918</v>
      </c>
      <c r="DL13" s="26">
        <v>21846</v>
      </c>
    </row>
    <row r="14" spans="1:116" x14ac:dyDescent="0.25">
      <c r="A14" s="24" t="s">
        <v>25</v>
      </c>
      <c r="B14" s="22"/>
      <c r="C14" s="3" t="s">
        <v>20</v>
      </c>
      <c r="D14" s="26">
        <v>57803693</v>
      </c>
      <c r="E14" s="26">
        <v>6824</v>
      </c>
      <c r="F14" s="26">
        <v>1869485</v>
      </c>
      <c r="G14" s="26">
        <v>1556730</v>
      </c>
      <c r="H14" s="26">
        <v>1298515</v>
      </c>
      <c r="I14" s="26">
        <v>1165086</v>
      </c>
      <c r="J14" s="26">
        <v>1013941</v>
      </c>
      <c r="K14" s="26">
        <v>945302</v>
      </c>
      <c r="L14" s="26">
        <v>1109376</v>
      </c>
      <c r="M14" s="26">
        <v>1266396</v>
      </c>
      <c r="N14" s="26">
        <v>1381631</v>
      </c>
      <c r="O14" s="26">
        <v>1237346</v>
      </c>
      <c r="P14" s="26">
        <v>10974323</v>
      </c>
      <c r="Q14" s="26">
        <v>1459874</v>
      </c>
      <c r="R14" s="26">
        <v>1397724</v>
      </c>
      <c r="S14" s="26">
        <v>1575703</v>
      </c>
      <c r="T14" s="26">
        <v>1413869</v>
      </c>
      <c r="U14" s="26">
        <v>1317884</v>
      </c>
      <c r="V14" s="26">
        <v>1195146</v>
      </c>
      <c r="W14" s="26">
        <v>1051279</v>
      </c>
      <c r="X14" s="26">
        <v>914657</v>
      </c>
      <c r="Y14" s="26">
        <v>913922</v>
      </c>
      <c r="Z14" s="26">
        <v>838296</v>
      </c>
      <c r="AA14" s="26">
        <v>12078354</v>
      </c>
      <c r="AB14" s="26">
        <v>1002544</v>
      </c>
      <c r="AC14" s="26">
        <v>656463</v>
      </c>
      <c r="AD14" s="26">
        <v>869508</v>
      </c>
      <c r="AE14" s="26">
        <v>1012111</v>
      </c>
      <c r="AF14" s="26">
        <v>1198614</v>
      </c>
      <c r="AG14" s="26">
        <v>1133150</v>
      </c>
      <c r="AH14" s="26">
        <v>1184865</v>
      </c>
      <c r="AI14" s="26">
        <v>1033044</v>
      </c>
      <c r="AJ14" s="26">
        <v>1188988</v>
      </c>
      <c r="AK14" s="26">
        <v>894064</v>
      </c>
      <c r="AL14" s="26">
        <v>10173351</v>
      </c>
      <c r="AM14" s="26">
        <v>1055624</v>
      </c>
      <c r="AN14" s="26">
        <v>819040</v>
      </c>
      <c r="AO14" s="26">
        <v>928431</v>
      </c>
      <c r="AP14" s="26">
        <v>863410</v>
      </c>
      <c r="AQ14" s="26">
        <v>848628</v>
      </c>
      <c r="AR14" s="26">
        <v>847377</v>
      </c>
      <c r="AS14" s="26">
        <v>798000</v>
      </c>
      <c r="AT14" s="26">
        <v>703614</v>
      </c>
      <c r="AU14" s="26">
        <v>970499</v>
      </c>
      <c r="AV14" s="26">
        <v>666912</v>
      </c>
      <c r="AW14" s="26">
        <v>8501535</v>
      </c>
      <c r="AX14" s="26">
        <v>746734</v>
      </c>
      <c r="AY14" s="26">
        <v>509686</v>
      </c>
      <c r="AZ14" s="26">
        <v>636360</v>
      </c>
      <c r="BA14" s="26">
        <v>558221</v>
      </c>
      <c r="BB14" s="26">
        <v>506317</v>
      </c>
      <c r="BC14" s="26">
        <v>580946</v>
      </c>
      <c r="BD14" s="26">
        <v>467430</v>
      </c>
      <c r="BE14" s="26">
        <v>431539</v>
      </c>
      <c r="BF14" s="26">
        <v>517171</v>
      </c>
      <c r="BG14" s="26">
        <v>428468</v>
      </c>
      <c r="BH14" s="26">
        <v>5382872</v>
      </c>
      <c r="BI14" s="26">
        <v>576762</v>
      </c>
      <c r="BJ14" s="26">
        <v>325913</v>
      </c>
      <c r="BK14" s="26">
        <v>405440</v>
      </c>
      <c r="BL14" s="26">
        <v>386013</v>
      </c>
      <c r="BM14" s="26">
        <v>395747</v>
      </c>
      <c r="BN14" s="26">
        <v>569849</v>
      </c>
      <c r="BO14" s="26">
        <v>449236</v>
      </c>
      <c r="BP14" s="26">
        <v>367924</v>
      </c>
      <c r="BQ14" s="26">
        <v>396017</v>
      </c>
      <c r="BR14" s="26">
        <v>315486</v>
      </c>
      <c r="BS14" s="26">
        <v>4188387</v>
      </c>
      <c r="BT14" s="26">
        <v>496444</v>
      </c>
      <c r="BU14" s="26">
        <v>264961</v>
      </c>
      <c r="BV14" s="26">
        <v>336801</v>
      </c>
      <c r="BW14" s="26">
        <v>325107</v>
      </c>
      <c r="BX14" s="26">
        <v>278231</v>
      </c>
      <c r="BY14" s="26">
        <v>366135</v>
      </c>
      <c r="BZ14" s="26">
        <v>289303</v>
      </c>
      <c r="CA14" s="26">
        <v>260078</v>
      </c>
      <c r="CB14" s="26">
        <v>227418</v>
      </c>
      <c r="CC14" s="26">
        <v>170885</v>
      </c>
      <c r="CD14" s="26">
        <v>3015363</v>
      </c>
      <c r="CE14" s="26">
        <v>288087</v>
      </c>
      <c r="CF14" s="26">
        <v>115440</v>
      </c>
      <c r="CG14" s="26">
        <v>151681</v>
      </c>
      <c r="CH14" s="26">
        <v>132638</v>
      </c>
      <c r="CI14" s="26">
        <v>107497</v>
      </c>
      <c r="CJ14" s="26">
        <v>155445</v>
      </c>
      <c r="CK14" s="26">
        <v>91604</v>
      </c>
      <c r="CL14" s="26">
        <v>81221</v>
      </c>
      <c r="CM14" s="26">
        <v>79363</v>
      </c>
      <c r="CN14" s="26">
        <v>49638</v>
      </c>
      <c r="CO14" s="26">
        <v>1252614</v>
      </c>
      <c r="CP14" s="26">
        <v>98782</v>
      </c>
      <c r="CQ14" s="26">
        <v>29492</v>
      </c>
      <c r="CR14" s="26">
        <v>34589</v>
      </c>
      <c r="CS14" s="26">
        <v>27569</v>
      </c>
      <c r="CT14" s="26">
        <v>22314</v>
      </c>
      <c r="CU14" s="26">
        <v>37529</v>
      </c>
      <c r="CV14" s="26">
        <v>17295</v>
      </c>
      <c r="CW14" s="26">
        <v>14144</v>
      </c>
      <c r="CX14" s="26">
        <v>13565</v>
      </c>
      <c r="CY14" s="26">
        <v>8787</v>
      </c>
      <c r="CZ14" s="26">
        <v>304066</v>
      </c>
      <c r="DA14" s="26">
        <v>18206</v>
      </c>
      <c r="DB14" s="26">
        <v>4253</v>
      </c>
      <c r="DC14" s="26">
        <v>4211</v>
      </c>
      <c r="DD14" s="26">
        <v>3629</v>
      </c>
      <c r="DE14" s="26">
        <v>2617</v>
      </c>
      <c r="DF14" s="26">
        <v>5512</v>
      </c>
      <c r="DG14" s="26">
        <v>2943</v>
      </c>
      <c r="DH14" s="26">
        <v>2404</v>
      </c>
      <c r="DI14" s="26">
        <v>2485</v>
      </c>
      <c r="DJ14" s="26">
        <v>1493</v>
      </c>
      <c r="DK14" s="26">
        <v>8766</v>
      </c>
      <c r="DL14" s="26">
        <v>56519</v>
      </c>
    </row>
    <row r="15" spans="1:116" x14ac:dyDescent="0.25">
      <c r="A15" s="24" t="s">
        <v>25</v>
      </c>
      <c r="B15" s="5" t="s">
        <v>21</v>
      </c>
      <c r="C15" s="1" t="s">
        <v>18</v>
      </c>
      <c r="D15" s="26">
        <v>36875233</v>
      </c>
      <c r="E15" s="26">
        <v>6268</v>
      </c>
      <c r="F15" s="26">
        <v>1152065</v>
      </c>
      <c r="G15" s="26">
        <v>1030009</v>
      </c>
      <c r="H15" s="26">
        <v>691097</v>
      </c>
      <c r="I15" s="26">
        <v>594785</v>
      </c>
      <c r="J15" s="26">
        <v>504103</v>
      </c>
      <c r="K15" s="26">
        <v>465671</v>
      </c>
      <c r="L15" s="26">
        <v>557653</v>
      </c>
      <c r="M15" s="26">
        <v>601134</v>
      </c>
      <c r="N15" s="26">
        <v>654582</v>
      </c>
      <c r="O15" s="26">
        <v>624125</v>
      </c>
      <c r="P15" s="26">
        <v>5723159</v>
      </c>
      <c r="Q15" s="26">
        <v>734102</v>
      </c>
      <c r="R15" s="26">
        <v>743331</v>
      </c>
      <c r="S15" s="26">
        <v>845709</v>
      </c>
      <c r="T15" s="26">
        <v>803705</v>
      </c>
      <c r="U15" s="26">
        <v>770309</v>
      </c>
      <c r="V15" s="26">
        <v>773373</v>
      </c>
      <c r="W15" s="26">
        <v>747529</v>
      </c>
      <c r="X15" s="26">
        <v>741999</v>
      </c>
      <c r="Y15" s="26">
        <v>747415</v>
      </c>
      <c r="Z15" s="26">
        <v>660678</v>
      </c>
      <c r="AA15" s="26">
        <v>7568150</v>
      </c>
      <c r="AB15" s="26">
        <v>773401</v>
      </c>
      <c r="AC15" s="26">
        <v>509043</v>
      </c>
      <c r="AD15" s="26">
        <v>627982</v>
      </c>
      <c r="AE15" s="26">
        <v>767183</v>
      </c>
      <c r="AF15" s="26">
        <v>981315</v>
      </c>
      <c r="AG15" s="26">
        <v>954050</v>
      </c>
      <c r="AH15" s="26">
        <v>977826</v>
      </c>
      <c r="AI15" s="26">
        <v>851906</v>
      </c>
      <c r="AJ15" s="26">
        <v>969290</v>
      </c>
      <c r="AK15" s="26">
        <v>741508</v>
      </c>
      <c r="AL15" s="26">
        <v>8153504</v>
      </c>
      <c r="AM15" s="26">
        <v>823800</v>
      </c>
      <c r="AN15" s="26">
        <v>686075</v>
      </c>
      <c r="AO15" s="26">
        <v>747386</v>
      </c>
      <c r="AP15" s="26">
        <v>662008</v>
      </c>
      <c r="AQ15" s="26">
        <v>658118</v>
      </c>
      <c r="AR15" s="26">
        <v>625042</v>
      </c>
      <c r="AS15" s="26">
        <v>573778</v>
      </c>
      <c r="AT15" s="26">
        <v>455255</v>
      </c>
      <c r="AU15" s="26">
        <v>676239</v>
      </c>
      <c r="AV15" s="26">
        <v>474844</v>
      </c>
      <c r="AW15" s="26">
        <v>6382545</v>
      </c>
      <c r="AX15" s="26">
        <v>493506</v>
      </c>
      <c r="AY15" s="26">
        <v>370463</v>
      </c>
      <c r="AZ15" s="26">
        <v>444766</v>
      </c>
      <c r="BA15" s="26">
        <v>389279</v>
      </c>
      <c r="BB15" s="26">
        <v>345872</v>
      </c>
      <c r="BC15" s="26">
        <v>360465</v>
      </c>
      <c r="BD15" s="26">
        <v>309438</v>
      </c>
      <c r="BE15" s="26">
        <v>269527</v>
      </c>
      <c r="BF15" s="26">
        <v>332345</v>
      </c>
      <c r="BG15" s="26">
        <v>269718</v>
      </c>
      <c r="BH15" s="26">
        <v>3585379</v>
      </c>
      <c r="BI15" s="26">
        <v>351945</v>
      </c>
      <c r="BJ15" s="26">
        <v>229830</v>
      </c>
      <c r="BK15" s="26">
        <v>271476</v>
      </c>
      <c r="BL15" s="26">
        <v>251971</v>
      </c>
      <c r="BM15" s="26">
        <v>240080</v>
      </c>
      <c r="BN15" s="26">
        <v>254720</v>
      </c>
      <c r="BO15" s="26">
        <v>219800</v>
      </c>
      <c r="BP15" s="26">
        <v>180186</v>
      </c>
      <c r="BQ15" s="26">
        <v>215103</v>
      </c>
      <c r="BR15" s="26">
        <v>165968</v>
      </c>
      <c r="BS15" s="26">
        <v>2381079</v>
      </c>
      <c r="BT15" s="26">
        <v>204155</v>
      </c>
      <c r="BU15" s="26">
        <v>135761</v>
      </c>
      <c r="BV15" s="26">
        <v>157828</v>
      </c>
      <c r="BW15" s="26">
        <v>153779</v>
      </c>
      <c r="BX15" s="26">
        <v>132533</v>
      </c>
      <c r="BY15" s="26">
        <v>151314</v>
      </c>
      <c r="BZ15" s="26">
        <v>121857</v>
      </c>
      <c r="CA15" s="26">
        <v>103833</v>
      </c>
      <c r="CB15" s="26">
        <v>110448</v>
      </c>
      <c r="CC15" s="26">
        <v>74595</v>
      </c>
      <c r="CD15" s="26">
        <v>1346103</v>
      </c>
      <c r="CE15" s="26">
        <v>99542</v>
      </c>
      <c r="CF15" s="26">
        <v>51155</v>
      </c>
      <c r="CG15" s="26">
        <v>64416</v>
      </c>
      <c r="CH15" s="26">
        <v>55427</v>
      </c>
      <c r="CI15" s="26">
        <v>45330</v>
      </c>
      <c r="CJ15" s="26">
        <v>52981</v>
      </c>
      <c r="CK15" s="26">
        <v>35311</v>
      </c>
      <c r="CL15" s="26">
        <v>29482</v>
      </c>
      <c r="CM15" s="26">
        <v>30938</v>
      </c>
      <c r="CN15" s="26">
        <v>16937</v>
      </c>
      <c r="CO15" s="26">
        <v>481519</v>
      </c>
      <c r="CP15" s="26">
        <v>23772</v>
      </c>
      <c r="CQ15" s="26">
        <v>9445</v>
      </c>
      <c r="CR15" s="26">
        <v>11449</v>
      </c>
      <c r="CS15" s="26">
        <v>9253</v>
      </c>
      <c r="CT15" s="26">
        <v>7140</v>
      </c>
      <c r="CU15" s="26">
        <v>9324</v>
      </c>
      <c r="CV15" s="26">
        <v>5252</v>
      </c>
      <c r="CW15" s="26">
        <v>3697</v>
      </c>
      <c r="CX15" s="26">
        <v>3821</v>
      </c>
      <c r="CY15" s="26">
        <v>1955</v>
      </c>
      <c r="CZ15" s="26">
        <v>85108</v>
      </c>
      <c r="DA15" s="26">
        <v>3117</v>
      </c>
      <c r="DB15" s="26">
        <v>905</v>
      </c>
      <c r="DC15" s="26">
        <v>988</v>
      </c>
      <c r="DD15" s="26">
        <v>886</v>
      </c>
      <c r="DE15" s="26">
        <v>610</v>
      </c>
      <c r="DF15" s="26">
        <v>907</v>
      </c>
      <c r="DG15" s="26">
        <v>611</v>
      </c>
      <c r="DH15" s="26">
        <v>420</v>
      </c>
      <c r="DI15" s="26">
        <v>481</v>
      </c>
      <c r="DJ15" s="26">
        <v>232</v>
      </c>
      <c r="DK15" s="26">
        <v>1197</v>
      </c>
      <c r="DL15" s="26">
        <v>10354</v>
      </c>
    </row>
    <row r="16" spans="1:116" x14ac:dyDescent="0.25">
      <c r="A16" s="24" t="s">
        <v>25</v>
      </c>
      <c r="B16" s="6" t="s">
        <v>22</v>
      </c>
      <c r="C16" s="2" t="s">
        <v>19</v>
      </c>
      <c r="D16" s="26">
        <v>17477128</v>
      </c>
      <c r="E16" s="26">
        <v>3969</v>
      </c>
      <c r="F16" s="26">
        <v>583947</v>
      </c>
      <c r="G16" s="26">
        <v>520305</v>
      </c>
      <c r="H16" s="26">
        <v>347260</v>
      </c>
      <c r="I16" s="26">
        <v>299239</v>
      </c>
      <c r="J16" s="26">
        <v>254029</v>
      </c>
      <c r="K16" s="26">
        <v>232949</v>
      </c>
      <c r="L16" s="26">
        <v>278377</v>
      </c>
      <c r="M16" s="26">
        <v>299150</v>
      </c>
      <c r="N16" s="26">
        <v>324584</v>
      </c>
      <c r="O16" s="26">
        <v>309199</v>
      </c>
      <c r="P16" s="26">
        <v>2865092</v>
      </c>
      <c r="Q16" s="26">
        <v>362745</v>
      </c>
      <c r="R16" s="26">
        <v>367766</v>
      </c>
      <c r="S16" s="26">
        <v>421061</v>
      </c>
      <c r="T16" s="26">
        <v>396680</v>
      </c>
      <c r="U16" s="26">
        <v>375642</v>
      </c>
      <c r="V16" s="26">
        <v>376240</v>
      </c>
      <c r="W16" s="26">
        <v>356925</v>
      </c>
      <c r="X16" s="26">
        <v>356281</v>
      </c>
      <c r="Y16" s="26">
        <v>358892</v>
      </c>
      <c r="Z16" s="26">
        <v>314165</v>
      </c>
      <c r="AA16" s="26">
        <v>3686397</v>
      </c>
      <c r="AB16" s="26">
        <v>355598</v>
      </c>
      <c r="AC16" s="26">
        <v>221708</v>
      </c>
      <c r="AD16" s="26">
        <v>258592</v>
      </c>
      <c r="AE16" s="26">
        <v>339397</v>
      </c>
      <c r="AF16" s="26">
        <v>478361</v>
      </c>
      <c r="AG16" s="26">
        <v>482122</v>
      </c>
      <c r="AH16" s="26">
        <v>488055</v>
      </c>
      <c r="AI16" s="26">
        <v>432143</v>
      </c>
      <c r="AJ16" s="26">
        <v>483139</v>
      </c>
      <c r="AK16" s="26">
        <v>369980</v>
      </c>
      <c r="AL16" s="26">
        <v>3909095</v>
      </c>
      <c r="AM16" s="26">
        <v>405160</v>
      </c>
      <c r="AN16" s="26">
        <v>352200</v>
      </c>
      <c r="AO16" s="26">
        <v>379242</v>
      </c>
      <c r="AP16" s="26">
        <v>326488</v>
      </c>
      <c r="AQ16" s="26">
        <v>326552</v>
      </c>
      <c r="AR16" s="26">
        <v>309681</v>
      </c>
      <c r="AS16" s="26">
        <v>271348</v>
      </c>
      <c r="AT16" s="26">
        <v>195605</v>
      </c>
      <c r="AU16" s="26">
        <v>293259</v>
      </c>
      <c r="AV16" s="26">
        <v>217468</v>
      </c>
      <c r="AW16" s="26">
        <v>3077003</v>
      </c>
      <c r="AX16" s="26">
        <v>221089</v>
      </c>
      <c r="AY16" s="26">
        <v>176569</v>
      </c>
      <c r="AZ16" s="26">
        <v>204418</v>
      </c>
      <c r="BA16" s="26">
        <v>180466</v>
      </c>
      <c r="BB16" s="26">
        <v>159080</v>
      </c>
      <c r="BC16" s="26">
        <v>167226</v>
      </c>
      <c r="BD16" s="26">
        <v>146122</v>
      </c>
      <c r="BE16" s="26">
        <v>124502</v>
      </c>
      <c r="BF16" s="26">
        <v>153944</v>
      </c>
      <c r="BG16" s="26">
        <v>121540</v>
      </c>
      <c r="BH16" s="26">
        <v>1654956</v>
      </c>
      <c r="BI16" s="26">
        <v>157586</v>
      </c>
      <c r="BJ16" s="26">
        <v>111113</v>
      </c>
      <c r="BK16" s="26">
        <v>125712</v>
      </c>
      <c r="BL16" s="26">
        <v>114813</v>
      </c>
      <c r="BM16" s="26">
        <v>107841</v>
      </c>
      <c r="BN16" s="26">
        <v>104619</v>
      </c>
      <c r="BO16" s="26">
        <v>92210</v>
      </c>
      <c r="BP16" s="26">
        <v>72662</v>
      </c>
      <c r="BQ16" s="26">
        <v>88371</v>
      </c>
      <c r="BR16" s="26">
        <v>69616</v>
      </c>
      <c r="BS16" s="26">
        <v>1044543</v>
      </c>
      <c r="BT16" s="26">
        <v>74573</v>
      </c>
      <c r="BU16" s="26">
        <v>58508</v>
      </c>
      <c r="BV16" s="26">
        <v>61366</v>
      </c>
      <c r="BW16" s="26">
        <v>56456</v>
      </c>
      <c r="BX16" s="26">
        <v>48957</v>
      </c>
      <c r="BY16" s="26">
        <v>52566</v>
      </c>
      <c r="BZ16" s="26">
        <v>42504</v>
      </c>
      <c r="CA16" s="26">
        <v>33651</v>
      </c>
      <c r="CB16" s="26">
        <v>38229</v>
      </c>
      <c r="CC16" s="26">
        <v>24849</v>
      </c>
      <c r="CD16" s="26">
        <v>491659</v>
      </c>
      <c r="CE16" s="26">
        <v>27791</v>
      </c>
      <c r="CF16" s="26">
        <v>16818</v>
      </c>
      <c r="CG16" s="26">
        <v>19864</v>
      </c>
      <c r="CH16" s="26">
        <v>16123</v>
      </c>
      <c r="CI16" s="26">
        <v>13183</v>
      </c>
      <c r="CJ16" s="26">
        <v>13807</v>
      </c>
      <c r="CK16" s="26">
        <v>9795</v>
      </c>
      <c r="CL16" s="26">
        <v>7753</v>
      </c>
      <c r="CM16" s="26">
        <v>8658</v>
      </c>
      <c r="CN16" s="26">
        <v>4679</v>
      </c>
      <c r="CO16" s="26">
        <v>138471</v>
      </c>
      <c r="CP16" s="26">
        <v>5259</v>
      </c>
      <c r="CQ16" s="26">
        <v>2600</v>
      </c>
      <c r="CR16" s="26">
        <v>2815</v>
      </c>
      <c r="CS16" s="26">
        <v>2305</v>
      </c>
      <c r="CT16" s="26">
        <v>1703</v>
      </c>
      <c r="CU16" s="26">
        <v>1901</v>
      </c>
      <c r="CV16" s="26">
        <v>1149</v>
      </c>
      <c r="CW16" s="26">
        <v>809</v>
      </c>
      <c r="CX16" s="26">
        <v>839</v>
      </c>
      <c r="CY16" s="26">
        <v>409</v>
      </c>
      <c r="CZ16" s="26">
        <v>19789</v>
      </c>
      <c r="DA16" s="26">
        <v>566</v>
      </c>
      <c r="DB16" s="26">
        <v>205</v>
      </c>
      <c r="DC16" s="26">
        <v>234</v>
      </c>
      <c r="DD16" s="26">
        <v>192</v>
      </c>
      <c r="DE16" s="26">
        <v>149</v>
      </c>
      <c r="DF16" s="26">
        <v>161</v>
      </c>
      <c r="DG16" s="26">
        <v>143</v>
      </c>
      <c r="DH16" s="26">
        <v>84</v>
      </c>
      <c r="DI16" s="26">
        <v>121</v>
      </c>
      <c r="DJ16" s="26">
        <v>69</v>
      </c>
      <c r="DK16" s="26">
        <v>283</v>
      </c>
      <c r="DL16" s="26">
        <v>2207</v>
      </c>
    </row>
    <row r="17" spans="1:116" x14ac:dyDescent="0.25">
      <c r="A17" s="24" t="s">
        <v>25</v>
      </c>
      <c r="B17" s="7" t="s">
        <v>22</v>
      </c>
      <c r="C17" s="3" t="s">
        <v>20</v>
      </c>
      <c r="D17" s="26">
        <v>19398105</v>
      </c>
      <c r="E17" s="26">
        <v>2299</v>
      </c>
      <c r="F17" s="26">
        <v>568118</v>
      </c>
      <c r="G17" s="26">
        <v>509704</v>
      </c>
      <c r="H17" s="26">
        <v>343837</v>
      </c>
      <c r="I17" s="26">
        <v>295546</v>
      </c>
      <c r="J17" s="26">
        <v>250074</v>
      </c>
      <c r="K17" s="26">
        <v>232722</v>
      </c>
      <c r="L17" s="26">
        <v>279276</v>
      </c>
      <c r="M17" s="26">
        <v>301984</v>
      </c>
      <c r="N17" s="26">
        <v>329998</v>
      </c>
      <c r="O17" s="26">
        <v>314926</v>
      </c>
      <c r="P17" s="26">
        <v>2858067</v>
      </c>
      <c r="Q17" s="26">
        <v>371357</v>
      </c>
      <c r="R17" s="26">
        <v>375565</v>
      </c>
      <c r="S17" s="26">
        <v>424648</v>
      </c>
      <c r="T17" s="26">
        <v>407025</v>
      </c>
      <c r="U17" s="26">
        <v>394667</v>
      </c>
      <c r="V17" s="26">
        <v>397133</v>
      </c>
      <c r="W17" s="26">
        <v>390604</v>
      </c>
      <c r="X17" s="26">
        <v>385718</v>
      </c>
      <c r="Y17" s="26">
        <v>388523</v>
      </c>
      <c r="Z17" s="26">
        <v>346513</v>
      </c>
      <c r="AA17" s="26">
        <v>3881753</v>
      </c>
      <c r="AB17" s="26">
        <v>417803</v>
      </c>
      <c r="AC17" s="26">
        <v>287335</v>
      </c>
      <c r="AD17" s="26">
        <v>369390</v>
      </c>
      <c r="AE17" s="26">
        <v>427786</v>
      </c>
      <c r="AF17" s="26">
        <v>502954</v>
      </c>
      <c r="AG17" s="26">
        <v>471928</v>
      </c>
      <c r="AH17" s="26">
        <v>489771</v>
      </c>
      <c r="AI17" s="26">
        <v>419763</v>
      </c>
      <c r="AJ17" s="26">
        <v>486151</v>
      </c>
      <c r="AK17" s="26">
        <v>371528</v>
      </c>
      <c r="AL17" s="26">
        <v>4244409</v>
      </c>
      <c r="AM17" s="26">
        <v>418640</v>
      </c>
      <c r="AN17" s="26">
        <v>333875</v>
      </c>
      <c r="AO17" s="26">
        <v>368144</v>
      </c>
      <c r="AP17" s="26">
        <v>335520</v>
      </c>
      <c r="AQ17" s="26">
        <v>331566</v>
      </c>
      <c r="AR17" s="26">
        <v>315361</v>
      </c>
      <c r="AS17" s="26">
        <v>302430</v>
      </c>
      <c r="AT17" s="26">
        <v>259650</v>
      </c>
      <c r="AU17" s="26">
        <v>382980</v>
      </c>
      <c r="AV17" s="26">
        <v>257376</v>
      </c>
      <c r="AW17" s="26">
        <v>3305542</v>
      </c>
      <c r="AX17" s="26">
        <v>272417</v>
      </c>
      <c r="AY17" s="26">
        <v>193894</v>
      </c>
      <c r="AZ17" s="26">
        <v>240348</v>
      </c>
      <c r="BA17" s="26">
        <v>208813</v>
      </c>
      <c r="BB17" s="26">
        <v>186792</v>
      </c>
      <c r="BC17" s="26">
        <v>193239</v>
      </c>
      <c r="BD17" s="26">
        <v>163316</v>
      </c>
      <c r="BE17" s="26">
        <v>145025</v>
      </c>
      <c r="BF17" s="26">
        <v>178401</v>
      </c>
      <c r="BG17" s="26">
        <v>148178</v>
      </c>
      <c r="BH17" s="26">
        <v>1930423</v>
      </c>
      <c r="BI17" s="26">
        <v>194359</v>
      </c>
      <c r="BJ17" s="26">
        <v>118717</v>
      </c>
      <c r="BK17" s="26">
        <v>145764</v>
      </c>
      <c r="BL17" s="26">
        <v>137158</v>
      </c>
      <c r="BM17" s="26">
        <v>132239</v>
      </c>
      <c r="BN17" s="26">
        <v>150101</v>
      </c>
      <c r="BO17" s="26">
        <v>127590</v>
      </c>
      <c r="BP17" s="26">
        <v>107524</v>
      </c>
      <c r="BQ17" s="26">
        <v>126732</v>
      </c>
      <c r="BR17" s="26">
        <v>96352</v>
      </c>
      <c r="BS17" s="26">
        <v>1336536</v>
      </c>
      <c r="BT17" s="26">
        <v>129582</v>
      </c>
      <c r="BU17" s="26">
        <v>77253</v>
      </c>
      <c r="BV17" s="26">
        <v>96462</v>
      </c>
      <c r="BW17" s="26">
        <v>97323</v>
      </c>
      <c r="BX17" s="26">
        <v>83576</v>
      </c>
      <c r="BY17" s="26">
        <v>98748</v>
      </c>
      <c r="BZ17" s="26">
        <v>79353</v>
      </c>
      <c r="CA17" s="26">
        <v>70182</v>
      </c>
      <c r="CB17" s="26">
        <v>72219</v>
      </c>
      <c r="CC17" s="26">
        <v>49746</v>
      </c>
      <c r="CD17" s="26">
        <v>854444</v>
      </c>
      <c r="CE17" s="26">
        <v>71751</v>
      </c>
      <c r="CF17" s="26">
        <v>34337</v>
      </c>
      <c r="CG17" s="26">
        <v>44552</v>
      </c>
      <c r="CH17" s="26">
        <v>39304</v>
      </c>
      <c r="CI17" s="26">
        <v>32147</v>
      </c>
      <c r="CJ17" s="26">
        <v>39174</v>
      </c>
      <c r="CK17" s="26">
        <v>25516</v>
      </c>
      <c r="CL17" s="26">
        <v>21729</v>
      </c>
      <c r="CM17" s="26">
        <v>22280</v>
      </c>
      <c r="CN17" s="26">
        <v>12258</v>
      </c>
      <c r="CO17" s="26">
        <v>343048</v>
      </c>
      <c r="CP17" s="26">
        <v>18513</v>
      </c>
      <c r="CQ17" s="26">
        <v>6845</v>
      </c>
      <c r="CR17" s="26">
        <v>8634</v>
      </c>
      <c r="CS17" s="26">
        <v>6948</v>
      </c>
      <c r="CT17" s="26">
        <v>5437</v>
      </c>
      <c r="CU17" s="26">
        <v>7423</v>
      </c>
      <c r="CV17" s="26">
        <v>4103</v>
      </c>
      <c r="CW17" s="26">
        <v>2888</v>
      </c>
      <c r="CX17" s="26">
        <v>2982</v>
      </c>
      <c r="CY17" s="26">
        <v>1546</v>
      </c>
      <c r="CZ17" s="26">
        <v>65319</v>
      </c>
      <c r="DA17" s="26">
        <v>2551</v>
      </c>
      <c r="DB17" s="26">
        <v>700</v>
      </c>
      <c r="DC17" s="26">
        <v>754</v>
      </c>
      <c r="DD17" s="26">
        <v>694</v>
      </c>
      <c r="DE17" s="26">
        <v>461</v>
      </c>
      <c r="DF17" s="26">
        <v>746</v>
      </c>
      <c r="DG17" s="26">
        <v>468</v>
      </c>
      <c r="DH17" s="26">
        <v>336</v>
      </c>
      <c r="DI17" s="26">
        <v>360</v>
      </c>
      <c r="DJ17" s="26">
        <v>163</v>
      </c>
      <c r="DK17" s="26">
        <v>914</v>
      </c>
      <c r="DL17" s="26">
        <v>8147</v>
      </c>
    </row>
    <row r="18" spans="1:116" x14ac:dyDescent="0.25">
      <c r="A18" s="24" t="s">
        <v>25</v>
      </c>
      <c r="B18" s="8" t="s">
        <v>23</v>
      </c>
      <c r="C18" s="1" t="s">
        <v>18</v>
      </c>
      <c r="D18" s="26">
        <v>72522230</v>
      </c>
      <c r="E18" s="26">
        <v>14076</v>
      </c>
      <c r="F18" s="26">
        <v>2640400</v>
      </c>
      <c r="G18" s="26">
        <v>2113437</v>
      </c>
      <c r="H18" s="26">
        <v>1922912</v>
      </c>
      <c r="I18" s="26">
        <v>1747333</v>
      </c>
      <c r="J18" s="26">
        <v>1532194</v>
      </c>
      <c r="K18" s="26">
        <v>1432254</v>
      </c>
      <c r="L18" s="26">
        <v>1657002</v>
      </c>
      <c r="M18" s="26">
        <v>1911703</v>
      </c>
      <c r="N18" s="26">
        <v>2091706</v>
      </c>
      <c r="O18" s="26">
        <v>1828265</v>
      </c>
      <c r="P18" s="26">
        <v>16236806</v>
      </c>
      <c r="Q18" s="26">
        <v>2158158</v>
      </c>
      <c r="R18" s="26">
        <v>2030316</v>
      </c>
      <c r="S18" s="26">
        <v>2314964</v>
      </c>
      <c r="T18" s="26">
        <v>2022332</v>
      </c>
      <c r="U18" s="26">
        <v>1854167</v>
      </c>
      <c r="V18" s="26">
        <v>1620198</v>
      </c>
      <c r="W18" s="26">
        <v>1320482</v>
      </c>
      <c r="X18" s="26">
        <v>1049224</v>
      </c>
      <c r="Y18" s="26">
        <v>1008772</v>
      </c>
      <c r="Z18" s="26">
        <v>914261</v>
      </c>
      <c r="AA18" s="26">
        <v>16292874</v>
      </c>
      <c r="AB18" s="26">
        <v>1143402</v>
      </c>
      <c r="AC18" s="26">
        <v>738050</v>
      </c>
      <c r="AD18" s="26">
        <v>926045</v>
      </c>
      <c r="AE18" s="26">
        <v>1080702</v>
      </c>
      <c r="AF18" s="26">
        <v>1290260</v>
      </c>
      <c r="AG18" s="26">
        <v>1245447</v>
      </c>
      <c r="AH18" s="26">
        <v>1293378</v>
      </c>
      <c r="AI18" s="26">
        <v>1171105</v>
      </c>
      <c r="AJ18" s="26">
        <v>1342491</v>
      </c>
      <c r="AK18" s="26">
        <v>1019521</v>
      </c>
      <c r="AL18" s="26">
        <v>11250401</v>
      </c>
      <c r="AM18" s="26">
        <v>1214239</v>
      </c>
      <c r="AN18" s="26">
        <v>983246</v>
      </c>
      <c r="AO18" s="26">
        <v>1113370</v>
      </c>
      <c r="AP18" s="26">
        <v>1014560</v>
      </c>
      <c r="AQ18" s="26">
        <v>1008297</v>
      </c>
      <c r="AR18" s="26">
        <v>1007138</v>
      </c>
      <c r="AS18" s="26">
        <v>927605</v>
      </c>
      <c r="AT18" s="26">
        <v>759762</v>
      </c>
      <c r="AU18" s="26">
        <v>1064134</v>
      </c>
      <c r="AV18" s="26">
        <v>749332</v>
      </c>
      <c r="AW18" s="26">
        <v>9841683</v>
      </c>
      <c r="AX18" s="26">
        <v>826128</v>
      </c>
      <c r="AY18" s="26">
        <v>589189</v>
      </c>
      <c r="AZ18" s="26">
        <v>714480</v>
      </c>
      <c r="BA18" s="26">
        <v>629350</v>
      </c>
      <c r="BB18" s="26">
        <v>570521</v>
      </c>
      <c r="BC18" s="26">
        <v>669488</v>
      </c>
      <c r="BD18" s="26">
        <v>542461</v>
      </c>
      <c r="BE18" s="26">
        <v>488292</v>
      </c>
      <c r="BF18" s="26">
        <v>595181</v>
      </c>
      <c r="BG18" s="26">
        <v>478044</v>
      </c>
      <c r="BH18" s="26">
        <v>6103134</v>
      </c>
      <c r="BI18" s="26">
        <v>650280</v>
      </c>
      <c r="BJ18" s="26">
        <v>388275</v>
      </c>
      <c r="BK18" s="26">
        <v>470467</v>
      </c>
      <c r="BL18" s="26">
        <v>443993</v>
      </c>
      <c r="BM18" s="26">
        <v>449902</v>
      </c>
      <c r="BN18" s="26">
        <v>626042</v>
      </c>
      <c r="BO18" s="26">
        <v>499107</v>
      </c>
      <c r="BP18" s="26">
        <v>398183</v>
      </c>
      <c r="BQ18" s="26">
        <v>440325</v>
      </c>
      <c r="BR18" s="26">
        <v>362619</v>
      </c>
      <c r="BS18" s="26">
        <v>4729193</v>
      </c>
      <c r="BT18" s="26">
        <v>563122</v>
      </c>
      <c r="BU18" s="26">
        <v>335054</v>
      </c>
      <c r="BV18" s="26">
        <v>406789</v>
      </c>
      <c r="BW18" s="26">
        <v>382670</v>
      </c>
      <c r="BX18" s="26">
        <v>325478</v>
      </c>
      <c r="BY18" s="26">
        <v>423820</v>
      </c>
      <c r="BZ18" s="26">
        <v>345149</v>
      </c>
      <c r="CA18" s="26">
        <v>299671</v>
      </c>
      <c r="CB18" s="26">
        <v>265218</v>
      </c>
      <c r="CC18" s="26">
        <v>199152</v>
      </c>
      <c r="CD18" s="26">
        <v>3546123</v>
      </c>
      <c r="CE18" s="26">
        <v>319139</v>
      </c>
      <c r="CF18" s="26">
        <v>136688</v>
      </c>
      <c r="CG18" s="26">
        <v>178365</v>
      </c>
      <c r="CH18" s="26">
        <v>154037</v>
      </c>
      <c r="CI18" s="26">
        <v>124204</v>
      </c>
      <c r="CJ18" s="26">
        <v>177419</v>
      </c>
      <c r="CK18" s="26">
        <v>106899</v>
      </c>
      <c r="CL18" s="26">
        <v>95014</v>
      </c>
      <c r="CM18" s="26">
        <v>94161</v>
      </c>
      <c r="CN18" s="26">
        <v>59637</v>
      </c>
      <c r="CO18" s="26">
        <v>1445563</v>
      </c>
      <c r="CP18" s="26">
        <v>112322</v>
      </c>
      <c r="CQ18" s="26">
        <v>36108</v>
      </c>
      <c r="CR18" s="26">
        <v>41020</v>
      </c>
      <c r="CS18" s="26">
        <v>32564</v>
      </c>
      <c r="CT18" s="26">
        <v>26382</v>
      </c>
      <c r="CU18" s="26">
        <v>42690</v>
      </c>
      <c r="CV18" s="26">
        <v>20117</v>
      </c>
      <c r="CW18" s="26">
        <v>16470</v>
      </c>
      <c r="CX18" s="26">
        <v>15889</v>
      </c>
      <c r="CY18" s="26">
        <v>10404</v>
      </c>
      <c r="CZ18" s="26">
        <v>353966</v>
      </c>
      <c r="DA18" s="26">
        <v>20729</v>
      </c>
      <c r="DB18" s="26">
        <v>5108</v>
      </c>
      <c r="DC18" s="26">
        <v>5053</v>
      </c>
      <c r="DD18" s="26">
        <v>4283</v>
      </c>
      <c r="DE18" s="26">
        <v>3226</v>
      </c>
      <c r="DF18" s="26">
        <v>6574</v>
      </c>
      <c r="DG18" s="26">
        <v>3593</v>
      </c>
      <c r="DH18" s="26">
        <v>2917</v>
      </c>
      <c r="DI18" s="26">
        <v>3070</v>
      </c>
      <c r="DJ18" s="26">
        <v>1971</v>
      </c>
      <c r="DK18" s="26">
        <v>11487</v>
      </c>
      <c r="DL18" s="26">
        <v>68011</v>
      </c>
    </row>
    <row r="19" spans="1:116" x14ac:dyDescent="0.25">
      <c r="A19" s="24" t="s">
        <v>25</v>
      </c>
      <c r="B19" s="9" t="s">
        <v>24</v>
      </c>
      <c r="C19" s="2" t="s">
        <v>19</v>
      </c>
      <c r="D19" s="26">
        <v>34116642</v>
      </c>
      <c r="E19" s="26">
        <v>9551</v>
      </c>
      <c r="F19" s="26">
        <v>1339033</v>
      </c>
      <c r="G19" s="26">
        <v>1066411</v>
      </c>
      <c r="H19" s="26">
        <v>968234</v>
      </c>
      <c r="I19" s="26">
        <v>877793</v>
      </c>
      <c r="J19" s="26">
        <v>768327</v>
      </c>
      <c r="K19" s="26">
        <v>719674</v>
      </c>
      <c r="L19" s="26">
        <v>826902</v>
      </c>
      <c r="M19" s="26">
        <v>947291</v>
      </c>
      <c r="N19" s="26">
        <v>1040073</v>
      </c>
      <c r="O19" s="26">
        <v>905845</v>
      </c>
      <c r="P19" s="26">
        <v>8120550</v>
      </c>
      <c r="Q19" s="26">
        <v>1069641</v>
      </c>
      <c r="R19" s="26">
        <v>1008157</v>
      </c>
      <c r="S19" s="26">
        <v>1163909</v>
      </c>
      <c r="T19" s="26">
        <v>1015488</v>
      </c>
      <c r="U19" s="26">
        <v>930950</v>
      </c>
      <c r="V19" s="26">
        <v>822185</v>
      </c>
      <c r="W19" s="26">
        <v>659807</v>
      </c>
      <c r="X19" s="26">
        <v>520285</v>
      </c>
      <c r="Y19" s="26">
        <v>483373</v>
      </c>
      <c r="Z19" s="26">
        <v>422478</v>
      </c>
      <c r="AA19" s="26">
        <v>8096273</v>
      </c>
      <c r="AB19" s="26">
        <v>558661</v>
      </c>
      <c r="AC19" s="26">
        <v>368922</v>
      </c>
      <c r="AD19" s="26">
        <v>425927</v>
      </c>
      <c r="AE19" s="26">
        <v>496377</v>
      </c>
      <c r="AF19" s="26">
        <v>594600</v>
      </c>
      <c r="AG19" s="26">
        <v>584225</v>
      </c>
      <c r="AH19" s="26">
        <v>598284</v>
      </c>
      <c r="AI19" s="26">
        <v>557824</v>
      </c>
      <c r="AJ19" s="26">
        <v>639654</v>
      </c>
      <c r="AK19" s="26">
        <v>496985</v>
      </c>
      <c r="AL19" s="26">
        <v>5321459</v>
      </c>
      <c r="AM19" s="26">
        <v>577255</v>
      </c>
      <c r="AN19" s="26">
        <v>498081</v>
      </c>
      <c r="AO19" s="26">
        <v>553083</v>
      </c>
      <c r="AP19" s="26">
        <v>486670</v>
      </c>
      <c r="AQ19" s="26">
        <v>491235</v>
      </c>
      <c r="AR19" s="26">
        <v>475122</v>
      </c>
      <c r="AS19" s="26">
        <v>432035</v>
      </c>
      <c r="AT19" s="26">
        <v>315798</v>
      </c>
      <c r="AU19" s="26">
        <v>476615</v>
      </c>
      <c r="AV19" s="26">
        <v>339796</v>
      </c>
      <c r="AW19" s="26">
        <v>4645690</v>
      </c>
      <c r="AX19" s="26">
        <v>351811</v>
      </c>
      <c r="AY19" s="26">
        <v>273397</v>
      </c>
      <c r="AZ19" s="26">
        <v>318468</v>
      </c>
      <c r="BA19" s="26">
        <v>279942</v>
      </c>
      <c r="BB19" s="26">
        <v>250996</v>
      </c>
      <c r="BC19" s="26">
        <v>281781</v>
      </c>
      <c r="BD19" s="26">
        <v>238347</v>
      </c>
      <c r="BE19" s="26">
        <v>201778</v>
      </c>
      <c r="BF19" s="26">
        <v>256411</v>
      </c>
      <c r="BG19" s="26">
        <v>197754</v>
      </c>
      <c r="BH19" s="26">
        <v>2650685</v>
      </c>
      <c r="BI19" s="26">
        <v>267877</v>
      </c>
      <c r="BJ19" s="26">
        <v>181079</v>
      </c>
      <c r="BK19" s="26">
        <v>210791</v>
      </c>
      <c r="BL19" s="26">
        <v>195138</v>
      </c>
      <c r="BM19" s="26">
        <v>186394</v>
      </c>
      <c r="BN19" s="26">
        <v>206294</v>
      </c>
      <c r="BO19" s="26">
        <v>177461</v>
      </c>
      <c r="BP19" s="26">
        <v>137783</v>
      </c>
      <c r="BQ19" s="26">
        <v>171040</v>
      </c>
      <c r="BR19" s="26">
        <v>143485</v>
      </c>
      <c r="BS19" s="26">
        <v>1877342</v>
      </c>
      <c r="BT19" s="26">
        <v>196260</v>
      </c>
      <c r="BU19" s="26">
        <v>147346</v>
      </c>
      <c r="BV19" s="26">
        <v>166450</v>
      </c>
      <c r="BW19" s="26">
        <v>154886</v>
      </c>
      <c r="BX19" s="26">
        <v>130823</v>
      </c>
      <c r="BY19" s="26">
        <v>156433</v>
      </c>
      <c r="BZ19" s="26">
        <v>135199</v>
      </c>
      <c r="CA19" s="26">
        <v>109775</v>
      </c>
      <c r="CB19" s="26">
        <v>110019</v>
      </c>
      <c r="CC19" s="26">
        <v>78013</v>
      </c>
      <c r="CD19" s="26">
        <v>1385204</v>
      </c>
      <c r="CE19" s="26">
        <v>102803</v>
      </c>
      <c r="CF19" s="26">
        <v>55585</v>
      </c>
      <c r="CG19" s="26">
        <v>71236</v>
      </c>
      <c r="CH19" s="26">
        <v>60703</v>
      </c>
      <c r="CI19" s="26">
        <v>48854</v>
      </c>
      <c r="CJ19" s="26">
        <v>61148</v>
      </c>
      <c r="CK19" s="26">
        <v>40811</v>
      </c>
      <c r="CL19" s="26">
        <v>35522</v>
      </c>
      <c r="CM19" s="26">
        <v>37078</v>
      </c>
      <c r="CN19" s="26">
        <v>22257</v>
      </c>
      <c r="CO19" s="26">
        <v>535997</v>
      </c>
      <c r="CP19" s="26">
        <v>32053</v>
      </c>
      <c r="CQ19" s="26">
        <v>13461</v>
      </c>
      <c r="CR19" s="26">
        <v>15065</v>
      </c>
      <c r="CS19" s="26">
        <v>11943</v>
      </c>
      <c r="CT19" s="26">
        <v>9505</v>
      </c>
      <c r="CU19" s="26">
        <v>12584</v>
      </c>
      <c r="CV19" s="26">
        <v>6925</v>
      </c>
      <c r="CW19" s="26">
        <v>5214</v>
      </c>
      <c r="CX19" s="26">
        <v>5306</v>
      </c>
      <c r="CY19" s="26">
        <v>3163</v>
      </c>
      <c r="CZ19" s="26">
        <v>115219</v>
      </c>
      <c r="DA19" s="26">
        <v>5074</v>
      </c>
      <c r="DB19" s="26">
        <v>1555</v>
      </c>
      <c r="DC19" s="26">
        <v>1596</v>
      </c>
      <c r="DD19" s="26">
        <v>1348</v>
      </c>
      <c r="DE19" s="26">
        <v>1070</v>
      </c>
      <c r="DF19" s="26">
        <v>1808</v>
      </c>
      <c r="DG19" s="26">
        <v>1118</v>
      </c>
      <c r="DH19" s="26">
        <v>849</v>
      </c>
      <c r="DI19" s="26">
        <v>945</v>
      </c>
      <c r="DJ19" s="26">
        <v>641</v>
      </c>
      <c r="DK19" s="26">
        <v>3635</v>
      </c>
      <c r="DL19" s="26">
        <v>19639</v>
      </c>
    </row>
    <row r="20" spans="1:116" ht="15.75" thickBot="1" x14ac:dyDescent="0.3">
      <c r="A20" s="25" t="s">
        <v>25</v>
      </c>
      <c r="B20" s="10" t="s">
        <v>24</v>
      </c>
      <c r="C20" s="3" t="s">
        <v>20</v>
      </c>
      <c r="D20" s="26">
        <v>38405588</v>
      </c>
      <c r="E20" s="26">
        <v>4525</v>
      </c>
      <c r="F20" s="26">
        <v>1301367</v>
      </c>
      <c r="G20" s="26">
        <v>1047026</v>
      </c>
      <c r="H20" s="26">
        <v>954678</v>
      </c>
      <c r="I20" s="26">
        <v>869540</v>
      </c>
      <c r="J20" s="26">
        <v>763867</v>
      </c>
      <c r="K20" s="26">
        <v>712580</v>
      </c>
      <c r="L20" s="26">
        <v>830100</v>
      </c>
      <c r="M20" s="26">
        <v>964412</v>
      </c>
      <c r="N20" s="26">
        <v>1051633</v>
      </c>
      <c r="O20" s="26">
        <v>922420</v>
      </c>
      <c r="P20" s="26">
        <v>8116256</v>
      </c>
      <c r="Q20" s="26">
        <v>1088517</v>
      </c>
      <c r="R20" s="26">
        <v>1022159</v>
      </c>
      <c r="S20" s="26">
        <v>1151055</v>
      </c>
      <c r="T20" s="26">
        <v>1006844</v>
      </c>
      <c r="U20" s="26">
        <v>923217</v>
      </c>
      <c r="V20" s="26">
        <v>798013</v>
      </c>
      <c r="W20" s="26">
        <v>660675</v>
      </c>
      <c r="X20" s="26">
        <v>528939</v>
      </c>
      <c r="Y20" s="26">
        <v>525399</v>
      </c>
      <c r="Z20" s="26">
        <v>491783</v>
      </c>
      <c r="AA20" s="26">
        <v>8196601</v>
      </c>
      <c r="AB20" s="26">
        <v>584741</v>
      </c>
      <c r="AC20" s="26">
        <v>369128</v>
      </c>
      <c r="AD20" s="26">
        <v>500118</v>
      </c>
      <c r="AE20" s="26">
        <v>584325</v>
      </c>
      <c r="AF20" s="26">
        <v>695660</v>
      </c>
      <c r="AG20" s="26">
        <v>661222</v>
      </c>
      <c r="AH20" s="26">
        <v>695094</v>
      </c>
      <c r="AI20" s="26">
        <v>613281</v>
      </c>
      <c r="AJ20" s="26">
        <v>702837</v>
      </c>
      <c r="AK20" s="26">
        <v>522536</v>
      </c>
      <c r="AL20" s="26">
        <v>5928942</v>
      </c>
      <c r="AM20" s="26">
        <v>636984</v>
      </c>
      <c r="AN20" s="26">
        <v>485165</v>
      </c>
      <c r="AO20" s="26">
        <v>560287</v>
      </c>
      <c r="AP20" s="26">
        <v>527890</v>
      </c>
      <c r="AQ20" s="26">
        <v>517062</v>
      </c>
      <c r="AR20" s="26">
        <v>532016</v>
      </c>
      <c r="AS20" s="26">
        <v>495570</v>
      </c>
      <c r="AT20" s="26">
        <v>443964</v>
      </c>
      <c r="AU20" s="26">
        <v>587519</v>
      </c>
      <c r="AV20" s="26">
        <v>409536</v>
      </c>
      <c r="AW20" s="26">
        <v>5195993</v>
      </c>
      <c r="AX20" s="26">
        <v>474317</v>
      </c>
      <c r="AY20" s="26">
        <v>315792</v>
      </c>
      <c r="AZ20" s="26">
        <v>396012</v>
      </c>
      <c r="BA20" s="26">
        <v>349408</v>
      </c>
      <c r="BB20" s="26">
        <v>319525</v>
      </c>
      <c r="BC20" s="26">
        <v>387707</v>
      </c>
      <c r="BD20" s="26">
        <v>304114</v>
      </c>
      <c r="BE20" s="26">
        <v>286514</v>
      </c>
      <c r="BF20" s="26">
        <v>338770</v>
      </c>
      <c r="BG20" s="26">
        <v>280290</v>
      </c>
      <c r="BH20" s="26">
        <v>3452449</v>
      </c>
      <c r="BI20" s="26">
        <v>382403</v>
      </c>
      <c r="BJ20" s="26">
        <v>207196</v>
      </c>
      <c r="BK20" s="26">
        <v>259676</v>
      </c>
      <c r="BL20" s="26">
        <v>248855</v>
      </c>
      <c r="BM20" s="26">
        <v>263508</v>
      </c>
      <c r="BN20" s="26">
        <v>419748</v>
      </c>
      <c r="BO20" s="26">
        <v>321646</v>
      </c>
      <c r="BP20" s="26">
        <v>260400</v>
      </c>
      <c r="BQ20" s="26">
        <v>269285</v>
      </c>
      <c r="BR20" s="26">
        <v>219134</v>
      </c>
      <c r="BS20" s="26">
        <v>2851851</v>
      </c>
      <c r="BT20" s="26">
        <v>366862</v>
      </c>
      <c r="BU20" s="26">
        <v>187708</v>
      </c>
      <c r="BV20" s="26">
        <v>240339</v>
      </c>
      <c r="BW20" s="26">
        <v>227784</v>
      </c>
      <c r="BX20" s="26">
        <v>194655</v>
      </c>
      <c r="BY20" s="26">
        <v>267387</v>
      </c>
      <c r="BZ20" s="26">
        <v>209950</v>
      </c>
      <c r="CA20" s="26">
        <v>189896</v>
      </c>
      <c r="CB20" s="26">
        <v>155199</v>
      </c>
      <c r="CC20" s="26">
        <v>121139</v>
      </c>
      <c r="CD20" s="26">
        <v>2160919</v>
      </c>
      <c r="CE20" s="26">
        <v>216336</v>
      </c>
      <c r="CF20" s="26">
        <v>81103</v>
      </c>
      <c r="CG20" s="26">
        <v>107129</v>
      </c>
      <c r="CH20" s="26">
        <v>93334</v>
      </c>
      <c r="CI20" s="26">
        <v>75350</v>
      </c>
      <c r="CJ20" s="26">
        <v>116271</v>
      </c>
      <c r="CK20" s="26">
        <v>66088</v>
      </c>
      <c r="CL20" s="26">
        <v>59492</v>
      </c>
      <c r="CM20" s="26">
        <v>57083</v>
      </c>
      <c r="CN20" s="26">
        <v>37380</v>
      </c>
      <c r="CO20" s="26">
        <v>909566</v>
      </c>
      <c r="CP20" s="26">
        <v>80269</v>
      </c>
      <c r="CQ20" s="26">
        <v>22647</v>
      </c>
      <c r="CR20" s="26">
        <v>25955</v>
      </c>
      <c r="CS20" s="26">
        <v>20621</v>
      </c>
      <c r="CT20" s="26">
        <v>16877</v>
      </c>
      <c r="CU20" s="26">
        <v>30106</v>
      </c>
      <c r="CV20" s="26">
        <v>13192</v>
      </c>
      <c r="CW20" s="26">
        <v>11256</v>
      </c>
      <c r="CX20" s="26">
        <v>10583</v>
      </c>
      <c r="CY20" s="26">
        <v>7241</v>
      </c>
      <c r="CZ20" s="26">
        <v>238747</v>
      </c>
      <c r="DA20" s="26">
        <v>15655</v>
      </c>
      <c r="DB20" s="26">
        <v>3553</v>
      </c>
      <c r="DC20" s="26">
        <v>3457</v>
      </c>
      <c r="DD20" s="26">
        <v>2935</v>
      </c>
      <c r="DE20" s="26">
        <v>2156</v>
      </c>
      <c r="DF20" s="26">
        <v>4766</v>
      </c>
      <c r="DG20" s="26">
        <v>2475</v>
      </c>
      <c r="DH20" s="26">
        <v>2068</v>
      </c>
      <c r="DI20" s="26">
        <v>2125</v>
      </c>
      <c r="DJ20" s="26">
        <v>1330</v>
      </c>
      <c r="DK20" s="26">
        <v>7852</v>
      </c>
      <c r="DL20" s="26">
        <v>48372</v>
      </c>
    </row>
    <row r="23" spans="1:116" x14ac:dyDescent="0.25">
      <c r="B23" t="s">
        <v>31</v>
      </c>
      <c r="E23" t="s">
        <v>32</v>
      </c>
      <c r="H23" t="s">
        <v>33</v>
      </c>
    </row>
    <row r="24" spans="1:116" x14ac:dyDescent="0.25">
      <c r="B24" t="s">
        <v>28</v>
      </c>
      <c r="C24" t="s">
        <v>29</v>
      </c>
      <c r="D24" t="s">
        <v>30</v>
      </c>
      <c r="E24" t="s">
        <v>28</v>
      </c>
      <c r="F24" t="s">
        <v>29</v>
      </c>
      <c r="G24" t="s">
        <v>30</v>
      </c>
      <c r="H24" t="s">
        <v>28</v>
      </c>
      <c r="I24" t="s">
        <v>29</v>
      </c>
      <c r="J24" t="s">
        <v>30</v>
      </c>
      <c r="K24" t="s">
        <v>34</v>
      </c>
    </row>
    <row r="25" spans="1:116" x14ac:dyDescent="0.25">
      <c r="A25">
        <v>0</v>
      </c>
      <c r="B25" s="27">
        <v>5756097</v>
      </c>
      <c r="C25" s="27">
        <v>2919266</v>
      </c>
      <c r="D25" s="27">
        <v>2836831</v>
      </c>
      <c r="E25" s="27">
        <v>1743055</v>
      </c>
      <c r="F25" s="27">
        <v>884410</v>
      </c>
      <c r="G25" s="27">
        <v>858645</v>
      </c>
      <c r="H25" s="27">
        <v>4013042</v>
      </c>
      <c r="I25" s="27">
        <v>2034856</v>
      </c>
      <c r="J25" s="27">
        <v>1978186</v>
      </c>
      <c r="K25" s="27">
        <v>0</v>
      </c>
      <c r="L25" s="27">
        <f>B25-C25-D25</f>
        <v>0</v>
      </c>
      <c r="M25" s="27">
        <f>E25-F25-G25</f>
        <v>0</v>
      </c>
      <c r="N25" s="27">
        <f>H25-I25-J25</f>
        <v>0</v>
      </c>
      <c r="O25" s="27">
        <f>B25-E25-H25</f>
        <v>0</v>
      </c>
      <c r="Q25" s="27">
        <f>SUM(B26:B34)-B35</f>
        <v>0</v>
      </c>
      <c r="R25" s="27">
        <f>SUM(C26:C34)-C35</f>
        <v>0</v>
      </c>
      <c r="S25" s="27">
        <f>SUM(D26:D34)-D35</f>
        <v>0</v>
      </c>
      <c r="T25" s="27">
        <f>SUM(E26:E34)-E35</f>
        <v>0</v>
      </c>
      <c r="U25" s="27">
        <f>SUM(F26:F34)-F35</f>
        <v>0</v>
      </c>
      <c r="V25" s="27">
        <f>SUM(G26:G34)-G35</f>
        <v>0</v>
      </c>
      <c r="W25" s="27">
        <f>SUM(H26:H34)-H35</f>
        <v>0</v>
      </c>
      <c r="X25" s="27">
        <f>SUM(I26:I34)-I35</f>
        <v>0</v>
      </c>
      <c r="Y25" s="27">
        <f>SUM(J26:J34)-J35</f>
        <v>0</v>
      </c>
    </row>
    <row r="26" spans="1:116" x14ac:dyDescent="0.25">
      <c r="A26">
        <v>1</v>
      </c>
      <c r="B26" s="27">
        <v>4938660</v>
      </c>
      <c r="C26" s="27">
        <v>2495596</v>
      </c>
      <c r="D26" s="27">
        <v>2443064</v>
      </c>
      <c r="E26" s="27">
        <v>1581726</v>
      </c>
      <c r="F26" s="27">
        <v>800173</v>
      </c>
      <c r="G26" s="27">
        <v>781553</v>
      </c>
      <c r="H26" s="27">
        <v>3356934</v>
      </c>
      <c r="I26" s="27">
        <v>1695423</v>
      </c>
      <c r="J26" s="27">
        <v>1661511</v>
      </c>
      <c r="K26" s="27">
        <v>0</v>
      </c>
      <c r="L26" s="27">
        <f t="shared" ref="L26:L89" si="0">B26-C26-D26</f>
        <v>0</v>
      </c>
      <c r="M26" s="27">
        <f t="shared" ref="M26:M89" si="1">E26-F26-G26</f>
        <v>0</v>
      </c>
      <c r="N26" s="27">
        <f t="shared" ref="N26:N89" si="2">H26-I26-J26</f>
        <v>0</v>
      </c>
      <c r="O26" s="27">
        <f t="shared" ref="O26:O89" si="3">B26-E26-H26</f>
        <v>0</v>
      </c>
    </row>
    <row r="27" spans="1:116" x14ac:dyDescent="0.25">
      <c r="A27">
        <v>2</v>
      </c>
      <c r="B27" s="27">
        <v>4127858</v>
      </c>
      <c r="C27" s="27">
        <v>2079369</v>
      </c>
      <c r="D27" s="27">
        <v>2048489</v>
      </c>
      <c r="E27" s="27">
        <v>1088018</v>
      </c>
      <c r="F27" s="27">
        <v>547782</v>
      </c>
      <c r="G27" s="27">
        <v>540236</v>
      </c>
      <c r="H27" s="27">
        <v>3039840</v>
      </c>
      <c r="I27" s="27">
        <v>1531587</v>
      </c>
      <c r="J27" s="27">
        <v>1508253</v>
      </c>
      <c r="K27" s="27">
        <v>0</v>
      </c>
      <c r="L27" s="27">
        <f t="shared" si="0"/>
        <v>0</v>
      </c>
      <c r="M27" s="27">
        <f t="shared" si="1"/>
        <v>0</v>
      </c>
      <c r="N27" s="27">
        <f t="shared" si="2"/>
        <v>0</v>
      </c>
      <c r="O27" s="27">
        <f t="shared" si="3"/>
        <v>0</v>
      </c>
    </row>
    <row r="28" spans="1:116" x14ac:dyDescent="0.25">
      <c r="A28">
        <v>3</v>
      </c>
      <c r="B28" s="27">
        <v>3714105</v>
      </c>
      <c r="C28" s="27">
        <v>1868787</v>
      </c>
      <c r="D28" s="27">
        <v>1845318</v>
      </c>
      <c r="E28" s="27">
        <v>936078</v>
      </c>
      <c r="F28" s="27">
        <v>472008</v>
      </c>
      <c r="G28" s="27">
        <v>464070</v>
      </c>
      <c r="H28" s="27">
        <v>2778027</v>
      </c>
      <c r="I28" s="27">
        <v>1396779</v>
      </c>
      <c r="J28" s="27">
        <v>1381248</v>
      </c>
      <c r="K28" s="27">
        <v>0</v>
      </c>
      <c r="L28" s="27">
        <f t="shared" si="0"/>
        <v>0</v>
      </c>
      <c r="M28" s="27">
        <f t="shared" si="1"/>
        <v>0</v>
      </c>
      <c r="N28" s="27">
        <f t="shared" si="2"/>
        <v>0</v>
      </c>
      <c r="O28" s="27">
        <f t="shared" si="3"/>
        <v>0</v>
      </c>
    </row>
    <row r="29" spans="1:116" x14ac:dyDescent="0.25">
      <c r="A29">
        <v>4</v>
      </c>
      <c r="B29" s="27">
        <v>3194162</v>
      </c>
      <c r="C29" s="27">
        <v>1608174</v>
      </c>
      <c r="D29" s="27">
        <v>1585988</v>
      </c>
      <c r="E29" s="27">
        <v>786451</v>
      </c>
      <c r="F29" s="27">
        <v>397035</v>
      </c>
      <c r="G29" s="27">
        <v>389416</v>
      </c>
      <c r="H29" s="27">
        <v>2407711</v>
      </c>
      <c r="I29" s="27">
        <v>1211139</v>
      </c>
      <c r="J29" s="27">
        <v>1196572</v>
      </c>
      <c r="K29" s="27">
        <v>0</v>
      </c>
      <c r="L29" s="27">
        <f t="shared" si="0"/>
        <v>0</v>
      </c>
      <c r="M29" s="27">
        <f t="shared" si="1"/>
        <v>0</v>
      </c>
      <c r="N29" s="27">
        <f t="shared" si="2"/>
        <v>0</v>
      </c>
      <c r="O29" s="27">
        <f t="shared" si="3"/>
        <v>0</v>
      </c>
    </row>
    <row r="30" spans="1:116" x14ac:dyDescent="0.25">
      <c r="A30">
        <v>5</v>
      </c>
      <c r="B30" s="27">
        <v>2813950</v>
      </c>
      <c r="C30" s="27">
        <v>1415291</v>
      </c>
      <c r="D30" s="27">
        <v>1398659</v>
      </c>
      <c r="E30" s="27">
        <v>682613</v>
      </c>
      <c r="F30" s="27">
        <v>342358</v>
      </c>
      <c r="G30" s="27">
        <v>340255</v>
      </c>
      <c r="H30" s="27">
        <v>2131337</v>
      </c>
      <c r="I30" s="27">
        <v>1072933</v>
      </c>
      <c r="J30" s="27">
        <v>1058404</v>
      </c>
      <c r="K30" s="27">
        <v>0</v>
      </c>
      <c r="L30" s="27">
        <f t="shared" si="0"/>
        <v>0</v>
      </c>
      <c r="M30" s="27">
        <f t="shared" si="1"/>
        <v>0</v>
      </c>
      <c r="N30" s="27">
        <f t="shared" si="2"/>
        <v>0</v>
      </c>
      <c r="O30" s="27">
        <f t="shared" si="3"/>
        <v>0</v>
      </c>
    </row>
    <row r="31" spans="1:116" x14ac:dyDescent="0.25">
      <c r="A31">
        <v>6</v>
      </c>
      <c r="B31" s="27">
        <v>3259608</v>
      </c>
      <c r="C31" s="27">
        <v>1630409</v>
      </c>
      <c r="D31" s="27">
        <v>1629199</v>
      </c>
      <c r="E31" s="27">
        <v>817461</v>
      </c>
      <c r="F31" s="27">
        <v>409961</v>
      </c>
      <c r="G31" s="27">
        <v>407500</v>
      </c>
      <c r="H31" s="27">
        <v>2442147</v>
      </c>
      <c r="I31" s="27">
        <v>1220448</v>
      </c>
      <c r="J31" s="27">
        <v>1221699</v>
      </c>
      <c r="K31" s="27">
        <v>0</v>
      </c>
      <c r="L31" s="27">
        <f t="shared" si="0"/>
        <v>0</v>
      </c>
      <c r="M31" s="27">
        <f t="shared" si="1"/>
        <v>0</v>
      </c>
      <c r="N31" s="27">
        <f t="shared" si="2"/>
        <v>0</v>
      </c>
      <c r="O31" s="27">
        <f t="shared" si="3"/>
        <v>0</v>
      </c>
    </row>
    <row r="32" spans="1:116" x14ac:dyDescent="0.25">
      <c r="A32">
        <v>7</v>
      </c>
      <c r="B32" s="27">
        <v>3790638</v>
      </c>
      <c r="C32" s="27">
        <v>1882699</v>
      </c>
      <c r="D32" s="27">
        <v>1907939</v>
      </c>
      <c r="E32" s="27">
        <v>896662</v>
      </c>
      <c r="F32" s="27">
        <v>447512</v>
      </c>
      <c r="G32" s="27">
        <v>449150</v>
      </c>
      <c r="H32" s="27">
        <v>2893976</v>
      </c>
      <c r="I32" s="27">
        <v>1435187</v>
      </c>
      <c r="J32" s="27">
        <v>1458789</v>
      </c>
      <c r="K32" s="27">
        <v>0</v>
      </c>
      <c r="L32" s="27">
        <f t="shared" si="0"/>
        <v>0</v>
      </c>
      <c r="M32" s="27">
        <f t="shared" si="1"/>
        <v>0</v>
      </c>
      <c r="N32" s="27">
        <f t="shared" si="2"/>
        <v>0</v>
      </c>
      <c r="O32" s="27">
        <f t="shared" si="3"/>
        <v>0</v>
      </c>
    </row>
    <row r="33" spans="1:25" x14ac:dyDescent="0.25">
      <c r="A33">
        <v>8</v>
      </c>
      <c r="B33" s="27">
        <v>4223932</v>
      </c>
      <c r="C33" s="27">
        <v>2102726</v>
      </c>
      <c r="D33" s="27">
        <v>2121206</v>
      </c>
      <c r="E33" s="27">
        <v>1001108</v>
      </c>
      <c r="F33" s="27">
        <v>497409</v>
      </c>
      <c r="G33" s="27">
        <v>503699</v>
      </c>
      <c r="H33" s="27">
        <v>3222824</v>
      </c>
      <c r="I33" s="27">
        <v>1605317</v>
      </c>
      <c r="J33" s="27">
        <v>1617507</v>
      </c>
      <c r="K33" s="27">
        <v>0</v>
      </c>
      <c r="L33" s="27">
        <f t="shared" si="0"/>
        <v>0</v>
      </c>
      <c r="M33" s="27">
        <f t="shared" si="1"/>
        <v>0</v>
      </c>
      <c r="N33" s="27">
        <f t="shared" si="2"/>
        <v>0</v>
      </c>
      <c r="O33" s="27">
        <f t="shared" si="3"/>
        <v>0</v>
      </c>
    </row>
    <row r="34" spans="1:25" x14ac:dyDescent="0.25">
      <c r="A34">
        <v>9</v>
      </c>
      <c r="B34" s="27">
        <v>3688477</v>
      </c>
      <c r="C34" s="27">
        <v>1833275</v>
      </c>
      <c r="D34" s="27">
        <v>1855202</v>
      </c>
      <c r="E34" s="27">
        <v>939487</v>
      </c>
      <c r="F34" s="27">
        <v>466847</v>
      </c>
      <c r="G34" s="27">
        <v>472640</v>
      </c>
      <c r="H34" s="27">
        <v>2748990</v>
      </c>
      <c r="I34" s="27">
        <v>1366428</v>
      </c>
      <c r="J34" s="27">
        <v>1382562</v>
      </c>
      <c r="K34" s="27">
        <v>0</v>
      </c>
      <c r="L34" s="27">
        <f t="shared" si="0"/>
        <v>0</v>
      </c>
      <c r="M34" s="27">
        <f t="shared" si="1"/>
        <v>0</v>
      </c>
      <c r="N34" s="27">
        <f t="shared" si="2"/>
        <v>0</v>
      </c>
      <c r="O34" s="27">
        <f t="shared" si="3"/>
        <v>0</v>
      </c>
    </row>
    <row r="35" spans="1:25" x14ac:dyDescent="0.25">
      <c r="A35" t="s">
        <v>35</v>
      </c>
      <c r="B35" s="27">
        <v>33751390</v>
      </c>
      <c r="C35" s="27">
        <v>16916326</v>
      </c>
      <c r="D35" s="27">
        <v>16835064</v>
      </c>
      <c r="E35" s="27">
        <v>8729604</v>
      </c>
      <c r="F35" s="27">
        <v>4381085</v>
      </c>
      <c r="G35" s="27">
        <v>4348519</v>
      </c>
      <c r="H35" s="27">
        <v>25021786</v>
      </c>
      <c r="I35" s="27">
        <v>12535241</v>
      </c>
      <c r="J35" s="27">
        <v>12486545</v>
      </c>
      <c r="K35" s="27">
        <v>1</v>
      </c>
      <c r="L35" s="27">
        <f t="shared" si="0"/>
        <v>0</v>
      </c>
      <c r="M35" s="27">
        <f t="shared" si="1"/>
        <v>0</v>
      </c>
      <c r="N35" s="27">
        <f t="shared" si="2"/>
        <v>0</v>
      </c>
      <c r="O35" s="27">
        <f t="shared" si="3"/>
        <v>0</v>
      </c>
    </row>
    <row r="36" spans="1:25" x14ac:dyDescent="0.25">
      <c r="A36">
        <v>10</v>
      </c>
      <c r="B36" s="27">
        <v>4394366</v>
      </c>
      <c r="C36" s="27">
        <v>2186545</v>
      </c>
      <c r="D36" s="27">
        <v>2207821</v>
      </c>
      <c r="E36" s="27">
        <v>1117505</v>
      </c>
      <c r="F36" s="27">
        <v>554379</v>
      </c>
      <c r="G36" s="27">
        <v>563126</v>
      </c>
      <c r="H36" s="27">
        <v>3276861</v>
      </c>
      <c r="I36" s="27">
        <v>1632166</v>
      </c>
      <c r="J36" s="27">
        <v>1644695</v>
      </c>
      <c r="K36" s="27">
        <v>0</v>
      </c>
      <c r="L36" s="27">
        <f t="shared" si="0"/>
        <v>0</v>
      </c>
      <c r="M36" s="27">
        <f t="shared" si="1"/>
        <v>0</v>
      </c>
      <c r="N36" s="27">
        <f t="shared" si="2"/>
        <v>0</v>
      </c>
      <c r="O36" s="27">
        <f t="shared" si="3"/>
        <v>0</v>
      </c>
    </row>
    <row r="37" spans="1:25" x14ac:dyDescent="0.25">
      <c r="A37">
        <v>11</v>
      </c>
      <c r="B37" s="27">
        <v>4169499</v>
      </c>
      <c r="C37" s="27">
        <v>2076020</v>
      </c>
      <c r="D37" s="27">
        <v>2093479</v>
      </c>
      <c r="E37" s="27">
        <v>1124133</v>
      </c>
      <c r="F37" s="27">
        <v>557928</v>
      </c>
      <c r="G37" s="27">
        <v>566205</v>
      </c>
      <c r="H37" s="27">
        <v>3045366</v>
      </c>
      <c r="I37" s="27">
        <v>1518092</v>
      </c>
      <c r="J37" s="27">
        <v>1527274</v>
      </c>
      <c r="K37" s="27">
        <v>0</v>
      </c>
      <c r="L37" s="27">
        <f t="shared" si="0"/>
        <v>0</v>
      </c>
      <c r="M37" s="27">
        <f t="shared" si="1"/>
        <v>0</v>
      </c>
      <c r="N37" s="27">
        <f t="shared" si="2"/>
        <v>0</v>
      </c>
      <c r="O37" s="27">
        <f t="shared" si="3"/>
        <v>0</v>
      </c>
    </row>
    <row r="38" spans="1:25" x14ac:dyDescent="0.25">
      <c r="A38">
        <v>12</v>
      </c>
      <c r="B38" s="27">
        <v>4919842</v>
      </c>
      <c r="C38" s="27">
        <v>2482443</v>
      </c>
      <c r="D38" s="27">
        <v>2437399</v>
      </c>
      <c r="E38" s="27">
        <v>1304141</v>
      </c>
      <c r="F38" s="27">
        <v>652907</v>
      </c>
      <c r="G38" s="27">
        <v>651234</v>
      </c>
      <c r="H38" s="27">
        <v>3615701</v>
      </c>
      <c r="I38" s="27">
        <v>1829536</v>
      </c>
      <c r="J38" s="27">
        <v>1786165</v>
      </c>
      <c r="K38" s="27">
        <v>0</v>
      </c>
      <c r="L38" s="27">
        <f t="shared" si="0"/>
        <v>0</v>
      </c>
      <c r="M38" s="27">
        <f t="shared" si="1"/>
        <v>0</v>
      </c>
      <c r="N38" s="27">
        <f t="shared" si="2"/>
        <v>0</v>
      </c>
      <c r="O38" s="27">
        <f t="shared" si="3"/>
        <v>0</v>
      </c>
    </row>
    <row r="39" spans="1:25" x14ac:dyDescent="0.25">
      <c r="A39">
        <v>13</v>
      </c>
      <c r="B39" s="27">
        <v>4391704</v>
      </c>
      <c r="C39" s="27">
        <v>2203789</v>
      </c>
      <c r="D39" s="27">
        <v>2187915</v>
      </c>
      <c r="E39" s="27">
        <v>1226306</v>
      </c>
      <c r="F39" s="27">
        <v>608322</v>
      </c>
      <c r="G39" s="27">
        <v>617984</v>
      </c>
      <c r="H39" s="27">
        <v>3165398</v>
      </c>
      <c r="I39" s="27">
        <v>1595467</v>
      </c>
      <c r="J39" s="27">
        <v>1569931</v>
      </c>
      <c r="K39" s="27">
        <v>0</v>
      </c>
      <c r="L39" s="27">
        <f t="shared" si="0"/>
        <v>0</v>
      </c>
      <c r="M39" s="27">
        <f t="shared" si="1"/>
        <v>0</v>
      </c>
      <c r="N39" s="27">
        <f t="shared" si="2"/>
        <v>0</v>
      </c>
      <c r="O39" s="27">
        <f t="shared" si="3"/>
        <v>0</v>
      </c>
    </row>
    <row r="40" spans="1:25" x14ac:dyDescent="0.25">
      <c r="A40">
        <v>14</v>
      </c>
      <c r="B40" s="27">
        <v>4075351</v>
      </c>
      <c r="C40" s="27">
        <v>2041405</v>
      </c>
      <c r="D40" s="27">
        <v>2033946</v>
      </c>
      <c r="E40" s="27">
        <v>1178273</v>
      </c>
      <c r="F40" s="27">
        <v>578658</v>
      </c>
      <c r="G40" s="27">
        <v>599615</v>
      </c>
      <c r="H40" s="27">
        <v>2897078</v>
      </c>
      <c r="I40" s="27">
        <v>1462747</v>
      </c>
      <c r="J40" s="27">
        <v>1434331</v>
      </c>
      <c r="K40" s="27">
        <v>0</v>
      </c>
      <c r="L40" s="27">
        <f t="shared" si="0"/>
        <v>0</v>
      </c>
      <c r="M40" s="27">
        <f t="shared" si="1"/>
        <v>0</v>
      </c>
      <c r="N40" s="27">
        <f t="shared" si="2"/>
        <v>0</v>
      </c>
      <c r="O40" s="27">
        <f t="shared" si="3"/>
        <v>0</v>
      </c>
    </row>
    <row r="41" spans="1:25" x14ac:dyDescent="0.25">
      <c r="A41">
        <v>15</v>
      </c>
      <c r="B41" s="27">
        <v>3704883</v>
      </c>
      <c r="C41" s="27">
        <v>1868282</v>
      </c>
      <c r="D41" s="27">
        <v>1836601</v>
      </c>
      <c r="E41" s="27">
        <v>1169927</v>
      </c>
      <c r="F41" s="27">
        <v>572153</v>
      </c>
      <c r="G41" s="27">
        <v>597774</v>
      </c>
      <c r="H41" s="27">
        <v>2534956</v>
      </c>
      <c r="I41" s="27">
        <v>1296129</v>
      </c>
      <c r="J41" s="27">
        <v>1238827</v>
      </c>
      <c r="K41" s="27">
        <v>0</v>
      </c>
      <c r="L41" s="27">
        <f t="shared" si="0"/>
        <v>0</v>
      </c>
      <c r="M41" s="27">
        <f t="shared" si="1"/>
        <v>0</v>
      </c>
      <c r="N41" s="27">
        <f t="shared" si="2"/>
        <v>0</v>
      </c>
      <c r="O41" s="27">
        <f t="shared" si="3"/>
        <v>0</v>
      </c>
    </row>
    <row r="42" spans="1:25" x14ac:dyDescent="0.25">
      <c r="A42">
        <v>16</v>
      </c>
      <c r="B42" s="27">
        <v>3258135</v>
      </c>
      <c r="C42" s="27">
        <v>1616530</v>
      </c>
      <c r="D42" s="27">
        <v>1641605</v>
      </c>
      <c r="E42" s="27">
        <v>1124824</v>
      </c>
      <c r="F42" s="27">
        <v>542668</v>
      </c>
      <c r="G42" s="27">
        <v>582156</v>
      </c>
      <c r="H42" s="27">
        <v>2133311</v>
      </c>
      <c r="I42" s="27">
        <v>1073862</v>
      </c>
      <c r="J42" s="27">
        <v>1059449</v>
      </c>
      <c r="K42" s="27">
        <v>0</v>
      </c>
      <c r="L42" s="27">
        <f t="shared" si="0"/>
        <v>0</v>
      </c>
      <c r="M42" s="27">
        <f t="shared" si="1"/>
        <v>0</v>
      </c>
      <c r="N42" s="27">
        <f t="shared" si="2"/>
        <v>0</v>
      </c>
      <c r="O42" s="27">
        <f t="shared" si="3"/>
        <v>0</v>
      </c>
    </row>
    <row r="43" spans="1:25" x14ac:dyDescent="0.25">
      <c r="A43">
        <v>17</v>
      </c>
      <c r="B43" s="27">
        <v>2840420</v>
      </c>
      <c r="C43" s="27">
        <v>1398918</v>
      </c>
      <c r="D43" s="27">
        <v>1441502</v>
      </c>
      <c r="E43" s="27">
        <v>1122959</v>
      </c>
      <c r="F43" s="27">
        <v>542902</v>
      </c>
      <c r="G43" s="27">
        <v>580057</v>
      </c>
      <c r="H43" s="27">
        <v>1717461</v>
      </c>
      <c r="I43" s="27">
        <v>856016</v>
      </c>
      <c r="J43" s="27">
        <v>861445</v>
      </c>
      <c r="K43" s="27">
        <v>0</v>
      </c>
      <c r="L43" s="27">
        <f t="shared" si="0"/>
        <v>0</v>
      </c>
      <c r="M43" s="27">
        <f t="shared" si="1"/>
        <v>0</v>
      </c>
      <c r="N43" s="27">
        <f t="shared" si="2"/>
        <v>0</v>
      </c>
      <c r="O43" s="27">
        <f t="shared" si="3"/>
        <v>0</v>
      </c>
    </row>
    <row r="44" spans="1:25" x14ac:dyDescent="0.25">
      <c r="A44">
        <v>18</v>
      </c>
      <c r="B44" s="27">
        <v>2884678</v>
      </c>
      <c r="C44" s="27">
        <v>1395957</v>
      </c>
      <c r="D44" s="27">
        <v>1488721</v>
      </c>
      <c r="E44" s="27">
        <v>1166782</v>
      </c>
      <c r="F44" s="27">
        <v>568125</v>
      </c>
      <c r="G44" s="27">
        <v>598657</v>
      </c>
      <c r="H44" s="27">
        <v>1717896</v>
      </c>
      <c r="I44" s="27">
        <v>827832</v>
      </c>
      <c r="J44" s="27">
        <v>890064</v>
      </c>
      <c r="K44" s="27">
        <v>0</v>
      </c>
      <c r="L44" s="27">
        <f t="shared" si="0"/>
        <v>0</v>
      </c>
      <c r="M44" s="27">
        <f t="shared" si="1"/>
        <v>0</v>
      </c>
      <c r="N44" s="27">
        <f t="shared" si="2"/>
        <v>0</v>
      </c>
      <c r="O44" s="27">
        <f t="shared" si="3"/>
        <v>0</v>
      </c>
    </row>
    <row r="45" spans="1:25" x14ac:dyDescent="0.25">
      <c r="A45">
        <v>19</v>
      </c>
      <c r="B45" s="27">
        <v>2509816</v>
      </c>
      <c r="C45" s="27">
        <v>1187443</v>
      </c>
      <c r="D45" s="27">
        <v>1322373</v>
      </c>
      <c r="E45" s="27">
        <v>1014666</v>
      </c>
      <c r="F45" s="27">
        <v>489426</v>
      </c>
      <c r="G45" s="27">
        <v>525240</v>
      </c>
      <c r="H45" s="27">
        <v>1495150</v>
      </c>
      <c r="I45" s="27">
        <v>698017</v>
      </c>
      <c r="J45" s="27">
        <v>797133</v>
      </c>
      <c r="K45" s="27">
        <v>0</v>
      </c>
      <c r="L45" s="27">
        <f t="shared" si="0"/>
        <v>0</v>
      </c>
      <c r="M45" s="27">
        <f t="shared" si="1"/>
        <v>0</v>
      </c>
      <c r="N45" s="27">
        <f t="shared" si="2"/>
        <v>0</v>
      </c>
      <c r="O45" s="27">
        <f t="shared" si="3"/>
        <v>0</v>
      </c>
    </row>
    <row r="46" spans="1:25" x14ac:dyDescent="0.25">
      <c r="A46" t="s">
        <v>36</v>
      </c>
      <c r="B46" s="27">
        <v>37148694</v>
      </c>
      <c r="C46" s="27">
        <v>18457332</v>
      </c>
      <c r="D46" s="27">
        <v>18691362</v>
      </c>
      <c r="E46" s="27">
        <v>11549516</v>
      </c>
      <c r="F46" s="27">
        <v>5667468</v>
      </c>
      <c r="G46" s="27">
        <v>5882048</v>
      </c>
      <c r="H46" s="27">
        <v>25599178</v>
      </c>
      <c r="I46" s="27">
        <v>12789864</v>
      </c>
      <c r="J46" s="27">
        <v>12809314</v>
      </c>
      <c r="K46" s="27">
        <v>1</v>
      </c>
      <c r="L46" s="27">
        <f t="shared" si="0"/>
        <v>0</v>
      </c>
      <c r="M46" s="27">
        <f t="shared" si="1"/>
        <v>0</v>
      </c>
      <c r="N46" s="27">
        <f t="shared" si="2"/>
        <v>0</v>
      </c>
      <c r="O46" s="27">
        <f t="shared" si="3"/>
        <v>0</v>
      </c>
      <c r="Q46" s="27">
        <f>SUM(B36:B45)-B46</f>
        <v>0</v>
      </c>
      <c r="R46" s="27">
        <f>SUM(C36:C45)-C46</f>
        <v>0</v>
      </c>
      <c r="S46" s="27">
        <f>SUM(D36:D45)-D46</f>
        <v>0</v>
      </c>
      <c r="T46" s="27">
        <f>SUM(E36:E45)-E46</f>
        <v>0</v>
      </c>
      <c r="U46" s="27">
        <f>SUM(F36:F45)-F46</f>
        <v>0</v>
      </c>
      <c r="V46" s="27">
        <f>SUM(G36:G45)-G46</f>
        <v>0</v>
      </c>
      <c r="W46" s="27">
        <f>SUM(H36:H45)-H46</f>
        <v>0</v>
      </c>
      <c r="X46" s="27">
        <f>SUM(I36:I45)-I46</f>
        <v>0</v>
      </c>
      <c r="Y46" s="27">
        <f>SUM(J36:J45)-J46</f>
        <v>0</v>
      </c>
    </row>
    <row r="47" spans="1:25" x14ac:dyDescent="0.25">
      <c r="A47">
        <v>20</v>
      </c>
      <c r="B47" s="27">
        <v>3077295</v>
      </c>
      <c r="C47" s="27">
        <v>1505795</v>
      </c>
      <c r="D47" s="27">
        <v>1571500</v>
      </c>
      <c r="E47" s="27">
        <v>1186571</v>
      </c>
      <c r="F47" s="27">
        <v>559239</v>
      </c>
      <c r="G47" s="27">
        <v>627332</v>
      </c>
      <c r="H47" s="27">
        <v>1890724</v>
      </c>
      <c r="I47" s="27">
        <v>946556</v>
      </c>
      <c r="J47" s="27">
        <v>944168</v>
      </c>
      <c r="K47" s="27">
        <v>0</v>
      </c>
      <c r="L47" s="27">
        <f t="shared" si="0"/>
        <v>0</v>
      </c>
      <c r="M47" s="27">
        <f t="shared" si="1"/>
        <v>0</v>
      </c>
      <c r="N47" s="27">
        <f t="shared" si="2"/>
        <v>0</v>
      </c>
      <c r="O47" s="27">
        <f t="shared" si="3"/>
        <v>0</v>
      </c>
    </row>
    <row r="48" spans="1:25" x14ac:dyDescent="0.25">
      <c r="A48">
        <v>21</v>
      </c>
      <c r="B48" s="27">
        <v>2061916</v>
      </c>
      <c r="C48" s="27">
        <v>1041463</v>
      </c>
      <c r="D48" s="27">
        <v>1020453</v>
      </c>
      <c r="E48" s="27">
        <v>799360</v>
      </c>
      <c r="F48" s="27">
        <v>368383</v>
      </c>
      <c r="G48" s="27">
        <v>430977</v>
      </c>
      <c r="H48" s="27">
        <v>1262556</v>
      </c>
      <c r="I48" s="27">
        <v>673080</v>
      </c>
      <c r="J48" s="27">
        <v>589476</v>
      </c>
      <c r="K48" s="27">
        <v>0</v>
      </c>
      <c r="L48" s="27">
        <f t="shared" si="0"/>
        <v>0</v>
      </c>
      <c r="M48" s="27">
        <f t="shared" si="1"/>
        <v>0</v>
      </c>
      <c r="N48" s="27">
        <f t="shared" si="2"/>
        <v>0</v>
      </c>
      <c r="O48" s="27">
        <f t="shared" si="3"/>
        <v>0</v>
      </c>
    </row>
    <row r="49" spans="1:25" x14ac:dyDescent="0.25">
      <c r="A49">
        <v>22</v>
      </c>
      <c r="B49" s="27">
        <v>2590681</v>
      </c>
      <c r="C49" s="27">
        <v>1232231</v>
      </c>
      <c r="D49" s="27">
        <v>1358450</v>
      </c>
      <c r="E49" s="27">
        <v>989952</v>
      </c>
      <c r="F49" s="27">
        <v>431881</v>
      </c>
      <c r="G49" s="27">
        <v>558071</v>
      </c>
      <c r="H49" s="27">
        <v>1600729</v>
      </c>
      <c r="I49" s="27">
        <v>800350</v>
      </c>
      <c r="J49" s="27">
        <v>800379</v>
      </c>
      <c r="K49" s="27">
        <v>0</v>
      </c>
      <c r="L49" s="27">
        <f t="shared" si="0"/>
        <v>0</v>
      </c>
      <c r="M49" s="27">
        <f t="shared" si="1"/>
        <v>0</v>
      </c>
      <c r="N49" s="27">
        <f t="shared" si="2"/>
        <v>0</v>
      </c>
      <c r="O49" s="27">
        <f t="shared" si="3"/>
        <v>0</v>
      </c>
    </row>
    <row r="50" spans="1:25" x14ac:dyDescent="0.25">
      <c r="A50">
        <v>23</v>
      </c>
      <c r="B50" s="27">
        <v>2973138</v>
      </c>
      <c r="C50" s="27">
        <v>1421290</v>
      </c>
      <c r="D50" s="27">
        <v>1551848</v>
      </c>
      <c r="E50" s="27">
        <v>1183925</v>
      </c>
      <c r="F50" s="27">
        <v>541519</v>
      </c>
      <c r="G50" s="27">
        <v>642406</v>
      </c>
      <c r="H50" s="27">
        <v>1789213</v>
      </c>
      <c r="I50" s="27">
        <v>879771</v>
      </c>
      <c r="J50" s="27">
        <v>909442</v>
      </c>
      <c r="K50" s="27">
        <v>0</v>
      </c>
      <c r="L50" s="27">
        <f t="shared" si="0"/>
        <v>0</v>
      </c>
      <c r="M50" s="27">
        <f t="shared" si="1"/>
        <v>0</v>
      </c>
      <c r="N50" s="27">
        <f t="shared" si="2"/>
        <v>0</v>
      </c>
      <c r="O50" s="27">
        <f t="shared" si="3"/>
        <v>0</v>
      </c>
    </row>
    <row r="51" spans="1:25" x14ac:dyDescent="0.25">
      <c r="A51">
        <v>24</v>
      </c>
      <c r="B51" s="27">
        <v>3556722</v>
      </c>
      <c r="C51" s="27">
        <v>1701948</v>
      </c>
      <c r="D51" s="27">
        <v>1854774</v>
      </c>
      <c r="E51" s="27">
        <v>1483893</v>
      </c>
      <c r="F51" s="27">
        <v>720247</v>
      </c>
      <c r="G51" s="27">
        <v>763646</v>
      </c>
      <c r="H51" s="27">
        <v>2072829</v>
      </c>
      <c r="I51" s="27">
        <v>981701</v>
      </c>
      <c r="J51" s="27">
        <v>1091128</v>
      </c>
      <c r="K51" s="27">
        <v>0</v>
      </c>
      <c r="L51" s="27">
        <f t="shared" si="0"/>
        <v>0</v>
      </c>
      <c r="M51" s="27">
        <f t="shared" si="1"/>
        <v>0</v>
      </c>
      <c r="N51" s="27">
        <f t="shared" si="2"/>
        <v>0</v>
      </c>
      <c r="O51" s="27">
        <f t="shared" si="3"/>
        <v>0</v>
      </c>
    </row>
    <row r="52" spans="1:25" x14ac:dyDescent="0.25">
      <c r="A52">
        <v>25</v>
      </c>
      <c r="B52" s="27">
        <v>3514386</v>
      </c>
      <c r="C52" s="27">
        <v>1699067</v>
      </c>
      <c r="D52" s="27">
        <v>1815319</v>
      </c>
      <c r="E52" s="27">
        <v>1447794</v>
      </c>
      <c r="F52" s="27">
        <v>725357</v>
      </c>
      <c r="G52" s="27">
        <v>722437</v>
      </c>
      <c r="H52" s="27">
        <v>2066592</v>
      </c>
      <c r="I52" s="27">
        <v>973710</v>
      </c>
      <c r="J52" s="27">
        <v>1092882</v>
      </c>
      <c r="K52" s="27">
        <v>0</v>
      </c>
      <c r="L52" s="27">
        <f t="shared" si="0"/>
        <v>0</v>
      </c>
      <c r="M52" s="27">
        <f t="shared" si="1"/>
        <v>0</v>
      </c>
      <c r="N52" s="27">
        <f t="shared" si="2"/>
        <v>0</v>
      </c>
      <c r="O52" s="27">
        <f t="shared" si="3"/>
        <v>0</v>
      </c>
    </row>
    <row r="53" spans="1:25" x14ac:dyDescent="0.25">
      <c r="A53">
        <v>26</v>
      </c>
      <c r="B53" s="27">
        <v>3607139</v>
      </c>
      <c r="C53" s="27">
        <v>1735740</v>
      </c>
      <c r="D53" s="27">
        <v>1871399</v>
      </c>
      <c r="E53" s="27">
        <v>1485197</v>
      </c>
      <c r="F53" s="27">
        <v>737391</v>
      </c>
      <c r="G53" s="27">
        <v>747806</v>
      </c>
      <c r="H53" s="27">
        <v>2121942</v>
      </c>
      <c r="I53" s="27">
        <v>998349</v>
      </c>
      <c r="J53" s="27">
        <v>1123593</v>
      </c>
      <c r="K53" s="27">
        <v>0</v>
      </c>
      <c r="L53" s="27">
        <f t="shared" si="0"/>
        <v>0</v>
      </c>
      <c r="M53" s="27">
        <f t="shared" si="1"/>
        <v>0</v>
      </c>
      <c r="N53" s="27">
        <f t="shared" si="2"/>
        <v>0</v>
      </c>
      <c r="O53" s="27">
        <f t="shared" si="3"/>
        <v>0</v>
      </c>
    </row>
    <row r="54" spans="1:25" x14ac:dyDescent="0.25">
      <c r="A54">
        <v>27</v>
      </c>
      <c r="B54" s="27">
        <v>3157969</v>
      </c>
      <c r="C54" s="27">
        <v>1556361</v>
      </c>
      <c r="D54" s="27">
        <v>1601608</v>
      </c>
      <c r="E54" s="27">
        <v>1273657</v>
      </c>
      <c r="F54" s="27">
        <v>644476</v>
      </c>
      <c r="G54" s="27">
        <v>629181</v>
      </c>
      <c r="H54" s="27">
        <v>1884312</v>
      </c>
      <c r="I54" s="27">
        <v>911885</v>
      </c>
      <c r="J54" s="27">
        <v>972427</v>
      </c>
      <c r="K54" s="27">
        <v>0</v>
      </c>
      <c r="L54" s="27">
        <f t="shared" si="0"/>
        <v>0</v>
      </c>
      <c r="M54" s="27">
        <f t="shared" si="1"/>
        <v>0</v>
      </c>
      <c r="N54" s="27">
        <f t="shared" si="2"/>
        <v>0</v>
      </c>
      <c r="O54" s="27">
        <f t="shared" si="3"/>
        <v>0</v>
      </c>
    </row>
    <row r="55" spans="1:25" x14ac:dyDescent="0.25">
      <c r="A55">
        <v>28</v>
      </c>
      <c r="B55" s="27">
        <v>3656392</v>
      </c>
      <c r="C55" s="27">
        <v>1788363</v>
      </c>
      <c r="D55" s="27">
        <v>1868029</v>
      </c>
      <c r="E55" s="27">
        <v>1478818</v>
      </c>
      <c r="F55" s="27">
        <v>735969</v>
      </c>
      <c r="G55" s="27">
        <v>742849</v>
      </c>
      <c r="H55" s="27">
        <v>2177574</v>
      </c>
      <c r="I55" s="27">
        <v>1052394</v>
      </c>
      <c r="J55" s="27">
        <v>1125180</v>
      </c>
      <c r="K55" s="27">
        <v>0</v>
      </c>
      <c r="L55" s="27">
        <f t="shared" si="0"/>
        <v>0</v>
      </c>
      <c r="M55" s="27">
        <f t="shared" si="1"/>
        <v>0</v>
      </c>
      <c r="N55" s="27">
        <f t="shared" si="2"/>
        <v>0</v>
      </c>
      <c r="O55" s="27">
        <f t="shared" si="3"/>
        <v>0</v>
      </c>
    </row>
    <row r="56" spans="1:25" x14ac:dyDescent="0.25">
      <c r="A56">
        <v>29</v>
      </c>
      <c r="B56" s="27">
        <v>2707758</v>
      </c>
      <c r="C56" s="27">
        <v>1351242</v>
      </c>
      <c r="D56" s="27">
        <v>1356516</v>
      </c>
      <c r="E56" s="27">
        <v>1103952</v>
      </c>
      <c r="F56" s="27">
        <v>554156</v>
      </c>
      <c r="G56" s="27">
        <v>549796</v>
      </c>
      <c r="H56" s="27">
        <v>1603806</v>
      </c>
      <c r="I56" s="27">
        <v>797086</v>
      </c>
      <c r="J56" s="27">
        <v>806720</v>
      </c>
      <c r="K56" s="27">
        <v>0</v>
      </c>
      <c r="L56" s="27">
        <f t="shared" si="0"/>
        <v>0</v>
      </c>
      <c r="M56" s="27">
        <f t="shared" si="1"/>
        <v>0</v>
      </c>
      <c r="N56" s="27">
        <f t="shared" si="2"/>
        <v>0</v>
      </c>
      <c r="O56" s="27">
        <f t="shared" si="3"/>
        <v>0</v>
      </c>
    </row>
    <row r="57" spans="1:25" x14ac:dyDescent="0.25">
      <c r="A57" t="s">
        <v>37</v>
      </c>
      <c r="B57" s="27">
        <v>30903396</v>
      </c>
      <c r="C57" s="27">
        <v>15033500</v>
      </c>
      <c r="D57" s="27">
        <v>15869896</v>
      </c>
      <c r="E57" s="27">
        <v>12433119</v>
      </c>
      <c r="F57" s="27">
        <v>6018618</v>
      </c>
      <c r="G57" s="27">
        <v>6414501</v>
      </c>
      <c r="H57" s="27">
        <v>18470277</v>
      </c>
      <c r="I57" s="27">
        <v>9014882</v>
      </c>
      <c r="J57" s="27">
        <v>9455395</v>
      </c>
      <c r="K57" s="27">
        <v>1</v>
      </c>
      <c r="L57" s="27">
        <f t="shared" si="0"/>
        <v>0</v>
      </c>
      <c r="M57" s="27">
        <f t="shared" si="1"/>
        <v>0</v>
      </c>
      <c r="N57" s="27">
        <f t="shared" si="2"/>
        <v>0</v>
      </c>
      <c r="O57" s="27">
        <f t="shared" si="3"/>
        <v>0</v>
      </c>
      <c r="Q57" s="27">
        <f>SUM(B47:B56)-B57</f>
        <v>0</v>
      </c>
      <c r="R57" s="27">
        <f>SUM(C47:C56)-C57</f>
        <v>0</v>
      </c>
      <c r="S57" s="27">
        <f>SUM(D47:D56)-D57</f>
        <v>0</v>
      </c>
      <c r="T57" s="27">
        <f>SUM(E47:E56)-E57</f>
        <v>0</v>
      </c>
      <c r="U57" s="27">
        <f>SUM(F47:F56)-F57</f>
        <v>0</v>
      </c>
      <c r="V57" s="27">
        <f>SUM(G47:G56)-G57</f>
        <v>0</v>
      </c>
      <c r="W57" s="27">
        <f>SUM(H47:H56)-H57</f>
        <v>0</v>
      </c>
      <c r="X57" s="27">
        <f>SUM(I47:I56)-I57</f>
        <v>0</v>
      </c>
      <c r="Y57" s="27">
        <f>SUM(J47:J56)-J57</f>
        <v>0</v>
      </c>
    </row>
    <row r="58" spans="1:25" x14ac:dyDescent="0.25">
      <c r="A58">
        <v>30</v>
      </c>
      <c r="B58" s="27">
        <v>3274359</v>
      </c>
      <c r="C58" s="27">
        <v>1568241</v>
      </c>
      <c r="D58" s="27">
        <v>1706118</v>
      </c>
      <c r="E58" s="27">
        <v>1260795</v>
      </c>
      <c r="F58" s="27">
        <v>618665</v>
      </c>
      <c r="G58" s="27">
        <v>642130</v>
      </c>
      <c r="H58" s="27">
        <v>2013564</v>
      </c>
      <c r="I58" s="27">
        <v>949576</v>
      </c>
      <c r="J58" s="27">
        <v>1063988</v>
      </c>
      <c r="K58" s="27">
        <v>0</v>
      </c>
      <c r="L58" s="27">
        <f t="shared" si="0"/>
        <v>0</v>
      </c>
      <c r="M58" s="27">
        <f t="shared" si="1"/>
        <v>0</v>
      </c>
      <c r="N58" s="27">
        <f t="shared" si="2"/>
        <v>0</v>
      </c>
      <c r="O58" s="27">
        <f t="shared" si="3"/>
        <v>0</v>
      </c>
    </row>
    <row r="59" spans="1:25" x14ac:dyDescent="0.25">
      <c r="A59">
        <v>31</v>
      </c>
      <c r="B59" s="27">
        <v>2569835</v>
      </c>
      <c r="C59" s="27">
        <v>1324514</v>
      </c>
      <c r="D59" s="27">
        <v>1245321</v>
      </c>
      <c r="E59" s="27">
        <v>1020264</v>
      </c>
      <c r="F59" s="27">
        <v>527826</v>
      </c>
      <c r="G59" s="27">
        <v>492438</v>
      </c>
      <c r="H59" s="27">
        <v>1549571</v>
      </c>
      <c r="I59" s="27">
        <v>796688</v>
      </c>
      <c r="J59" s="27">
        <v>752883</v>
      </c>
      <c r="K59" s="27">
        <v>0</v>
      </c>
      <c r="L59" s="27">
        <f t="shared" si="0"/>
        <v>0</v>
      </c>
      <c r="M59" s="27">
        <f t="shared" si="1"/>
        <v>0</v>
      </c>
      <c r="N59" s="27">
        <f t="shared" si="2"/>
        <v>0</v>
      </c>
      <c r="O59" s="27">
        <f t="shared" si="3"/>
        <v>0</v>
      </c>
    </row>
    <row r="60" spans="1:25" x14ac:dyDescent="0.25">
      <c r="A60">
        <v>32</v>
      </c>
      <c r="B60" s="27">
        <v>2916031</v>
      </c>
      <c r="C60" s="27">
        <v>1482475</v>
      </c>
      <c r="D60" s="27">
        <v>1433556</v>
      </c>
      <c r="E60" s="27">
        <v>1130133</v>
      </c>
      <c r="F60" s="27">
        <v>577049</v>
      </c>
      <c r="G60" s="27">
        <v>553084</v>
      </c>
      <c r="H60" s="27">
        <v>1785898</v>
      </c>
      <c r="I60" s="27">
        <v>905426</v>
      </c>
      <c r="J60" s="27">
        <v>880472</v>
      </c>
      <c r="K60" s="27">
        <v>0</v>
      </c>
      <c r="L60" s="27">
        <f t="shared" si="0"/>
        <v>0</v>
      </c>
      <c r="M60" s="27">
        <f t="shared" si="1"/>
        <v>0</v>
      </c>
      <c r="N60" s="27">
        <f t="shared" si="2"/>
        <v>0</v>
      </c>
      <c r="O60" s="27">
        <f t="shared" si="3"/>
        <v>0</v>
      </c>
    </row>
    <row r="61" spans="1:25" x14ac:dyDescent="0.25">
      <c r="A61">
        <v>33</v>
      </c>
      <c r="B61" s="27">
        <v>2620683</v>
      </c>
      <c r="C61" s="27">
        <v>1292334</v>
      </c>
      <c r="D61" s="27">
        <v>1328349</v>
      </c>
      <c r="E61" s="27">
        <v>1003987</v>
      </c>
      <c r="F61" s="27">
        <v>498313</v>
      </c>
      <c r="G61" s="27">
        <v>505674</v>
      </c>
      <c r="H61" s="27">
        <v>1616696</v>
      </c>
      <c r="I61" s="27">
        <v>794021</v>
      </c>
      <c r="J61" s="27">
        <v>822675</v>
      </c>
      <c r="K61" s="27">
        <v>0</v>
      </c>
      <c r="L61" s="27">
        <f t="shared" si="0"/>
        <v>0</v>
      </c>
      <c r="M61" s="27">
        <f t="shared" si="1"/>
        <v>0</v>
      </c>
      <c r="N61" s="27">
        <f t="shared" si="2"/>
        <v>0</v>
      </c>
      <c r="O61" s="27">
        <f t="shared" si="3"/>
        <v>0</v>
      </c>
    </row>
    <row r="62" spans="1:25" x14ac:dyDescent="0.25">
      <c r="A62">
        <v>34</v>
      </c>
      <c r="B62" s="27">
        <v>2554372</v>
      </c>
      <c r="C62" s="27">
        <v>1272786</v>
      </c>
      <c r="D62" s="27">
        <v>1281586</v>
      </c>
      <c r="E62" s="27">
        <v>979153</v>
      </c>
      <c r="F62" s="27">
        <v>488674</v>
      </c>
      <c r="G62" s="27">
        <v>490479</v>
      </c>
      <c r="H62" s="27">
        <v>1575219</v>
      </c>
      <c r="I62" s="27">
        <v>784112</v>
      </c>
      <c r="J62" s="27">
        <v>791107</v>
      </c>
      <c r="K62" s="27">
        <v>0</v>
      </c>
      <c r="L62" s="27">
        <f t="shared" si="0"/>
        <v>0</v>
      </c>
      <c r="M62" s="27">
        <f t="shared" si="1"/>
        <v>0</v>
      </c>
      <c r="N62" s="27">
        <f t="shared" si="2"/>
        <v>0</v>
      </c>
      <c r="O62" s="27">
        <f t="shared" si="3"/>
        <v>0</v>
      </c>
    </row>
    <row r="63" spans="1:25" x14ac:dyDescent="0.25">
      <c r="A63">
        <v>35</v>
      </c>
      <c r="B63" s="27">
        <v>2626902</v>
      </c>
      <c r="C63" s="27">
        <v>1268897</v>
      </c>
      <c r="D63" s="27">
        <v>1358005</v>
      </c>
      <c r="E63" s="27">
        <v>956233</v>
      </c>
      <c r="F63" s="27">
        <v>472749</v>
      </c>
      <c r="G63" s="27">
        <v>483484</v>
      </c>
      <c r="H63" s="27">
        <v>1670669</v>
      </c>
      <c r="I63" s="27">
        <v>796148</v>
      </c>
      <c r="J63" s="27">
        <v>874521</v>
      </c>
      <c r="K63" s="27">
        <v>0</v>
      </c>
      <c r="L63" s="27">
        <f t="shared" si="0"/>
        <v>0</v>
      </c>
      <c r="M63" s="27">
        <f t="shared" si="1"/>
        <v>0</v>
      </c>
      <c r="N63" s="27">
        <f t="shared" si="2"/>
        <v>0</v>
      </c>
      <c r="O63" s="27">
        <f t="shared" si="3"/>
        <v>0</v>
      </c>
    </row>
    <row r="64" spans="1:25" x14ac:dyDescent="0.25">
      <c r="A64">
        <v>36</v>
      </c>
      <c r="B64" s="27">
        <v>2361863</v>
      </c>
      <c r="C64" s="27">
        <v>1129985</v>
      </c>
      <c r="D64" s="27">
        <v>1231878</v>
      </c>
      <c r="E64" s="27">
        <v>861302</v>
      </c>
      <c r="F64" s="27">
        <v>411582</v>
      </c>
      <c r="G64" s="27">
        <v>449720</v>
      </c>
      <c r="H64" s="27">
        <v>1500561</v>
      </c>
      <c r="I64" s="27">
        <v>718403</v>
      </c>
      <c r="J64" s="27">
        <v>782158</v>
      </c>
      <c r="K64" s="27">
        <v>0</v>
      </c>
      <c r="L64" s="27">
        <f t="shared" si="0"/>
        <v>0</v>
      </c>
      <c r="M64" s="27">
        <f t="shared" si="1"/>
        <v>0</v>
      </c>
      <c r="N64" s="27">
        <f t="shared" si="2"/>
        <v>0</v>
      </c>
      <c r="O64" s="27">
        <f t="shared" si="3"/>
        <v>0</v>
      </c>
    </row>
    <row r="65" spans="1:25" x14ac:dyDescent="0.25">
      <c r="A65">
        <v>37</v>
      </c>
      <c r="B65" s="27">
        <v>1914722</v>
      </c>
      <c r="C65" s="27">
        <v>840835</v>
      </c>
      <c r="D65" s="27">
        <v>1073887</v>
      </c>
      <c r="E65" s="27">
        <v>679041</v>
      </c>
      <c r="F65" s="27">
        <v>297948</v>
      </c>
      <c r="G65" s="27">
        <v>381093</v>
      </c>
      <c r="H65" s="27">
        <v>1235681</v>
      </c>
      <c r="I65" s="27">
        <v>542887</v>
      </c>
      <c r="J65" s="27">
        <v>692794</v>
      </c>
      <c r="K65" s="27">
        <v>0</v>
      </c>
      <c r="L65" s="27">
        <f t="shared" si="0"/>
        <v>0</v>
      </c>
      <c r="M65" s="27">
        <f t="shared" si="1"/>
        <v>0</v>
      </c>
      <c r="N65" s="27">
        <f t="shared" si="2"/>
        <v>0</v>
      </c>
      <c r="O65" s="27">
        <f t="shared" si="3"/>
        <v>0</v>
      </c>
    </row>
    <row r="66" spans="1:25" x14ac:dyDescent="0.25">
      <c r="A66">
        <v>38</v>
      </c>
      <c r="B66" s="27">
        <v>2776113</v>
      </c>
      <c r="C66" s="27">
        <v>1269587</v>
      </c>
      <c r="D66" s="27">
        <v>1506526</v>
      </c>
      <c r="E66" s="27">
        <v>1039648</v>
      </c>
      <c r="F66" s="27">
        <v>458646</v>
      </c>
      <c r="G66" s="27">
        <v>581002</v>
      </c>
      <c r="H66" s="27">
        <v>1736465</v>
      </c>
      <c r="I66" s="27">
        <v>810941</v>
      </c>
      <c r="J66" s="27">
        <v>925524</v>
      </c>
      <c r="K66" s="27">
        <v>0</v>
      </c>
      <c r="L66" s="27">
        <f t="shared" si="0"/>
        <v>0</v>
      </c>
      <c r="M66" s="27">
        <f t="shared" si="1"/>
        <v>0</v>
      </c>
      <c r="N66" s="27">
        <f t="shared" si="2"/>
        <v>0</v>
      </c>
      <c r="O66" s="27">
        <f t="shared" si="3"/>
        <v>0</v>
      </c>
    </row>
    <row r="67" spans="1:25" x14ac:dyDescent="0.25">
      <c r="A67">
        <v>39</v>
      </c>
      <c r="B67" s="27">
        <v>1906154</v>
      </c>
      <c r="C67" s="27">
        <v>901986</v>
      </c>
      <c r="D67" s="27">
        <v>1004168</v>
      </c>
      <c r="E67" s="27">
        <v>710006</v>
      </c>
      <c r="F67" s="27">
        <v>332018</v>
      </c>
      <c r="G67" s="27">
        <v>377988</v>
      </c>
      <c r="H67" s="27">
        <v>1196148</v>
      </c>
      <c r="I67" s="27">
        <v>569968</v>
      </c>
      <c r="J67" s="27">
        <v>626180</v>
      </c>
      <c r="K67" s="27">
        <v>0</v>
      </c>
      <c r="L67" s="27">
        <f t="shared" si="0"/>
        <v>0</v>
      </c>
      <c r="M67" s="27">
        <f t="shared" si="1"/>
        <v>0</v>
      </c>
      <c r="N67" s="27">
        <f t="shared" si="2"/>
        <v>0</v>
      </c>
      <c r="O67" s="27">
        <f t="shared" si="3"/>
        <v>0</v>
      </c>
    </row>
    <row r="68" spans="1:25" x14ac:dyDescent="0.25">
      <c r="A68" t="s">
        <v>38</v>
      </c>
      <c r="B68" s="27">
        <v>25521034</v>
      </c>
      <c r="C68" s="27">
        <v>12351640</v>
      </c>
      <c r="D68" s="27">
        <v>13169394</v>
      </c>
      <c r="E68" s="27">
        <v>9640562</v>
      </c>
      <c r="F68" s="27">
        <v>4683470</v>
      </c>
      <c r="G68" s="27">
        <v>4957092</v>
      </c>
      <c r="H68" s="27">
        <v>15880472</v>
      </c>
      <c r="I68" s="27">
        <v>7668170</v>
      </c>
      <c r="J68" s="27">
        <v>8212302</v>
      </c>
      <c r="K68" s="27">
        <v>1</v>
      </c>
      <c r="L68" s="27">
        <f t="shared" si="0"/>
        <v>0</v>
      </c>
      <c r="M68" s="27">
        <f t="shared" si="1"/>
        <v>0</v>
      </c>
      <c r="N68" s="27">
        <f t="shared" si="2"/>
        <v>0</v>
      </c>
      <c r="O68" s="27">
        <f t="shared" si="3"/>
        <v>0</v>
      </c>
      <c r="Q68" s="27">
        <f>SUM(B58:B67)-B68</f>
        <v>0</v>
      </c>
      <c r="R68" s="27">
        <f>SUM(C58:C67)-C68</f>
        <v>0</v>
      </c>
      <c r="S68" s="27">
        <f>SUM(D58:D67)-D68</f>
        <v>0</v>
      </c>
      <c r="T68" s="27">
        <f>SUM(E58:E67)-E68</f>
        <v>0</v>
      </c>
      <c r="U68" s="27">
        <f>SUM(F58:F67)-F68</f>
        <v>0</v>
      </c>
      <c r="V68" s="27">
        <f>SUM(G58:G67)-G68</f>
        <v>0</v>
      </c>
      <c r="W68" s="27">
        <f>SUM(H58:H67)-H68</f>
        <v>0</v>
      </c>
      <c r="X68" s="27">
        <f>SUM(I58:I67)-I68</f>
        <v>0</v>
      </c>
      <c r="Y68" s="27">
        <f>SUM(J58:J67)-J68</f>
        <v>0</v>
      </c>
    </row>
    <row r="69" spans="1:25" x14ac:dyDescent="0.25">
      <c r="A69">
        <v>40</v>
      </c>
      <c r="B69" s="27">
        <v>2181029</v>
      </c>
      <c r="C69" s="27">
        <v>963612</v>
      </c>
      <c r="D69" s="27">
        <v>1217417</v>
      </c>
      <c r="E69" s="27">
        <v>768472</v>
      </c>
      <c r="F69" s="27">
        <v>347002</v>
      </c>
      <c r="G69" s="27">
        <v>421470</v>
      </c>
      <c r="H69" s="27">
        <v>1412557</v>
      </c>
      <c r="I69" s="27">
        <v>616610</v>
      </c>
      <c r="J69" s="27">
        <v>795947</v>
      </c>
      <c r="K69" s="27">
        <v>0</v>
      </c>
      <c r="L69" s="27">
        <f t="shared" si="0"/>
        <v>0</v>
      </c>
      <c r="M69" s="27">
        <f t="shared" si="1"/>
        <v>0</v>
      </c>
      <c r="N69" s="27">
        <f t="shared" si="2"/>
        <v>0</v>
      </c>
      <c r="O69" s="27">
        <f t="shared" si="3"/>
        <v>0</v>
      </c>
    </row>
    <row r="70" spans="1:25" x14ac:dyDescent="0.25">
      <c r="A70">
        <v>41</v>
      </c>
      <c r="B70" s="27">
        <v>1487138</v>
      </c>
      <c r="C70" s="27">
        <v>722795</v>
      </c>
      <c r="D70" s="27">
        <v>764343</v>
      </c>
      <c r="E70" s="27">
        <v>550024</v>
      </c>
      <c r="F70" s="27">
        <v>267798</v>
      </c>
      <c r="G70" s="27">
        <v>282226</v>
      </c>
      <c r="H70" s="27">
        <v>937114</v>
      </c>
      <c r="I70" s="27">
        <v>454997</v>
      </c>
      <c r="J70" s="27">
        <v>482117</v>
      </c>
      <c r="K70" s="27">
        <v>0</v>
      </c>
      <c r="L70" s="27">
        <f t="shared" si="0"/>
        <v>0</v>
      </c>
      <c r="M70" s="27">
        <f t="shared" si="1"/>
        <v>0</v>
      </c>
      <c r="N70" s="27">
        <f t="shared" si="2"/>
        <v>0</v>
      </c>
      <c r="O70" s="27">
        <f t="shared" si="3"/>
        <v>0</v>
      </c>
    </row>
    <row r="71" spans="1:25" x14ac:dyDescent="0.25">
      <c r="A71">
        <v>42</v>
      </c>
      <c r="B71" s="27">
        <v>1817970</v>
      </c>
      <c r="C71" s="27">
        <v>853177</v>
      </c>
      <c r="D71" s="27">
        <v>964793</v>
      </c>
      <c r="E71" s="27">
        <v>673459</v>
      </c>
      <c r="F71" s="27">
        <v>316247</v>
      </c>
      <c r="G71" s="27">
        <v>357212</v>
      </c>
      <c r="H71" s="27">
        <v>1144511</v>
      </c>
      <c r="I71" s="27">
        <v>536930</v>
      </c>
      <c r="J71" s="27">
        <v>607581</v>
      </c>
      <c r="K71" s="27">
        <v>0</v>
      </c>
      <c r="L71" s="27">
        <f t="shared" si="0"/>
        <v>0</v>
      </c>
      <c r="M71" s="27">
        <f t="shared" si="1"/>
        <v>0</v>
      </c>
      <c r="N71" s="27">
        <f t="shared" si="2"/>
        <v>0</v>
      </c>
      <c r="O71" s="27">
        <f t="shared" si="3"/>
        <v>0</v>
      </c>
    </row>
    <row r="72" spans="1:25" x14ac:dyDescent="0.25">
      <c r="A72">
        <v>43</v>
      </c>
      <c r="B72" s="27">
        <v>1592288</v>
      </c>
      <c r="C72" s="27">
        <v>749337</v>
      </c>
      <c r="D72" s="27">
        <v>842951</v>
      </c>
      <c r="E72" s="27">
        <v>591755</v>
      </c>
      <c r="F72" s="27">
        <v>280203</v>
      </c>
      <c r="G72" s="27">
        <v>311552</v>
      </c>
      <c r="H72" s="27">
        <v>1000533</v>
      </c>
      <c r="I72" s="27">
        <v>469134</v>
      </c>
      <c r="J72" s="27">
        <v>531399</v>
      </c>
      <c r="K72" s="27">
        <v>0</v>
      </c>
      <c r="L72" s="27">
        <f t="shared" si="0"/>
        <v>0</v>
      </c>
      <c r="M72" s="27">
        <f t="shared" si="1"/>
        <v>0</v>
      </c>
      <c r="N72" s="27">
        <f t="shared" si="2"/>
        <v>0</v>
      </c>
      <c r="O72" s="27">
        <f t="shared" si="3"/>
        <v>0</v>
      </c>
    </row>
    <row r="73" spans="1:25" x14ac:dyDescent="0.25">
      <c r="A73">
        <v>44</v>
      </c>
      <c r="B73" s="27">
        <v>1433121</v>
      </c>
      <c r="C73" s="27">
        <v>670259</v>
      </c>
      <c r="D73" s="27">
        <v>762862</v>
      </c>
      <c r="E73" s="27">
        <v>524180</v>
      </c>
      <c r="F73" s="27">
        <v>247394</v>
      </c>
      <c r="G73" s="27">
        <v>276786</v>
      </c>
      <c r="H73" s="27">
        <v>908941</v>
      </c>
      <c r="I73" s="27">
        <v>422865</v>
      </c>
      <c r="J73" s="27">
        <v>486076</v>
      </c>
      <c r="K73" s="27">
        <v>0</v>
      </c>
      <c r="L73" s="27">
        <f t="shared" si="0"/>
        <v>0</v>
      </c>
      <c r="M73" s="27">
        <f t="shared" si="1"/>
        <v>0</v>
      </c>
      <c r="N73" s="27">
        <f t="shared" si="2"/>
        <v>0</v>
      </c>
      <c r="O73" s="27">
        <f t="shared" si="3"/>
        <v>0</v>
      </c>
    </row>
    <row r="74" spans="1:25" x14ac:dyDescent="0.25">
      <c r="A74">
        <v>45</v>
      </c>
      <c r="B74" s="27">
        <v>1693057</v>
      </c>
      <c r="C74" s="27">
        <v>758241</v>
      </c>
      <c r="D74" s="27">
        <v>934816</v>
      </c>
      <c r="E74" s="27">
        <v>563770</v>
      </c>
      <c r="F74" s="27">
        <v>264512</v>
      </c>
      <c r="G74" s="27">
        <v>299258</v>
      </c>
      <c r="H74" s="27">
        <v>1129287</v>
      </c>
      <c r="I74" s="27">
        <v>493729</v>
      </c>
      <c r="J74" s="27">
        <v>635558</v>
      </c>
      <c r="K74" s="27">
        <v>0</v>
      </c>
      <c r="L74" s="27">
        <f t="shared" si="0"/>
        <v>0</v>
      </c>
      <c r="M74" s="27">
        <f t="shared" si="1"/>
        <v>0</v>
      </c>
      <c r="N74" s="27">
        <f t="shared" si="2"/>
        <v>0</v>
      </c>
      <c r="O74" s="27">
        <f t="shared" si="3"/>
        <v>0</v>
      </c>
    </row>
    <row r="75" spans="1:25" x14ac:dyDescent="0.25">
      <c r="A75">
        <v>46</v>
      </c>
      <c r="B75" s="27">
        <v>1352051</v>
      </c>
      <c r="C75" s="27">
        <v>634196</v>
      </c>
      <c r="D75" s="27">
        <v>717855</v>
      </c>
      <c r="E75" s="27">
        <v>470720</v>
      </c>
      <c r="F75" s="27">
        <v>226944</v>
      </c>
      <c r="G75" s="27">
        <v>243776</v>
      </c>
      <c r="H75" s="27">
        <v>881331</v>
      </c>
      <c r="I75" s="27">
        <v>407252</v>
      </c>
      <c r="J75" s="27">
        <v>474079</v>
      </c>
      <c r="K75" s="27">
        <v>0</v>
      </c>
      <c r="L75" s="27">
        <f t="shared" si="0"/>
        <v>0</v>
      </c>
      <c r="M75" s="27">
        <f t="shared" si="1"/>
        <v>0</v>
      </c>
      <c r="N75" s="27">
        <f t="shared" si="2"/>
        <v>0</v>
      </c>
      <c r="O75" s="27">
        <f t="shared" si="3"/>
        <v>0</v>
      </c>
    </row>
    <row r="76" spans="1:25" x14ac:dyDescent="0.25">
      <c r="A76">
        <v>47</v>
      </c>
      <c r="B76" s="27">
        <v>1172702</v>
      </c>
      <c r="C76" s="27">
        <v>526324</v>
      </c>
      <c r="D76" s="27">
        <v>646378</v>
      </c>
      <c r="E76" s="27">
        <v>402837</v>
      </c>
      <c r="F76" s="27">
        <v>189728</v>
      </c>
      <c r="G76" s="27">
        <v>213109</v>
      </c>
      <c r="H76" s="27">
        <v>769865</v>
      </c>
      <c r="I76" s="27">
        <v>336596</v>
      </c>
      <c r="J76" s="27">
        <v>433269</v>
      </c>
      <c r="K76" s="27">
        <v>0</v>
      </c>
      <c r="L76" s="27">
        <f t="shared" si="0"/>
        <v>0</v>
      </c>
      <c r="M76" s="27">
        <f t="shared" si="1"/>
        <v>0</v>
      </c>
      <c r="N76" s="27">
        <f t="shared" si="2"/>
        <v>0</v>
      </c>
      <c r="O76" s="27">
        <f t="shared" si="3"/>
        <v>0</v>
      </c>
    </row>
    <row r="77" spans="1:25" x14ac:dyDescent="0.25">
      <c r="A77">
        <v>48</v>
      </c>
      <c r="B77" s="27">
        <v>1455793</v>
      </c>
      <c r="C77" s="27">
        <v>667171</v>
      </c>
      <c r="D77" s="27">
        <v>788622</v>
      </c>
      <c r="E77" s="27">
        <v>507081</v>
      </c>
      <c r="F77" s="27">
        <v>239078</v>
      </c>
      <c r="G77" s="27">
        <v>268003</v>
      </c>
      <c r="H77" s="27">
        <v>948712</v>
      </c>
      <c r="I77" s="27">
        <v>428093</v>
      </c>
      <c r="J77" s="27">
        <v>520619</v>
      </c>
      <c r="K77" s="27">
        <v>0</v>
      </c>
      <c r="L77" s="27">
        <f t="shared" si="0"/>
        <v>0</v>
      </c>
      <c r="M77" s="27">
        <f t="shared" si="1"/>
        <v>0</v>
      </c>
      <c r="N77" s="27">
        <f t="shared" si="2"/>
        <v>0</v>
      </c>
      <c r="O77" s="27">
        <f t="shared" si="3"/>
        <v>0</v>
      </c>
    </row>
    <row r="78" spans="1:25" x14ac:dyDescent="0.25">
      <c r="A78">
        <v>49</v>
      </c>
      <c r="B78" s="27">
        <v>1148192</v>
      </c>
      <c r="C78" s="27">
        <v>513127</v>
      </c>
      <c r="D78" s="27">
        <v>635065</v>
      </c>
      <c r="E78" s="27">
        <v>402221</v>
      </c>
      <c r="F78" s="27">
        <v>186556</v>
      </c>
      <c r="G78" s="27">
        <v>215665</v>
      </c>
      <c r="H78" s="27">
        <v>745971</v>
      </c>
      <c r="I78" s="27">
        <v>326571</v>
      </c>
      <c r="J78" s="27">
        <v>419400</v>
      </c>
      <c r="K78" s="27">
        <v>0</v>
      </c>
      <c r="L78" s="27">
        <f t="shared" si="0"/>
        <v>0</v>
      </c>
      <c r="M78" s="27">
        <f t="shared" si="1"/>
        <v>0</v>
      </c>
      <c r="N78" s="27">
        <f t="shared" si="2"/>
        <v>0</v>
      </c>
      <c r="O78" s="27">
        <f t="shared" si="3"/>
        <v>0</v>
      </c>
    </row>
    <row r="79" spans="1:25" x14ac:dyDescent="0.25">
      <c r="A79" t="s">
        <v>39</v>
      </c>
      <c r="B79" s="27">
        <v>15333341</v>
      </c>
      <c r="C79" s="27">
        <v>7058239</v>
      </c>
      <c r="D79" s="27">
        <v>8275102</v>
      </c>
      <c r="E79" s="27">
        <v>5454519</v>
      </c>
      <c r="F79" s="27">
        <v>2565462</v>
      </c>
      <c r="G79" s="27">
        <v>2889057</v>
      </c>
      <c r="H79" s="27">
        <v>9878822</v>
      </c>
      <c r="I79" s="27">
        <v>4492777</v>
      </c>
      <c r="J79" s="27">
        <v>5386045</v>
      </c>
      <c r="K79" s="27">
        <v>1</v>
      </c>
      <c r="L79" s="27">
        <f t="shared" si="0"/>
        <v>0</v>
      </c>
      <c r="M79" s="27">
        <f t="shared" si="1"/>
        <v>0</v>
      </c>
      <c r="N79" s="27">
        <f t="shared" si="2"/>
        <v>0</v>
      </c>
      <c r="O79" s="27">
        <f t="shared" si="3"/>
        <v>0</v>
      </c>
      <c r="Q79" s="27">
        <f>SUM(B69:B78)-B79</f>
        <v>0</v>
      </c>
      <c r="R79" s="27">
        <f>SUM(C69:C78)-C79</f>
        <v>0</v>
      </c>
      <c r="S79" s="27">
        <f>SUM(D69:D78)-D79</f>
        <v>0</v>
      </c>
      <c r="T79" s="27">
        <f>SUM(E69:E78)-E79</f>
        <v>0</v>
      </c>
      <c r="U79" s="27">
        <f>SUM(F69:F78)-F79</f>
        <v>0</v>
      </c>
      <c r="V79" s="27">
        <f>SUM(G69:G78)-G79</f>
        <v>0</v>
      </c>
      <c r="W79" s="27">
        <f>SUM(H69:H78)-H79</f>
        <v>0</v>
      </c>
      <c r="X79" s="27">
        <f>SUM(I69:I78)-I79</f>
        <v>0</v>
      </c>
      <c r="Y79" s="27">
        <f>SUM(J69:J78)-J79</f>
        <v>0</v>
      </c>
    </row>
    <row r="80" spans="1:25" x14ac:dyDescent="0.25">
      <c r="A80">
        <v>50</v>
      </c>
      <c r="B80" s="27">
        <v>1629946</v>
      </c>
      <c r="C80" s="27">
        <v>698744</v>
      </c>
      <c r="D80" s="27">
        <v>931202</v>
      </c>
      <c r="E80" s="27">
        <v>552053</v>
      </c>
      <c r="F80" s="27">
        <v>249170</v>
      </c>
      <c r="G80" s="27">
        <v>302883</v>
      </c>
      <c r="H80" s="27">
        <v>1077893</v>
      </c>
      <c r="I80" s="27">
        <v>449574</v>
      </c>
      <c r="J80" s="27">
        <v>628319</v>
      </c>
      <c r="K80" s="27">
        <v>0</v>
      </c>
      <c r="L80" s="27">
        <f t="shared" si="0"/>
        <v>0</v>
      </c>
      <c r="M80" s="27">
        <f t="shared" si="1"/>
        <v>0</v>
      </c>
      <c r="N80" s="27">
        <f t="shared" si="2"/>
        <v>0</v>
      </c>
      <c r="O80" s="27">
        <f t="shared" si="3"/>
        <v>0</v>
      </c>
    </row>
    <row r="81" spans="1:25" x14ac:dyDescent="0.25">
      <c r="A81">
        <v>51</v>
      </c>
      <c r="B81" s="27">
        <v>946653</v>
      </c>
      <c r="C81" s="27">
        <v>458065</v>
      </c>
      <c r="D81" s="27">
        <v>488588</v>
      </c>
      <c r="E81" s="27">
        <v>340429</v>
      </c>
      <c r="F81" s="27">
        <v>168245</v>
      </c>
      <c r="G81" s="27">
        <v>172184</v>
      </c>
      <c r="H81" s="27">
        <v>606224</v>
      </c>
      <c r="I81" s="27">
        <v>289820</v>
      </c>
      <c r="J81" s="27">
        <v>316404</v>
      </c>
      <c r="K81" s="27">
        <v>0</v>
      </c>
      <c r="L81" s="27">
        <f t="shared" si="0"/>
        <v>0</v>
      </c>
      <c r="M81" s="27">
        <f t="shared" si="1"/>
        <v>0</v>
      </c>
      <c r="N81" s="27">
        <f t="shared" si="2"/>
        <v>0</v>
      </c>
      <c r="O81" s="27">
        <f t="shared" si="3"/>
        <v>0</v>
      </c>
    </row>
    <row r="82" spans="1:25" x14ac:dyDescent="0.25">
      <c r="A82">
        <v>52</v>
      </c>
      <c r="B82" s="27">
        <v>1130180</v>
      </c>
      <c r="C82" s="27">
        <v>527699</v>
      </c>
      <c r="D82" s="27">
        <v>602481</v>
      </c>
      <c r="E82" s="27">
        <v>406109</v>
      </c>
      <c r="F82" s="27">
        <v>192406</v>
      </c>
      <c r="G82" s="27">
        <v>213703</v>
      </c>
      <c r="H82" s="27">
        <v>724071</v>
      </c>
      <c r="I82" s="27">
        <v>335293</v>
      </c>
      <c r="J82" s="27">
        <v>388778</v>
      </c>
      <c r="K82" s="27">
        <v>0</v>
      </c>
      <c r="L82" s="27">
        <f t="shared" si="0"/>
        <v>0</v>
      </c>
      <c r="M82" s="27">
        <f t="shared" si="1"/>
        <v>0</v>
      </c>
      <c r="N82" s="27">
        <f t="shared" si="2"/>
        <v>0</v>
      </c>
      <c r="O82" s="27">
        <f t="shared" si="3"/>
        <v>0</v>
      </c>
    </row>
    <row r="83" spans="1:25" x14ac:dyDescent="0.25">
      <c r="A83">
        <v>53</v>
      </c>
      <c r="B83" s="27">
        <v>1045874</v>
      </c>
      <c r="C83" s="27">
        <v>479139</v>
      </c>
      <c r="D83" s="27">
        <v>566735</v>
      </c>
      <c r="E83" s="27">
        <v>374702</v>
      </c>
      <c r="F83" s="27">
        <v>175211</v>
      </c>
      <c r="G83" s="27">
        <v>199491</v>
      </c>
      <c r="H83" s="27">
        <v>671172</v>
      </c>
      <c r="I83" s="27">
        <v>303928</v>
      </c>
      <c r="J83" s="27">
        <v>367244</v>
      </c>
      <c r="K83" s="27">
        <v>0</v>
      </c>
      <c r="L83" s="27">
        <f t="shared" si="0"/>
        <v>0</v>
      </c>
      <c r="M83" s="27">
        <f t="shared" si="1"/>
        <v>0</v>
      </c>
      <c r="N83" s="27">
        <f t="shared" si="2"/>
        <v>0</v>
      </c>
      <c r="O83" s="27">
        <f t="shared" si="3"/>
        <v>0</v>
      </c>
    </row>
    <row r="84" spans="1:25" x14ac:dyDescent="0.25">
      <c r="A84">
        <v>54</v>
      </c>
      <c r="B84" s="27">
        <v>1022680</v>
      </c>
      <c r="C84" s="27">
        <v>449676</v>
      </c>
      <c r="D84" s="27">
        <v>573004</v>
      </c>
      <c r="E84" s="27">
        <v>354585</v>
      </c>
      <c r="F84" s="27">
        <v>164178</v>
      </c>
      <c r="G84" s="27">
        <v>190407</v>
      </c>
      <c r="H84" s="27">
        <v>668095</v>
      </c>
      <c r="I84" s="27">
        <v>285498</v>
      </c>
      <c r="J84" s="27">
        <v>382597</v>
      </c>
      <c r="K84" s="27">
        <v>0</v>
      </c>
      <c r="L84" s="27">
        <f t="shared" si="0"/>
        <v>0</v>
      </c>
      <c r="M84" s="27">
        <f t="shared" si="1"/>
        <v>0</v>
      </c>
      <c r="N84" s="27">
        <f t="shared" si="2"/>
        <v>0</v>
      </c>
      <c r="O84" s="27">
        <f t="shared" si="3"/>
        <v>0</v>
      </c>
    </row>
    <row r="85" spans="1:25" x14ac:dyDescent="0.25">
      <c r="A85">
        <v>55</v>
      </c>
      <c r="B85" s="27">
        <v>1378660</v>
      </c>
      <c r="C85" s="27">
        <v>500088</v>
      </c>
      <c r="D85" s="27">
        <v>878572</v>
      </c>
      <c r="E85" s="27">
        <v>393664</v>
      </c>
      <c r="F85" s="27">
        <v>163351</v>
      </c>
      <c r="G85" s="27">
        <v>230313</v>
      </c>
      <c r="H85" s="27">
        <v>984996</v>
      </c>
      <c r="I85" s="27">
        <v>336737</v>
      </c>
      <c r="J85" s="27">
        <v>648259</v>
      </c>
      <c r="K85" s="27">
        <v>0</v>
      </c>
      <c r="L85" s="27">
        <f t="shared" si="0"/>
        <v>0</v>
      </c>
      <c r="M85" s="27">
        <f t="shared" si="1"/>
        <v>0</v>
      </c>
      <c r="N85" s="27">
        <f t="shared" si="2"/>
        <v>0</v>
      </c>
      <c r="O85" s="27">
        <f t="shared" si="3"/>
        <v>0</v>
      </c>
    </row>
    <row r="86" spans="1:25" x14ac:dyDescent="0.25">
      <c r="A86">
        <v>56</v>
      </c>
      <c r="B86" s="27">
        <v>1107348</v>
      </c>
      <c r="C86" s="27">
        <v>429539</v>
      </c>
      <c r="D86" s="27">
        <v>677809</v>
      </c>
      <c r="E86" s="27">
        <v>332631</v>
      </c>
      <c r="F86" s="27">
        <v>143593</v>
      </c>
      <c r="G86" s="27">
        <v>189038</v>
      </c>
      <c r="H86" s="27">
        <v>774717</v>
      </c>
      <c r="I86" s="27">
        <v>285946</v>
      </c>
      <c r="J86" s="27">
        <v>488771</v>
      </c>
      <c r="K86" s="27">
        <v>0</v>
      </c>
      <c r="L86" s="27">
        <f t="shared" si="0"/>
        <v>0</v>
      </c>
      <c r="M86" s="27">
        <f t="shared" si="1"/>
        <v>0</v>
      </c>
      <c r="N86" s="27">
        <f t="shared" si="2"/>
        <v>0</v>
      </c>
      <c r="O86" s="27">
        <f t="shared" si="3"/>
        <v>0</v>
      </c>
    </row>
    <row r="87" spans="1:25" x14ac:dyDescent="0.25">
      <c r="A87">
        <v>57</v>
      </c>
      <c r="B87" s="27">
        <v>875093</v>
      </c>
      <c r="C87" s="27">
        <v>329218</v>
      </c>
      <c r="D87" s="27">
        <v>545875</v>
      </c>
      <c r="E87" s="27">
        <v>267486</v>
      </c>
      <c r="F87" s="27">
        <v>110940</v>
      </c>
      <c r="G87" s="27">
        <v>156546</v>
      </c>
      <c r="H87" s="27">
        <v>607607</v>
      </c>
      <c r="I87" s="27">
        <v>218278</v>
      </c>
      <c r="J87" s="27">
        <v>389329</v>
      </c>
      <c r="K87" s="27">
        <v>0</v>
      </c>
      <c r="L87" s="27">
        <f t="shared" si="0"/>
        <v>0</v>
      </c>
      <c r="M87" s="27">
        <f t="shared" si="1"/>
        <v>0</v>
      </c>
      <c r="N87" s="27">
        <f t="shared" si="2"/>
        <v>0</v>
      </c>
      <c r="O87" s="27">
        <f t="shared" si="3"/>
        <v>0</v>
      </c>
    </row>
    <row r="88" spans="1:25" x14ac:dyDescent="0.25">
      <c r="A88">
        <v>58</v>
      </c>
      <c r="B88" s="27">
        <v>1002529</v>
      </c>
      <c r="C88" s="27">
        <v>408584</v>
      </c>
      <c r="D88" s="27">
        <v>593945</v>
      </c>
      <c r="E88" s="27">
        <v>326634</v>
      </c>
      <c r="F88" s="27">
        <v>138853</v>
      </c>
      <c r="G88" s="27">
        <v>187781</v>
      </c>
      <c r="H88" s="27">
        <v>675895</v>
      </c>
      <c r="I88" s="27">
        <v>269731</v>
      </c>
      <c r="J88" s="27">
        <v>406164</v>
      </c>
      <c r="K88" s="27">
        <v>0</v>
      </c>
      <c r="L88" s="27">
        <f t="shared" si="0"/>
        <v>0</v>
      </c>
      <c r="M88" s="27">
        <f t="shared" si="1"/>
        <v>0</v>
      </c>
      <c r="N88" s="27">
        <f t="shared" si="2"/>
        <v>0</v>
      </c>
      <c r="O88" s="27">
        <f t="shared" si="3"/>
        <v>0</v>
      </c>
    </row>
    <row r="89" spans="1:25" x14ac:dyDescent="0.25">
      <c r="A89">
        <v>59</v>
      </c>
      <c r="B89" s="27">
        <v>783199</v>
      </c>
      <c r="C89" s="27">
        <v>329439</v>
      </c>
      <c r="D89" s="27">
        <v>453760</v>
      </c>
      <c r="E89" s="27">
        <v>243833</v>
      </c>
      <c r="F89" s="27">
        <v>106503</v>
      </c>
      <c r="G89" s="27">
        <v>137330</v>
      </c>
      <c r="H89" s="27">
        <v>539366</v>
      </c>
      <c r="I89" s="27">
        <v>222936</v>
      </c>
      <c r="J89" s="27">
        <v>316430</v>
      </c>
      <c r="K89" s="27">
        <v>0</v>
      </c>
      <c r="L89" s="27">
        <f t="shared" si="0"/>
        <v>0</v>
      </c>
      <c r="M89" s="27">
        <f t="shared" si="1"/>
        <v>0</v>
      </c>
      <c r="N89" s="27">
        <f t="shared" si="2"/>
        <v>0</v>
      </c>
      <c r="O89" s="27">
        <f t="shared" si="3"/>
        <v>0</v>
      </c>
      <c r="Q89" s="27"/>
      <c r="R89" s="27"/>
      <c r="S89" s="27"/>
      <c r="T89" s="27"/>
      <c r="U89" s="27"/>
      <c r="V89" s="27"/>
      <c r="W89" s="27"/>
      <c r="X89" s="27"/>
      <c r="Y89" s="27"/>
    </row>
    <row r="90" spans="1:25" x14ac:dyDescent="0.25">
      <c r="A90" t="s">
        <v>40</v>
      </c>
      <c r="B90" s="27">
        <v>10922162</v>
      </c>
      <c r="C90" s="27">
        <v>4610191</v>
      </c>
      <c r="D90" s="27">
        <v>6311971</v>
      </c>
      <c r="E90" s="27">
        <v>3592126</v>
      </c>
      <c r="F90" s="27">
        <v>1612450</v>
      </c>
      <c r="G90" s="27">
        <v>1979676</v>
      </c>
      <c r="H90" s="27">
        <v>7330036</v>
      </c>
      <c r="I90" s="27">
        <v>2997741</v>
      </c>
      <c r="J90" s="27">
        <v>4332295</v>
      </c>
      <c r="K90" s="27">
        <v>1</v>
      </c>
      <c r="L90" s="27">
        <f t="shared" ref="L90:L137" si="4">B90-C90-D90</f>
        <v>0</v>
      </c>
      <c r="M90" s="27">
        <f t="shared" ref="M90:M137" si="5">E90-F90-G90</f>
        <v>0</v>
      </c>
      <c r="N90" s="27">
        <f t="shared" ref="N90:N137" si="6">H90-I90-J90</f>
        <v>0</v>
      </c>
      <c r="O90" s="27">
        <f t="shared" ref="O90:O137" si="7">B90-E90-H90</f>
        <v>0</v>
      </c>
      <c r="Q90" s="27">
        <f>SUM(B80:B89)-B90</f>
        <v>0</v>
      </c>
      <c r="R90" s="27">
        <f>SUM(C80:C89)-C90</f>
        <v>0</v>
      </c>
      <c r="S90" s="27">
        <f>SUM(D80:D89)-D90</f>
        <v>0</v>
      </c>
      <c r="T90" s="27">
        <f>SUM(E80:E89)-E90</f>
        <v>0</v>
      </c>
      <c r="U90" s="27">
        <f>SUM(F80:F89)-F90</f>
        <v>0</v>
      </c>
      <c r="V90" s="27">
        <f>SUM(G80:G89)-G90</f>
        <v>0</v>
      </c>
      <c r="W90" s="27">
        <f>SUM(H80:H89)-H90</f>
        <v>0</v>
      </c>
      <c r="X90" s="27">
        <f>SUM(I80:I89)-I90</f>
        <v>0</v>
      </c>
      <c r="Y90" s="27">
        <f>SUM(J80:J89)-J90</f>
        <v>0</v>
      </c>
    </row>
    <row r="91" spans="1:25" x14ac:dyDescent="0.25">
      <c r="A91">
        <v>60</v>
      </c>
      <c r="B91" s="27">
        <v>1252830</v>
      </c>
      <c r="C91" s="27">
        <v>451084</v>
      </c>
      <c r="D91" s="27">
        <v>801746</v>
      </c>
      <c r="E91" s="27">
        <v>331836</v>
      </c>
      <c r="F91" s="27">
        <v>123233</v>
      </c>
      <c r="G91" s="27">
        <v>208603</v>
      </c>
      <c r="H91" s="27">
        <v>920994</v>
      </c>
      <c r="I91" s="27">
        <v>327851</v>
      </c>
      <c r="J91" s="27">
        <v>593143</v>
      </c>
      <c r="K91" s="27">
        <v>0</v>
      </c>
      <c r="L91" s="27">
        <f t="shared" si="4"/>
        <v>0</v>
      </c>
      <c r="M91" s="27">
        <f t="shared" si="5"/>
        <v>0</v>
      </c>
      <c r="N91" s="27">
        <f t="shared" si="6"/>
        <v>0</v>
      </c>
      <c r="O91" s="27">
        <f t="shared" si="7"/>
        <v>0</v>
      </c>
    </row>
    <row r="92" spans="1:25" x14ac:dyDescent="0.25">
      <c r="A92">
        <v>61</v>
      </c>
      <c r="B92" s="27">
        <v>711167</v>
      </c>
      <c r="C92" s="27">
        <v>320785</v>
      </c>
      <c r="D92" s="27">
        <v>390382</v>
      </c>
      <c r="E92" s="27">
        <v>201923</v>
      </c>
      <c r="F92" s="27">
        <v>90615</v>
      </c>
      <c r="G92" s="27">
        <v>111308</v>
      </c>
      <c r="H92" s="27">
        <v>509244</v>
      </c>
      <c r="I92" s="27">
        <v>230170</v>
      </c>
      <c r="J92" s="27">
        <v>279074</v>
      </c>
      <c r="K92" s="27">
        <v>0</v>
      </c>
      <c r="L92" s="27">
        <f t="shared" si="4"/>
        <v>0</v>
      </c>
      <c r="M92" s="27">
        <f t="shared" si="5"/>
        <v>0</v>
      </c>
      <c r="N92" s="27">
        <f t="shared" si="6"/>
        <v>0</v>
      </c>
      <c r="O92" s="27">
        <f t="shared" si="7"/>
        <v>0</v>
      </c>
    </row>
    <row r="93" spans="1:25" x14ac:dyDescent="0.25">
      <c r="A93">
        <v>62</v>
      </c>
      <c r="B93" s="27">
        <v>835595</v>
      </c>
      <c r="C93" s="27">
        <v>353094</v>
      </c>
      <c r="D93" s="27">
        <v>482501</v>
      </c>
      <c r="E93" s="27">
        <v>235229</v>
      </c>
      <c r="F93" s="27">
        <v>96073</v>
      </c>
      <c r="G93" s="27">
        <v>139156</v>
      </c>
      <c r="H93" s="27">
        <v>600366</v>
      </c>
      <c r="I93" s="27">
        <v>257021</v>
      </c>
      <c r="J93" s="27">
        <v>343345</v>
      </c>
      <c r="K93" s="27">
        <v>0</v>
      </c>
      <c r="L93" s="27">
        <f t="shared" si="4"/>
        <v>0</v>
      </c>
      <c r="M93" s="27">
        <f t="shared" si="5"/>
        <v>0</v>
      </c>
      <c r="N93" s="27">
        <f t="shared" si="6"/>
        <v>0</v>
      </c>
      <c r="O93" s="27">
        <f t="shared" si="7"/>
        <v>0</v>
      </c>
    </row>
    <row r="94" spans="1:25" x14ac:dyDescent="0.25">
      <c r="A94">
        <v>63</v>
      </c>
      <c r="B94" s="27">
        <v>806229</v>
      </c>
      <c r="C94" s="27">
        <v>332408</v>
      </c>
      <c r="D94" s="27">
        <v>473821</v>
      </c>
      <c r="E94" s="27">
        <v>230740</v>
      </c>
      <c r="F94" s="27">
        <v>89659</v>
      </c>
      <c r="G94" s="27">
        <v>141081</v>
      </c>
      <c r="H94" s="27">
        <v>575489</v>
      </c>
      <c r="I94" s="27">
        <v>242749</v>
      </c>
      <c r="J94" s="27">
        <v>332740</v>
      </c>
      <c r="K94" s="27">
        <v>0</v>
      </c>
      <c r="L94" s="27">
        <f t="shared" si="4"/>
        <v>0</v>
      </c>
      <c r="M94" s="27">
        <f t="shared" si="5"/>
        <v>0</v>
      </c>
      <c r="N94" s="27">
        <f t="shared" si="6"/>
        <v>0</v>
      </c>
      <c r="O94" s="27">
        <f t="shared" si="7"/>
        <v>0</v>
      </c>
    </row>
    <row r="95" spans="1:25" x14ac:dyDescent="0.25">
      <c r="A95">
        <v>64</v>
      </c>
      <c r="B95" s="27">
        <v>675889</v>
      </c>
      <c r="C95" s="27">
        <v>278904</v>
      </c>
      <c r="D95" s="27">
        <v>396985</v>
      </c>
      <c r="E95" s="27">
        <v>196880</v>
      </c>
      <c r="F95" s="27">
        <v>77033</v>
      </c>
      <c r="G95" s="27">
        <v>119847</v>
      </c>
      <c r="H95" s="27">
        <v>479009</v>
      </c>
      <c r="I95" s="27">
        <v>201871</v>
      </c>
      <c r="J95" s="27">
        <v>277138</v>
      </c>
      <c r="K95" s="27">
        <v>0</v>
      </c>
      <c r="L95" s="27">
        <f t="shared" si="4"/>
        <v>0</v>
      </c>
      <c r="M95" s="27">
        <f t="shared" si="5"/>
        <v>0</v>
      </c>
      <c r="N95" s="27">
        <f t="shared" si="6"/>
        <v>0</v>
      </c>
      <c r="O95" s="27">
        <f t="shared" si="7"/>
        <v>0</v>
      </c>
    </row>
    <row r="96" spans="1:25" x14ac:dyDescent="0.25">
      <c r="A96">
        <v>65</v>
      </c>
      <c r="B96" s="27">
        <v>894650</v>
      </c>
      <c r="C96" s="27">
        <v>341445</v>
      </c>
      <c r="D96" s="27">
        <v>553205</v>
      </c>
      <c r="E96" s="27">
        <v>239159</v>
      </c>
      <c r="F96" s="27">
        <v>86709</v>
      </c>
      <c r="G96" s="27">
        <v>152450</v>
      </c>
      <c r="H96" s="27">
        <v>655491</v>
      </c>
      <c r="I96" s="27">
        <v>254736</v>
      </c>
      <c r="J96" s="27">
        <v>400755</v>
      </c>
      <c r="K96" s="27">
        <v>0</v>
      </c>
      <c r="L96" s="27">
        <f t="shared" si="4"/>
        <v>0</v>
      </c>
      <c r="M96" s="27">
        <f t="shared" si="5"/>
        <v>0</v>
      </c>
      <c r="N96" s="27">
        <f t="shared" si="6"/>
        <v>0</v>
      </c>
      <c r="O96" s="27">
        <f t="shared" si="7"/>
        <v>0</v>
      </c>
    </row>
    <row r="97" spans="1:25" x14ac:dyDescent="0.25">
      <c r="A97">
        <v>66</v>
      </c>
      <c r="B97" s="27">
        <v>691031</v>
      </c>
      <c r="C97" s="27">
        <v>276997</v>
      </c>
      <c r="D97" s="27">
        <v>414034</v>
      </c>
      <c r="E97" s="27">
        <v>182757</v>
      </c>
      <c r="F97" s="27">
        <v>68132</v>
      </c>
      <c r="G97" s="27">
        <v>114625</v>
      </c>
      <c r="H97" s="27">
        <v>508274</v>
      </c>
      <c r="I97" s="27">
        <v>208865</v>
      </c>
      <c r="J97" s="27">
        <v>299409</v>
      </c>
      <c r="K97" s="27">
        <v>0</v>
      </c>
      <c r="L97" s="27">
        <f t="shared" si="4"/>
        <v>0</v>
      </c>
      <c r="M97" s="27">
        <f t="shared" si="5"/>
        <v>0</v>
      </c>
      <c r="N97" s="27">
        <f t="shared" si="6"/>
        <v>0</v>
      </c>
      <c r="O97" s="27">
        <f t="shared" si="7"/>
        <v>0</v>
      </c>
    </row>
    <row r="98" spans="1:25" x14ac:dyDescent="0.25">
      <c r="A98">
        <v>67</v>
      </c>
      <c r="B98" s="27">
        <v>596055</v>
      </c>
      <c r="C98" s="27">
        <v>223611</v>
      </c>
      <c r="D98" s="27">
        <v>372444</v>
      </c>
      <c r="E98" s="27">
        <v>156535</v>
      </c>
      <c r="F98" s="27">
        <v>54169</v>
      </c>
      <c r="G98" s="27">
        <v>102366</v>
      </c>
      <c r="H98" s="27">
        <v>439520</v>
      </c>
      <c r="I98" s="27">
        <v>169442</v>
      </c>
      <c r="J98" s="27">
        <v>270078</v>
      </c>
      <c r="K98" s="27">
        <v>0</v>
      </c>
      <c r="L98" s="27">
        <f t="shared" si="4"/>
        <v>0</v>
      </c>
      <c r="M98" s="27">
        <f t="shared" si="5"/>
        <v>0</v>
      </c>
      <c r="N98" s="27">
        <f t="shared" si="6"/>
        <v>0</v>
      </c>
      <c r="O98" s="27">
        <f t="shared" si="7"/>
        <v>0</v>
      </c>
    </row>
    <row r="99" spans="1:25" x14ac:dyDescent="0.25">
      <c r="A99">
        <v>68</v>
      </c>
      <c r="B99" s="27">
        <v>564605</v>
      </c>
      <c r="C99" s="27">
        <v>232423</v>
      </c>
      <c r="D99" s="27">
        <v>332182</v>
      </c>
      <c r="E99" s="27">
        <v>171143</v>
      </c>
      <c r="F99" s="27">
        <v>63696</v>
      </c>
      <c r="G99" s="27">
        <v>107447</v>
      </c>
      <c r="H99" s="27">
        <v>393462</v>
      </c>
      <c r="I99" s="27">
        <v>168727</v>
      </c>
      <c r="J99" s="27">
        <v>224735</v>
      </c>
      <c r="K99" s="27">
        <v>0</v>
      </c>
      <c r="L99" s="27">
        <f t="shared" si="4"/>
        <v>0</v>
      </c>
      <c r="M99" s="27">
        <f t="shared" si="5"/>
        <v>0</v>
      </c>
      <c r="N99" s="27">
        <f t="shared" si="6"/>
        <v>0</v>
      </c>
      <c r="O99" s="27">
        <f t="shared" si="7"/>
        <v>0</v>
      </c>
    </row>
    <row r="100" spans="1:25" x14ac:dyDescent="0.25">
      <c r="A100">
        <v>69</v>
      </c>
      <c r="B100" s="27">
        <v>395285</v>
      </c>
      <c r="C100" s="27">
        <v>157749</v>
      </c>
      <c r="D100" s="27">
        <v>237536</v>
      </c>
      <c r="E100" s="27">
        <v>111522</v>
      </c>
      <c r="F100" s="27">
        <v>40795</v>
      </c>
      <c r="G100" s="27">
        <v>70727</v>
      </c>
      <c r="H100" s="27">
        <v>283763</v>
      </c>
      <c r="I100" s="27">
        <v>116954</v>
      </c>
      <c r="J100" s="27">
        <v>166809</v>
      </c>
      <c r="K100" s="27">
        <v>0</v>
      </c>
      <c r="L100" s="27">
        <f t="shared" si="4"/>
        <v>0</v>
      </c>
      <c r="M100" s="27">
        <f t="shared" si="5"/>
        <v>0</v>
      </c>
      <c r="N100" s="27">
        <f t="shared" si="6"/>
        <v>0</v>
      </c>
      <c r="O100" s="27">
        <f t="shared" si="7"/>
        <v>0</v>
      </c>
    </row>
    <row r="101" spans="1:25" x14ac:dyDescent="0.25">
      <c r="A101" t="s">
        <v>41</v>
      </c>
      <c r="B101" s="27">
        <v>7423336</v>
      </c>
      <c r="C101" s="27">
        <v>2968500</v>
      </c>
      <c r="D101" s="27">
        <v>4454836</v>
      </c>
      <c r="E101" s="27">
        <v>2057724</v>
      </c>
      <c r="F101" s="27">
        <v>790114</v>
      </c>
      <c r="G101" s="27">
        <v>1267610</v>
      </c>
      <c r="H101" s="27">
        <v>5365612</v>
      </c>
      <c r="I101" s="27">
        <v>2178386</v>
      </c>
      <c r="J101" s="27">
        <v>3187226</v>
      </c>
      <c r="K101" s="27">
        <v>1</v>
      </c>
      <c r="L101" s="27">
        <f t="shared" si="4"/>
        <v>0</v>
      </c>
      <c r="M101" s="27">
        <f t="shared" si="5"/>
        <v>0</v>
      </c>
      <c r="N101" s="27">
        <f t="shared" si="6"/>
        <v>0</v>
      </c>
      <c r="O101" s="27">
        <f t="shared" si="7"/>
        <v>0</v>
      </c>
      <c r="Q101" s="27">
        <f>SUM(B91:B100)-B101</f>
        <v>0</v>
      </c>
      <c r="R101" s="27">
        <f>SUM(C91:C100)-C101</f>
        <v>0</v>
      </c>
      <c r="S101" s="27">
        <f>SUM(D91:D100)-D101</f>
        <v>0</v>
      </c>
      <c r="T101" s="27">
        <f>SUM(E91:E100)-E101</f>
        <v>0</v>
      </c>
      <c r="U101" s="27">
        <f>SUM(F91:F100)-F101</f>
        <v>0</v>
      </c>
      <c r="V101" s="27">
        <f>SUM(G91:G100)-G101</f>
        <v>0</v>
      </c>
      <c r="W101" s="27">
        <f>SUM(H91:H100)-H101</f>
        <v>0</v>
      </c>
      <c r="X101" s="27">
        <f>SUM(I91:I100)-I101</f>
        <v>0</v>
      </c>
      <c r="Y101" s="27">
        <f>SUM(J91:J100)-J101</f>
        <v>0</v>
      </c>
    </row>
    <row r="102" spans="1:25" x14ac:dyDescent="0.25">
      <c r="A102">
        <v>70</v>
      </c>
      <c r="B102" s="27">
        <v>671355</v>
      </c>
      <c r="C102" s="27">
        <v>219847</v>
      </c>
      <c r="D102" s="27">
        <v>451508</v>
      </c>
      <c r="E102" s="27">
        <v>165222</v>
      </c>
      <c r="F102" s="27">
        <v>49571</v>
      </c>
      <c r="G102" s="27">
        <v>115651</v>
      </c>
      <c r="H102" s="27">
        <v>506133</v>
      </c>
      <c r="I102" s="27">
        <v>170276</v>
      </c>
      <c r="J102" s="27">
        <v>335857</v>
      </c>
      <c r="K102" s="27">
        <v>0</v>
      </c>
      <c r="L102" s="27">
        <f t="shared" si="4"/>
        <v>0</v>
      </c>
      <c r="M102" s="27">
        <f t="shared" si="5"/>
        <v>0</v>
      </c>
      <c r="N102" s="27">
        <f t="shared" si="6"/>
        <v>0</v>
      </c>
      <c r="O102" s="27">
        <f t="shared" si="7"/>
        <v>0</v>
      </c>
    </row>
    <row r="103" spans="1:25" x14ac:dyDescent="0.25">
      <c r="A103">
        <v>71</v>
      </c>
      <c r="B103" s="27">
        <v>280706</v>
      </c>
      <c r="C103" s="27">
        <v>114536</v>
      </c>
      <c r="D103" s="27">
        <v>166170</v>
      </c>
      <c r="E103" s="27">
        <v>76932</v>
      </c>
      <c r="F103" s="27">
        <v>27839</v>
      </c>
      <c r="G103" s="27">
        <v>49093</v>
      </c>
      <c r="H103" s="27">
        <v>203774</v>
      </c>
      <c r="I103" s="27">
        <v>86697</v>
      </c>
      <c r="J103" s="27">
        <v>117077</v>
      </c>
      <c r="K103" s="27">
        <v>0</v>
      </c>
      <c r="L103" s="27">
        <f t="shared" si="4"/>
        <v>0</v>
      </c>
      <c r="M103" s="27">
        <f t="shared" si="5"/>
        <v>0</v>
      </c>
      <c r="N103" s="27">
        <f t="shared" si="6"/>
        <v>0</v>
      </c>
      <c r="O103" s="27">
        <f t="shared" si="7"/>
        <v>0</v>
      </c>
    </row>
    <row r="104" spans="1:25" x14ac:dyDescent="0.25">
      <c r="A104">
        <v>72</v>
      </c>
      <c r="B104" s="27">
        <v>358523</v>
      </c>
      <c r="C104" s="27">
        <v>142916</v>
      </c>
      <c r="D104" s="27">
        <v>215607</v>
      </c>
      <c r="E104" s="27">
        <v>98483</v>
      </c>
      <c r="F104" s="27">
        <v>33724</v>
      </c>
      <c r="G104" s="27">
        <v>64759</v>
      </c>
      <c r="H104" s="27">
        <v>260040</v>
      </c>
      <c r="I104" s="27">
        <v>109192</v>
      </c>
      <c r="J104" s="27">
        <v>150848</v>
      </c>
      <c r="K104" s="27">
        <v>0</v>
      </c>
      <c r="L104" s="27">
        <f t="shared" si="4"/>
        <v>0</v>
      </c>
      <c r="M104" s="27">
        <f t="shared" si="5"/>
        <v>0</v>
      </c>
      <c r="N104" s="27">
        <f t="shared" si="6"/>
        <v>0</v>
      </c>
      <c r="O104" s="27">
        <f t="shared" si="7"/>
        <v>0</v>
      </c>
    </row>
    <row r="105" spans="1:25" x14ac:dyDescent="0.25">
      <c r="A105">
        <v>73</v>
      </c>
      <c r="B105" s="27">
        <v>308105</v>
      </c>
      <c r="C105" s="27">
        <v>119754</v>
      </c>
      <c r="D105" s="27">
        <v>188351</v>
      </c>
      <c r="E105" s="27">
        <v>83678</v>
      </c>
      <c r="F105" s="27">
        <v>27251</v>
      </c>
      <c r="G105" s="27">
        <v>56427</v>
      </c>
      <c r="H105" s="27">
        <v>224427</v>
      </c>
      <c r="I105" s="27">
        <v>92503</v>
      </c>
      <c r="J105" s="27">
        <v>131924</v>
      </c>
      <c r="K105" s="27">
        <v>0</v>
      </c>
      <c r="L105" s="27">
        <f t="shared" si="4"/>
        <v>0</v>
      </c>
      <c r="M105" s="27">
        <f t="shared" si="5"/>
        <v>0</v>
      </c>
      <c r="N105" s="27">
        <f t="shared" si="6"/>
        <v>0</v>
      </c>
      <c r="O105" s="27">
        <f t="shared" si="7"/>
        <v>0</v>
      </c>
    </row>
    <row r="106" spans="1:25" x14ac:dyDescent="0.25">
      <c r="A106">
        <v>74</v>
      </c>
      <c r="B106" s="27">
        <v>248158</v>
      </c>
      <c r="C106" s="27">
        <v>96641</v>
      </c>
      <c r="D106" s="27">
        <v>151517</v>
      </c>
      <c r="E106" s="27">
        <v>68089</v>
      </c>
      <c r="F106" s="27">
        <v>22252</v>
      </c>
      <c r="G106" s="27">
        <v>45837</v>
      </c>
      <c r="H106" s="27">
        <v>180069</v>
      </c>
      <c r="I106" s="27">
        <v>74389</v>
      </c>
      <c r="J106" s="27">
        <v>105680</v>
      </c>
      <c r="K106" s="27">
        <v>0</v>
      </c>
      <c r="L106" s="27">
        <f t="shared" si="4"/>
        <v>0</v>
      </c>
      <c r="M106" s="27">
        <f t="shared" si="5"/>
        <v>0</v>
      </c>
      <c r="N106" s="27">
        <f t="shared" si="6"/>
        <v>0</v>
      </c>
      <c r="O106" s="27">
        <f t="shared" si="7"/>
        <v>0</v>
      </c>
    </row>
    <row r="107" spans="1:25" x14ac:dyDescent="0.25">
      <c r="A107">
        <v>75</v>
      </c>
      <c r="B107" s="27">
        <v>367385</v>
      </c>
      <c r="C107" s="27">
        <v>128766</v>
      </c>
      <c r="D107" s="27">
        <v>238619</v>
      </c>
      <c r="E107" s="27">
        <v>88363</v>
      </c>
      <c r="F107" s="27">
        <v>25882</v>
      </c>
      <c r="G107" s="27">
        <v>62481</v>
      </c>
      <c r="H107" s="27">
        <v>279022</v>
      </c>
      <c r="I107" s="27">
        <v>102884</v>
      </c>
      <c r="J107" s="27">
        <v>176138</v>
      </c>
      <c r="K107" s="27">
        <v>0</v>
      </c>
      <c r="L107" s="27">
        <f t="shared" si="4"/>
        <v>0</v>
      </c>
      <c r="M107" s="27">
        <f t="shared" si="5"/>
        <v>0</v>
      </c>
      <c r="N107" s="27">
        <f t="shared" si="6"/>
        <v>0</v>
      </c>
      <c r="O107" s="27">
        <f t="shared" si="7"/>
        <v>0</v>
      </c>
    </row>
    <row r="108" spans="1:25" x14ac:dyDescent="0.25">
      <c r="A108">
        <v>76</v>
      </c>
      <c r="B108" s="27">
        <v>215162</v>
      </c>
      <c r="C108" s="27">
        <v>81592</v>
      </c>
      <c r="D108" s="27">
        <v>133570</v>
      </c>
      <c r="E108" s="27">
        <v>54570</v>
      </c>
      <c r="F108" s="27">
        <v>17241</v>
      </c>
      <c r="G108" s="27">
        <v>37329</v>
      </c>
      <c r="H108" s="27">
        <v>160592</v>
      </c>
      <c r="I108" s="27">
        <v>64351</v>
      </c>
      <c r="J108" s="27">
        <v>96241</v>
      </c>
      <c r="K108" s="27">
        <v>0</v>
      </c>
      <c r="L108" s="27">
        <f t="shared" si="4"/>
        <v>0</v>
      </c>
      <c r="M108" s="27">
        <f t="shared" si="5"/>
        <v>0</v>
      </c>
      <c r="N108" s="27">
        <f t="shared" si="6"/>
        <v>0</v>
      </c>
      <c r="O108" s="27">
        <f t="shared" si="7"/>
        <v>0</v>
      </c>
    </row>
    <row r="109" spans="1:25" x14ac:dyDescent="0.25">
      <c r="A109">
        <v>77</v>
      </c>
      <c r="B109" s="27">
        <v>182945</v>
      </c>
      <c r="C109" s="27">
        <v>67008</v>
      </c>
      <c r="D109" s="27">
        <v>115937</v>
      </c>
      <c r="E109" s="27">
        <v>44762</v>
      </c>
      <c r="F109" s="27">
        <v>13428</v>
      </c>
      <c r="G109" s="27">
        <v>31334</v>
      </c>
      <c r="H109" s="27">
        <v>138183</v>
      </c>
      <c r="I109" s="27">
        <v>53580</v>
      </c>
      <c r="J109" s="27">
        <v>84603</v>
      </c>
      <c r="K109" s="27">
        <v>0</v>
      </c>
      <c r="L109" s="27">
        <f t="shared" si="4"/>
        <v>0</v>
      </c>
      <c r="M109" s="27">
        <f t="shared" si="5"/>
        <v>0</v>
      </c>
      <c r="N109" s="27">
        <f t="shared" si="6"/>
        <v>0</v>
      </c>
      <c r="O109" s="27">
        <f t="shared" si="7"/>
        <v>0</v>
      </c>
    </row>
    <row r="110" spans="1:25" x14ac:dyDescent="0.25">
      <c r="A110">
        <v>78</v>
      </c>
      <c r="B110" s="27">
        <v>189354</v>
      </c>
      <c r="C110" s="27">
        <v>72905</v>
      </c>
      <c r="D110" s="27">
        <v>116449</v>
      </c>
      <c r="E110" s="27">
        <v>48394</v>
      </c>
      <c r="F110" s="27">
        <v>15407</v>
      </c>
      <c r="G110" s="27">
        <v>32987</v>
      </c>
      <c r="H110" s="27">
        <v>140960</v>
      </c>
      <c r="I110" s="27">
        <v>57498</v>
      </c>
      <c r="J110" s="27">
        <v>83462</v>
      </c>
      <c r="K110" s="27">
        <v>0</v>
      </c>
      <c r="L110" s="27">
        <f t="shared" si="4"/>
        <v>0</v>
      </c>
      <c r="M110" s="27">
        <f t="shared" si="5"/>
        <v>0</v>
      </c>
      <c r="N110" s="27">
        <f t="shared" si="6"/>
        <v>0</v>
      </c>
      <c r="O110" s="27">
        <f t="shared" si="7"/>
        <v>0</v>
      </c>
    </row>
    <row r="111" spans="1:25" x14ac:dyDescent="0.25">
      <c r="A111">
        <v>79</v>
      </c>
      <c r="B111" s="27">
        <v>110639</v>
      </c>
      <c r="C111" s="27">
        <v>41526</v>
      </c>
      <c r="D111" s="27">
        <v>69113</v>
      </c>
      <c r="E111" s="27">
        <v>25482</v>
      </c>
      <c r="F111" s="27">
        <v>8097</v>
      </c>
      <c r="G111" s="27">
        <v>17385</v>
      </c>
      <c r="H111" s="27">
        <v>85157</v>
      </c>
      <c r="I111" s="27">
        <v>33429</v>
      </c>
      <c r="J111" s="27">
        <v>51728</v>
      </c>
      <c r="K111" s="27">
        <v>0</v>
      </c>
      <c r="L111" s="27">
        <f t="shared" si="4"/>
        <v>0</v>
      </c>
      <c r="M111" s="27">
        <f t="shared" si="5"/>
        <v>0</v>
      </c>
      <c r="N111" s="27">
        <f t="shared" si="6"/>
        <v>0</v>
      </c>
      <c r="O111" s="27">
        <f t="shared" si="7"/>
        <v>0</v>
      </c>
    </row>
    <row r="112" spans="1:25" x14ac:dyDescent="0.25">
      <c r="A112" t="s">
        <v>42</v>
      </c>
      <c r="B112" s="27">
        <v>2932332</v>
      </c>
      <c r="C112" s="27">
        <v>1085491</v>
      </c>
      <c r="D112" s="27">
        <v>1846841</v>
      </c>
      <c r="E112" s="27">
        <v>753975</v>
      </c>
      <c r="F112" s="27">
        <v>240692</v>
      </c>
      <c r="G112" s="27">
        <v>513283</v>
      </c>
      <c r="H112" s="27">
        <v>2178357</v>
      </c>
      <c r="I112" s="27">
        <v>844799</v>
      </c>
      <c r="J112" s="27">
        <v>1333558</v>
      </c>
      <c r="K112" s="27">
        <v>1</v>
      </c>
      <c r="L112" s="27">
        <f t="shared" si="4"/>
        <v>0</v>
      </c>
      <c r="M112" s="27">
        <f t="shared" si="5"/>
        <v>0</v>
      </c>
      <c r="N112" s="27">
        <f t="shared" si="6"/>
        <v>0</v>
      </c>
      <c r="O112" s="27">
        <f t="shared" si="7"/>
        <v>0</v>
      </c>
      <c r="Q112" s="27">
        <f>SUM(B102:B111)-B112</f>
        <v>0</v>
      </c>
      <c r="R112" s="27">
        <f>SUM(C102:C111)-C112</f>
        <v>0</v>
      </c>
      <c r="S112" s="27">
        <f>SUM(D102:D111)-D112</f>
        <v>0</v>
      </c>
      <c r="T112" s="27">
        <f>SUM(E102:E111)-E112</f>
        <v>0</v>
      </c>
      <c r="U112" s="27">
        <f>SUM(F102:F111)-F112</f>
        <v>0</v>
      </c>
      <c r="V112" s="27">
        <f>SUM(G102:G111)-G112</f>
        <v>0</v>
      </c>
      <c r="W112" s="27">
        <f>SUM(H102:H111)-H112</f>
        <v>0</v>
      </c>
      <c r="X112" s="27">
        <f>SUM(I102:I111)-I112</f>
        <v>0</v>
      </c>
      <c r="Y112" s="27">
        <f>SUM(J102:J111)-J112</f>
        <v>0</v>
      </c>
    </row>
    <row r="113" spans="1:25" x14ac:dyDescent="0.25">
      <c r="A113">
        <v>80</v>
      </c>
      <c r="B113" s="27">
        <v>223620</v>
      </c>
      <c r="C113" s="27">
        <v>65807</v>
      </c>
      <c r="D113" s="27">
        <v>157813</v>
      </c>
      <c r="E113" s="27">
        <v>41747</v>
      </c>
      <c r="F113" s="27">
        <v>10633</v>
      </c>
      <c r="G113" s="27">
        <v>31114</v>
      </c>
      <c r="H113" s="27">
        <v>181873</v>
      </c>
      <c r="I113" s="27">
        <v>55174</v>
      </c>
      <c r="J113" s="27">
        <v>126699</v>
      </c>
      <c r="K113" s="27">
        <v>0</v>
      </c>
      <c r="L113" s="27">
        <f t="shared" si="4"/>
        <v>0</v>
      </c>
      <c r="M113" s="27">
        <f t="shared" si="5"/>
        <v>0</v>
      </c>
      <c r="N113" s="27">
        <f t="shared" si="6"/>
        <v>0</v>
      </c>
      <c r="O113" s="27">
        <f t="shared" si="7"/>
        <v>0</v>
      </c>
    </row>
    <row r="114" spans="1:25" x14ac:dyDescent="0.25">
      <c r="A114">
        <v>81</v>
      </c>
      <c r="B114" s="27">
        <v>70186</v>
      </c>
      <c r="C114" s="27">
        <v>26159</v>
      </c>
      <c r="D114" s="27">
        <v>44027</v>
      </c>
      <c r="E114" s="27">
        <v>14521</v>
      </c>
      <c r="F114" s="27">
        <v>4550</v>
      </c>
      <c r="G114" s="27">
        <v>9971</v>
      </c>
      <c r="H114" s="27">
        <v>55665</v>
      </c>
      <c r="I114" s="27">
        <v>21609</v>
      </c>
      <c r="J114" s="27">
        <v>34056</v>
      </c>
      <c r="K114" s="27">
        <v>0</v>
      </c>
      <c r="L114" s="27">
        <f t="shared" si="4"/>
        <v>0</v>
      </c>
      <c r="M114" s="27">
        <f t="shared" si="5"/>
        <v>0</v>
      </c>
      <c r="N114" s="27">
        <f t="shared" si="6"/>
        <v>0</v>
      </c>
      <c r="O114" s="27">
        <f t="shared" si="7"/>
        <v>0</v>
      </c>
    </row>
    <row r="115" spans="1:25" x14ac:dyDescent="0.25">
      <c r="A115">
        <v>82</v>
      </c>
      <c r="B115" s="27">
        <v>77129</v>
      </c>
      <c r="C115" s="27">
        <v>28008</v>
      </c>
      <c r="D115" s="27">
        <v>49121</v>
      </c>
      <c r="E115" s="27">
        <v>17444</v>
      </c>
      <c r="F115" s="27">
        <v>4969</v>
      </c>
      <c r="G115" s="27">
        <v>12475</v>
      </c>
      <c r="H115" s="27">
        <v>59685</v>
      </c>
      <c r="I115" s="27">
        <v>23039</v>
      </c>
      <c r="J115" s="27">
        <v>36646</v>
      </c>
      <c r="K115" s="27">
        <v>0</v>
      </c>
      <c r="L115" s="27">
        <f t="shared" si="4"/>
        <v>0</v>
      </c>
      <c r="M115" s="27">
        <f t="shared" si="5"/>
        <v>0</v>
      </c>
      <c r="N115" s="27">
        <f t="shared" si="6"/>
        <v>0</v>
      </c>
      <c r="O115" s="27">
        <f t="shared" si="7"/>
        <v>0</v>
      </c>
    </row>
    <row r="116" spans="1:25" x14ac:dyDescent="0.25">
      <c r="A116">
        <v>83</v>
      </c>
      <c r="B116" s="27">
        <v>61110</v>
      </c>
      <c r="C116" s="27">
        <v>22017</v>
      </c>
      <c r="D116" s="27">
        <v>39093</v>
      </c>
      <c r="E116" s="27">
        <v>13883</v>
      </c>
      <c r="F116" s="27">
        <v>3882</v>
      </c>
      <c r="G116" s="27">
        <v>10001</v>
      </c>
      <c r="H116" s="27">
        <v>47227</v>
      </c>
      <c r="I116" s="27">
        <v>18135</v>
      </c>
      <c r="J116" s="27">
        <v>29092</v>
      </c>
      <c r="K116" s="27">
        <v>0</v>
      </c>
      <c r="L116" s="27">
        <f t="shared" si="4"/>
        <v>0</v>
      </c>
      <c r="M116" s="27">
        <f t="shared" si="5"/>
        <v>0</v>
      </c>
      <c r="N116" s="27">
        <f t="shared" si="6"/>
        <v>0</v>
      </c>
      <c r="O116" s="27">
        <f t="shared" si="7"/>
        <v>0</v>
      </c>
    </row>
    <row r="117" spans="1:25" x14ac:dyDescent="0.25">
      <c r="A117">
        <v>84</v>
      </c>
      <c r="B117" s="27">
        <v>49610</v>
      </c>
      <c r="C117" s="27">
        <v>17622</v>
      </c>
      <c r="D117" s="27">
        <v>31988</v>
      </c>
      <c r="E117" s="27">
        <v>11075</v>
      </c>
      <c r="F117" s="27">
        <v>3088</v>
      </c>
      <c r="G117" s="27">
        <v>7987</v>
      </c>
      <c r="H117" s="27">
        <v>38535</v>
      </c>
      <c r="I117" s="27">
        <v>14534</v>
      </c>
      <c r="J117" s="27">
        <v>24001</v>
      </c>
      <c r="K117" s="27">
        <v>0</v>
      </c>
      <c r="L117" s="27">
        <f t="shared" si="4"/>
        <v>0</v>
      </c>
      <c r="M117" s="27">
        <f t="shared" si="5"/>
        <v>0</v>
      </c>
      <c r="N117" s="27">
        <f t="shared" si="6"/>
        <v>0</v>
      </c>
      <c r="O117" s="27">
        <f t="shared" si="7"/>
        <v>0</v>
      </c>
    </row>
    <row r="118" spans="1:25" x14ac:dyDescent="0.25">
      <c r="A118">
        <v>85</v>
      </c>
      <c r="B118" s="27">
        <v>82720</v>
      </c>
      <c r="C118" s="27">
        <v>25388</v>
      </c>
      <c r="D118" s="27">
        <v>57332</v>
      </c>
      <c r="E118" s="27">
        <v>16066</v>
      </c>
      <c r="F118" s="27">
        <v>3827</v>
      </c>
      <c r="G118" s="27">
        <v>12239</v>
      </c>
      <c r="H118" s="27">
        <v>66654</v>
      </c>
      <c r="I118" s="27">
        <v>21561</v>
      </c>
      <c r="J118" s="27">
        <v>45093</v>
      </c>
      <c r="K118" s="27">
        <v>0</v>
      </c>
      <c r="L118" s="27">
        <f t="shared" si="4"/>
        <v>0</v>
      </c>
      <c r="M118" s="27">
        <f t="shared" si="5"/>
        <v>0</v>
      </c>
      <c r="N118" s="27">
        <f t="shared" si="6"/>
        <v>0</v>
      </c>
      <c r="O118" s="27">
        <f t="shared" si="7"/>
        <v>0</v>
      </c>
    </row>
    <row r="119" spans="1:25" x14ac:dyDescent="0.25">
      <c r="A119">
        <v>86</v>
      </c>
      <c r="B119" s="27">
        <v>39268</v>
      </c>
      <c r="C119" s="27">
        <v>13433</v>
      </c>
      <c r="D119" s="27">
        <v>25835</v>
      </c>
      <c r="E119" s="27">
        <v>8360</v>
      </c>
      <c r="F119" s="27">
        <v>2169</v>
      </c>
      <c r="G119" s="27">
        <v>6191</v>
      </c>
      <c r="H119" s="27">
        <v>30908</v>
      </c>
      <c r="I119" s="27">
        <v>11264</v>
      </c>
      <c r="J119" s="27">
        <v>19644</v>
      </c>
      <c r="K119" s="27">
        <v>0</v>
      </c>
      <c r="L119" s="27">
        <f t="shared" si="4"/>
        <v>0</v>
      </c>
      <c r="M119" s="27">
        <f t="shared" si="5"/>
        <v>0</v>
      </c>
      <c r="N119" s="27">
        <f t="shared" si="6"/>
        <v>0</v>
      </c>
      <c r="O119" s="27">
        <f t="shared" si="7"/>
        <v>0</v>
      </c>
    </row>
    <row r="120" spans="1:25" x14ac:dyDescent="0.25">
      <c r="A120">
        <v>87</v>
      </c>
      <c r="B120" s="27">
        <v>31313</v>
      </c>
      <c r="C120" s="27">
        <v>10080</v>
      </c>
      <c r="D120" s="27">
        <v>21233</v>
      </c>
      <c r="E120" s="27">
        <v>6067</v>
      </c>
      <c r="F120" s="27">
        <v>1514</v>
      </c>
      <c r="G120" s="27">
        <v>4553</v>
      </c>
      <c r="H120" s="27">
        <v>25246</v>
      </c>
      <c r="I120" s="27">
        <v>8566</v>
      </c>
      <c r="J120" s="27">
        <v>16680</v>
      </c>
      <c r="K120" s="27">
        <v>0</v>
      </c>
      <c r="L120" s="27">
        <f t="shared" si="4"/>
        <v>0</v>
      </c>
      <c r="M120" s="27">
        <f t="shared" si="5"/>
        <v>0</v>
      </c>
      <c r="N120" s="27">
        <f t="shared" si="6"/>
        <v>0</v>
      </c>
      <c r="O120" s="27">
        <f t="shared" si="7"/>
        <v>0</v>
      </c>
    </row>
    <row r="121" spans="1:25" x14ac:dyDescent="0.25">
      <c r="A121">
        <v>88</v>
      </c>
      <c r="B121" s="27">
        <v>30022</v>
      </c>
      <c r="C121" s="27">
        <v>9995</v>
      </c>
      <c r="D121" s="27">
        <v>20027</v>
      </c>
      <c r="E121" s="27">
        <v>6240</v>
      </c>
      <c r="F121" s="27">
        <v>1592</v>
      </c>
      <c r="G121" s="27">
        <v>4648</v>
      </c>
      <c r="H121" s="27">
        <v>23782</v>
      </c>
      <c r="I121" s="27">
        <v>8403</v>
      </c>
      <c r="J121" s="27">
        <v>15379</v>
      </c>
      <c r="K121" s="27">
        <v>0</v>
      </c>
      <c r="L121" s="27">
        <f t="shared" si="4"/>
        <v>0</v>
      </c>
      <c r="M121" s="27">
        <f t="shared" si="5"/>
        <v>0</v>
      </c>
      <c r="N121" s="27">
        <f t="shared" si="6"/>
        <v>0</v>
      </c>
      <c r="O121" s="27">
        <f t="shared" si="7"/>
        <v>0</v>
      </c>
    </row>
    <row r="122" spans="1:25" x14ac:dyDescent="0.25">
      <c r="A122">
        <v>89</v>
      </c>
      <c r="B122" s="27">
        <v>19268</v>
      </c>
      <c r="C122" s="27">
        <v>6112</v>
      </c>
      <c r="D122" s="27">
        <v>13156</v>
      </c>
      <c r="E122" s="27">
        <v>3290</v>
      </c>
      <c r="F122" s="27">
        <v>832</v>
      </c>
      <c r="G122" s="27">
        <v>2458</v>
      </c>
      <c r="H122" s="27">
        <v>15978</v>
      </c>
      <c r="I122" s="27">
        <v>5280</v>
      </c>
      <c r="J122" s="27">
        <v>10698</v>
      </c>
      <c r="K122" s="27">
        <v>0</v>
      </c>
      <c r="L122" s="27">
        <f t="shared" si="4"/>
        <v>0</v>
      </c>
      <c r="M122" s="27">
        <f t="shared" si="5"/>
        <v>0</v>
      </c>
      <c r="N122" s="27">
        <f t="shared" si="6"/>
        <v>0</v>
      </c>
      <c r="O122" s="27">
        <f t="shared" si="7"/>
        <v>0</v>
      </c>
    </row>
    <row r="123" spans="1:25" x14ac:dyDescent="0.25">
      <c r="A123" t="s">
        <v>43</v>
      </c>
      <c r="B123" s="27">
        <v>684246</v>
      </c>
      <c r="C123" s="27">
        <v>224621</v>
      </c>
      <c r="D123" s="27">
        <v>459625</v>
      </c>
      <c r="E123" s="27">
        <v>138693</v>
      </c>
      <c r="F123" s="27">
        <v>37056</v>
      </c>
      <c r="G123" s="27">
        <v>101637</v>
      </c>
      <c r="H123" s="27">
        <v>545553</v>
      </c>
      <c r="I123" s="27">
        <v>187565</v>
      </c>
      <c r="J123" s="27">
        <v>357988</v>
      </c>
      <c r="K123" s="27">
        <v>1</v>
      </c>
      <c r="L123" s="27">
        <f t="shared" si="4"/>
        <v>0</v>
      </c>
      <c r="M123" s="27">
        <f t="shared" si="5"/>
        <v>0</v>
      </c>
      <c r="N123" s="27">
        <f t="shared" si="6"/>
        <v>0</v>
      </c>
      <c r="O123" s="27">
        <f t="shared" si="7"/>
        <v>0</v>
      </c>
      <c r="Q123" s="27">
        <f>SUM(B113:B122)-B123</f>
        <v>0</v>
      </c>
      <c r="R123" s="27">
        <f>SUM(C113:C122)-C123</f>
        <v>0</v>
      </c>
      <c r="S123" s="27">
        <f>SUM(D113:D122)-D123</f>
        <v>0</v>
      </c>
      <c r="T123" s="27">
        <f>SUM(E113:E122)-E123</f>
        <v>0</v>
      </c>
      <c r="U123" s="27">
        <f>SUM(F113:F122)-F123</f>
        <v>0</v>
      </c>
      <c r="V123" s="27">
        <f>SUM(G113:G122)-G123</f>
        <v>0</v>
      </c>
      <c r="W123" s="27">
        <f>SUM(H113:H122)-H123</f>
        <v>0</v>
      </c>
      <c r="X123" s="27">
        <f>SUM(I113:I122)-I123</f>
        <v>0</v>
      </c>
      <c r="Y123" s="27">
        <f>SUM(J113:J122)-J123</f>
        <v>0</v>
      </c>
    </row>
    <row r="124" spans="1:25" x14ac:dyDescent="0.25">
      <c r="A124">
        <v>90</v>
      </c>
      <c r="B124" s="27">
        <v>43404</v>
      </c>
      <c r="C124" s="27">
        <v>11873</v>
      </c>
      <c r="D124" s="27">
        <v>31531</v>
      </c>
      <c r="E124" s="27">
        <v>6495</v>
      </c>
      <c r="F124" s="27">
        <v>1470</v>
      </c>
      <c r="G124" s="27">
        <v>5025</v>
      </c>
      <c r="H124" s="27">
        <v>36909</v>
      </c>
      <c r="I124" s="27">
        <v>10403</v>
      </c>
      <c r="J124" s="27">
        <v>26506</v>
      </c>
      <c r="K124" s="27">
        <v>0</v>
      </c>
      <c r="L124" s="27">
        <f t="shared" si="4"/>
        <v>0</v>
      </c>
      <c r="M124" s="27">
        <f t="shared" si="5"/>
        <v>0</v>
      </c>
      <c r="N124" s="27">
        <f t="shared" si="6"/>
        <v>0</v>
      </c>
      <c r="O124" s="27">
        <f t="shared" si="7"/>
        <v>0</v>
      </c>
    </row>
    <row r="125" spans="1:25" x14ac:dyDescent="0.25">
      <c r="A125">
        <v>91</v>
      </c>
      <c r="B125" s="27">
        <v>10760</v>
      </c>
      <c r="C125" s="27">
        <v>3519</v>
      </c>
      <c r="D125" s="27">
        <v>7241</v>
      </c>
      <c r="E125" s="27">
        <v>1565</v>
      </c>
      <c r="F125" s="27">
        <v>405</v>
      </c>
      <c r="G125" s="27">
        <v>1160</v>
      </c>
      <c r="H125" s="27">
        <v>9195</v>
      </c>
      <c r="I125" s="27">
        <v>3114</v>
      </c>
      <c r="J125" s="27">
        <v>6081</v>
      </c>
      <c r="K125" s="27">
        <v>0</v>
      </c>
      <c r="L125" s="27">
        <f t="shared" si="4"/>
        <v>0</v>
      </c>
      <c r="M125" s="27">
        <f t="shared" si="5"/>
        <v>0</v>
      </c>
      <c r="N125" s="27">
        <f t="shared" si="6"/>
        <v>0</v>
      </c>
      <c r="O125" s="27">
        <f t="shared" si="7"/>
        <v>0</v>
      </c>
    </row>
    <row r="126" spans="1:25" x14ac:dyDescent="0.25">
      <c r="A126">
        <v>92</v>
      </c>
      <c r="B126" s="27">
        <v>10206</v>
      </c>
      <c r="C126" s="27">
        <v>3487</v>
      </c>
      <c r="D126" s="27">
        <v>6719</v>
      </c>
      <c r="E126" s="27">
        <v>1722</v>
      </c>
      <c r="F126" s="27">
        <v>455</v>
      </c>
      <c r="G126" s="27">
        <v>1267</v>
      </c>
      <c r="H126" s="27">
        <v>8484</v>
      </c>
      <c r="I126" s="27">
        <v>3032</v>
      </c>
      <c r="J126" s="27">
        <v>5452</v>
      </c>
      <c r="K126" s="27">
        <v>0</v>
      </c>
      <c r="L126" s="27">
        <f t="shared" si="4"/>
        <v>0</v>
      </c>
      <c r="M126" s="27">
        <f t="shared" si="5"/>
        <v>0</v>
      </c>
      <c r="N126" s="27">
        <f t="shared" si="6"/>
        <v>0</v>
      </c>
      <c r="O126" s="27">
        <f t="shared" si="7"/>
        <v>0</v>
      </c>
    </row>
    <row r="127" spans="1:25" x14ac:dyDescent="0.25">
      <c r="A127">
        <v>93</v>
      </c>
      <c r="B127" s="27">
        <v>8459</v>
      </c>
      <c r="C127" s="27">
        <v>2735</v>
      </c>
      <c r="D127" s="27">
        <v>5724</v>
      </c>
      <c r="E127" s="27">
        <v>1471</v>
      </c>
      <c r="F127" s="27">
        <v>358</v>
      </c>
      <c r="G127" s="27">
        <v>1113</v>
      </c>
      <c r="H127" s="27">
        <v>6988</v>
      </c>
      <c r="I127" s="27">
        <v>2377</v>
      </c>
      <c r="J127" s="27">
        <v>4611</v>
      </c>
      <c r="K127" s="27">
        <v>0</v>
      </c>
      <c r="L127" s="27">
        <f t="shared" si="4"/>
        <v>0</v>
      </c>
      <c r="M127" s="27">
        <f t="shared" si="5"/>
        <v>0</v>
      </c>
      <c r="N127" s="27">
        <f t="shared" si="6"/>
        <v>0</v>
      </c>
      <c r="O127" s="27">
        <f t="shared" si="7"/>
        <v>0</v>
      </c>
    </row>
    <row r="128" spans="1:25" x14ac:dyDescent="0.25">
      <c r="A128">
        <v>94</v>
      </c>
      <c r="B128" s="27">
        <v>6180</v>
      </c>
      <c r="C128" s="27">
        <v>2137</v>
      </c>
      <c r="D128" s="27">
        <v>4043</v>
      </c>
      <c r="E128" s="27">
        <v>1016</v>
      </c>
      <c r="F128" s="27">
        <v>270</v>
      </c>
      <c r="G128" s="27">
        <v>746</v>
      </c>
      <c r="H128" s="27">
        <v>5164</v>
      </c>
      <c r="I128" s="27">
        <v>1867</v>
      </c>
      <c r="J128" s="27">
        <v>3297</v>
      </c>
      <c r="K128" s="27">
        <v>0</v>
      </c>
      <c r="L128" s="27">
        <f t="shared" si="4"/>
        <v>0</v>
      </c>
      <c r="M128" s="27">
        <f t="shared" si="5"/>
        <v>0</v>
      </c>
      <c r="N128" s="27">
        <f t="shared" si="6"/>
        <v>0</v>
      </c>
      <c r="O128" s="27">
        <f t="shared" si="7"/>
        <v>0</v>
      </c>
    </row>
    <row r="129" spans="1:25" x14ac:dyDescent="0.25">
      <c r="A129">
        <v>95</v>
      </c>
      <c r="B129" s="27">
        <v>14697</v>
      </c>
      <c r="C129" s="27">
        <v>4766</v>
      </c>
      <c r="D129" s="27">
        <v>9931</v>
      </c>
      <c r="E129" s="27">
        <v>2003</v>
      </c>
      <c r="F129" s="27">
        <v>490</v>
      </c>
      <c r="G129" s="27">
        <v>1513</v>
      </c>
      <c r="H129" s="27">
        <v>12694</v>
      </c>
      <c r="I129" s="27">
        <v>4276</v>
      </c>
      <c r="J129" s="27">
        <v>8418</v>
      </c>
      <c r="K129" s="27">
        <v>0</v>
      </c>
      <c r="L129" s="27">
        <f t="shared" si="4"/>
        <v>0</v>
      </c>
      <c r="M129" s="27">
        <f t="shared" si="5"/>
        <v>0</v>
      </c>
      <c r="N129" s="27">
        <f t="shared" si="6"/>
        <v>0</v>
      </c>
      <c r="O129" s="27">
        <f t="shared" si="7"/>
        <v>0</v>
      </c>
    </row>
    <row r="130" spans="1:25" x14ac:dyDescent="0.25">
      <c r="A130">
        <v>96</v>
      </c>
      <c r="B130" s="27">
        <v>7442</v>
      </c>
      <c r="C130" s="27">
        <v>2517</v>
      </c>
      <c r="D130" s="27">
        <v>4925</v>
      </c>
      <c r="E130" s="27">
        <v>1170</v>
      </c>
      <c r="F130" s="27">
        <v>316</v>
      </c>
      <c r="G130" s="27">
        <v>854</v>
      </c>
      <c r="H130" s="27">
        <v>6272</v>
      </c>
      <c r="I130" s="27">
        <v>2201</v>
      </c>
      <c r="J130" s="27">
        <v>4071</v>
      </c>
      <c r="K130" s="27">
        <v>0</v>
      </c>
      <c r="L130" s="27">
        <f t="shared" si="4"/>
        <v>0</v>
      </c>
      <c r="M130" s="27">
        <f t="shared" si="5"/>
        <v>0</v>
      </c>
      <c r="N130" s="27">
        <f t="shared" si="6"/>
        <v>0</v>
      </c>
      <c r="O130" s="27">
        <f t="shared" si="7"/>
        <v>0</v>
      </c>
    </row>
    <row r="131" spans="1:25" x14ac:dyDescent="0.25">
      <c r="A131">
        <v>97</v>
      </c>
      <c r="B131" s="27">
        <v>6003</v>
      </c>
      <c r="C131" s="27">
        <v>1903</v>
      </c>
      <c r="D131" s="27">
        <v>4100</v>
      </c>
      <c r="E131" s="27">
        <v>844</v>
      </c>
      <c r="F131" s="27">
        <v>208</v>
      </c>
      <c r="G131" s="27">
        <v>636</v>
      </c>
      <c r="H131" s="27">
        <v>5159</v>
      </c>
      <c r="I131" s="27">
        <v>1695</v>
      </c>
      <c r="J131" s="27">
        <v>3464</v>
      </c>
      <c r="K131" s="27">
        <v>0</v>
      </c>
      <c r="L131" s="27">
        <f t="shared" si="4"/>
        <v>0</v>
      </c>
      <c r="M131" s="27">
        <f t="shared" si="5"/>
        <v>0</v>
      </c>
      <c r="N131" s="27">
        <f t="shared" si="6"/>
        <v>0</v>
      </c>
      <c r="O131" s="27">
        <f t="shared" si="7"/>
        <v>0</v>
      </c>
    </row>
    <row r="132" spans="1:25" x14ac:dyDescent="0.25">
      <c r="A132">
        <v>98</v>
      </c>
      <c r="B132" s="27">
        <v>6538</v>
      </c>
      <c r="C132" s="27">
        <v>2212</v>
      </c>
      <c r="D132" s="27">
        <v>4326</v>
      </c>
      <c r="E132" s="27">
        <v>928</v>
      </c>
      <c r="F132" s="27">
        <v>257</v>
      </c>
      <c r="G132" s="27">
        <v>671</v>
      </c>
      <c r="H132" s="27">
        <v>5610</v>
      </c>
      <c r="I132" s="27">
        <v>1955</v>
      </c>
      <c r="J132" s="27">
        <v>3655</v>
      </c>
      <c r="K132" s="27">
        <v>0</v>
      </c>
      <c r="L132" s="27">
        <f t="shared" si="4"/>
        <v>0</v>
      </c>
      <c r="M132" s="27">
        <f t="shared" si="5"/>
        <v>0</v>
      </c>
      <c r="N132" s="27">
        <f t="shared" si="6"/>
        <v>0</v>
      </c>
      <c r="O132" s="27">
        <f t="shared" si="7"/>
        <v>0</v>
      </c>
    </row>
    <row r="133" spans="1:25" x14ac:dyDescent="0.25">
      <c r="A133">
        <v>99</v>
      </c>
      <c r="B133" s="27">
        <v>3903</v>
      </c>
      <c r="C133" s="27">
        <v>1371</v>
      </c>
      <c r="D133" s="27">
        <v>2532</v>
      </c>
      <c r="E133" s="27">
        <v>484</v>
      </c>
      <c r="F133" s="27">
        <v>147</v>
      </c>
      <c r="G133" s="27">
        <v>337</v>
      </c>
      <c r="H133" s="27">
        <v>3419</v>
      </c>
      <c r="I133" s="27">
        <v>1224</v>
      </c>
      <c r="J133" s="27">
        <v>2195</v>
      </c>
      <c r="K133" s="27">
        <v>0</v>
      </c>
      <c r="L133" s="27">
        <f t="shared" si="4"/>
        <v>0</v>
      </c>
      <c r="M133" s="27">
        <f t="shared" si="5"/>
        <v>0</v>
      </c>
      <c r="N133" s="27">
        <f t="shared" si="6"/>
        <v>0</v>
      </c>
      <c r="O133" s="27">
        <f t="shared" si="7"/>
        <v>0</v>
      </c>
    </row>
    <row r="134" spans="1:25" x14ac:dyDescent="0.25">
      <c r="A134" t="s">
        <v>27</v>
      </c>
      <c r="B134" s="27">
        <v>27601</v>
      </c>
      <c r="C134" s="27">
        <v>10046</v>
      </c>
      <c r="D134" s="27">
        <v>17555</v>
      </c>
      <c r="E134" s="27">
        <v>3057</v>
      </c>
      <c r="F134" s="27">
        <v>889</v>
      </c>
      <c r="G134" s="27">
        <v>2168</v>
      </c>
      <c r="H134" s="27">
        <v>24544</v>
      </c>
      <c r="I134" s="27">
        <v>9157</v>
      </c>
      <c r="J134" s="27">
        <v>15387</v>
      </c>
      <c r="K134" s="27">
        <v>0</v>
      </c>
      <c r="L134" s="27">
        <f t="shared" si="4"/>
        <v>0</v>
      </c>
      <c r="M134" s="27">
        <f t="shared" si="5"/>
        <v>0</v>
      </c>
      <c r="N134" s="27">
        <f t="shared" si="6"/>
        <v>0</v>
      </c>
      <c r="O134" s="27">
        <f t="shared" si="7"/>
        <v>0</v>
      </c>
    </row>
    <row r="135" spans="1:25" x14ac:dyDescent="0.25">
      <c r="A135" t="s">
        <v>44</v>
      </c>
      <c r="B135" s="27">
        <v>145193</v>
      </c>
      <c r="C135" s="27">
        <v>46566</v>
      </c>
      <c r="D135" s="27">
        <v>98627</v>
      </c>
      <c r="E135" s="27">
        <v>20755</v>
      </c>
      <c r="F135" s="27">
        <v>5265</v>
      </c>
      <c r="G135" s="27">
        <v>15490</v>
      </c>
      <c r="H135" s="27">
        <v>124438</v>
      </c>
      <c r="I135" s="27">
        <v>41301</v>
      </c>
      <c r="J135" s="27">
        <v>83137</v>
      </c>
      <c r="K135" s="27">
        <v>1</v>
      </c>
      <c r="L135" s="27">
        <f t="shared" si="4"/>
        <v>0</v>
      </c>
      <c r="M135" s="27">
        <f t="shared" si="5"/>
        <v>0</v>
      </c>
      <c r="N135" s="27">
        <f t="shared" si="6"/>
        <v>0</v>
      </c>
      <c r="O135" s="27">
        <f t="shared" si="7"/>
        <v>0</v>
      </c>
      <c r="Q135" s="27">
        <f>SUM(B124:B134)-B135</f>
        <v>0</v>
      </c>
      <c r="R135" s="27">
        <f t="shared" ref="R135:Y135" si="8">SUM(C124:C134)-C135</f>
        <v>0</v>
      </c>
      <c r="S135" s="27">
        <f t="shared" si="8"/>
        <v>0</v>
      </c>
      <c r="T135" s="27">
        <f t="shared" si="8"/>
        <v>0</v>
      </c>
      <c r="U135" s="27">
        <f t="shared" si="8"/>
        <v>0</v>
      </c>
      <c r="V135" s="27">
        <f t="shared" si="8"/>
        <v>0</v>
      </c>
      <c r="W135" s="27">
        <f t="shared" si="8"/>
        <v>0</v>
      </c>
      <c r="X135" s="27">
        <f t="shared" si="8"/>
        <v>0</v>
      </c>
      <c r="Y135" s="27">
        <f t="shared" si="8"/>
        <v>0</v>
      </c>
    </row>
    <row r="136" spans="1:25" x14ac:dyDescent="0.25">
      <c r="Q136" s="27"/>
      <c r="R136" s="27"/>
      <c r="S136" s="27"/>
      <c r="T136" s="27"/>
      <c r="U136" s="27"/>
      <c r="V136" s="27"/>
      <c r="W136" s="27"/>
      <c r="X136" s="27"/>
      <c r="Y136" s="27"/>
    </row>
    <row r="137" spans="1:25" x14ac:dyDescent="0.25">
      <c r="A137" t="s">
        <v>26</v>
      </c>
      <c r="B137" s="27">
        <v>35872</v>
      </c>
      <c r="C137" s="27">
        <v>23217</v>
      </c>
      <c r="D137" s="27">
        <v>12655</v>
      </c>
      <c r="E137" s="27">
        <v>11491</v>
      </c>
      <c r="F137" s="27">
        <v>7136</v>
      </c>
      <c r="G137" s="27">
        <v>4355</v>
      </c>
      <c r="H137" s="27">
        <v>24381</v>
      </c>
      <c r="I137" s="27">
        <v>16081</v>
      </c>
      <c r="J137" s="27">
        <v>8300</v>
      </c>
      <c r="K137" s="27">
        <v>0</v>
      </c>
      <c r="L137" s="27">
        <f t="shared" si="4"/>
        <v>0</v>
      </c>
      <c r="M137" s="27">
        <f t="shared" si="5"/>
        <v>0</v>
      </c>
      <c r="N137" s="27">
        <f t="shared" si="6"/>
        <v>0</v>
      </c>
      <c r="O137" s="27">
        <f t="shared" si="7"/>
        <v>0</v>
      </c>
    </row>
    <row r="138" spans="1:25" x14ac:dyDescent="0.25">
      <c r="A138" t="s">
        <v>3</v>
      </c>
      <c r="B138" s="27">
        <v>170557093</v>
      </c>
      <c r="C138" s="27">
        <v>81694889</v>
      </c>
      <c r="D138" s="27">
        <v>88862204</v>
      </c>
      <c r="E138" s="27">
        <v>56125139</v>
      </c>
      <c r="F138" s="27">
        <v>26893226</v>
      </c>
      <c r="G138" s="27">
        <v>29231913</v>
      </c>
      <c r="H138" s="27">
        <v>114431954</v>
      </c>
      <c r="I138" s="27">
        <v>54801663</v>
      </c>
      <c r="J138" s="27">
        <v>59630291</v>
      </c>
      <c r="K138" s="27">
        <v>0</v>
      </c>
      <c r="L138" s="27">
        <f>B138-C138-D138</f>
        <v>0</v>
      </c>
      <c r="M138" s="27">
        <f>E138-F138-G138</f>
        <v>0</v>
      </c>
      <c r="N138" s="27">
        <f>H138-I138-J138</f>
        <v>0</v>
      </c>
      <c r="O138" s="27">
        <f>B138-E138-H138</f>
        <v>0</v>
      </c>
    </row>
  </sheetData>
  <mergeCells count="8">
    <mergeCell ref="A3:A11"/>
    <mergeCell ref="A12:A20"/>
    <mergeCell ref="B15:B17"/>
    <mergeCell ref="B18:B20"/>
    <mergeCell ref="B3:B5"/>
    <mergeCell ref="B6:B8"/>
    <mergeCell ref="B9:B11"/>
    <mergeCell ref="B12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C06-CFC5-460A-B8C7-5D690239EFA6}">
  <dimension ref="A3:Y118"/>
  <sheetViews>
    <sheetView workbookViewId="0">
      <selection activeCell="A120" sqref="A120"/>
    </sheetView>
  </sheetViews>
  <sheetFormatPr defaultRowHeight="15" x14ac:dyDescent="0.25"/>
  <cols>
    <col min="2" max="2" width="11.85546875" customWidth="1"/>
    <col min="3" max="3" width="11.28515625" customWidth="1"/>
    <col min="4" max="4" width="13.42578125" customWidth="1"/>
    <col min="5" max="5" width="12" customWidth="1"/>
    <col min="6" max="6" width="12.85546875" customWidth="1"/>
    <col min="7" max="7" width="10.85546875" customWidth="1"/>
    <col min="8" max="8" width="11.5703125" customWidth="1"/>
    <col min="9" max="9" width="12.28515625" customWidth="1"/>
    <col min="10" max="10" width="11.85546875" customWidth="1"/>
  </cols>
  <sheetData>
    <row r="3" spans="1:25" x14ac:dyDescent="0.25">
      <c r="B3" t="s">
        <v>31</v>
      </c>
      <c r="E3" t="s">
        <v>32</v>
      </c>
      <c r="H3" t="s">
        <v>33</v>
      </c>
    </row>
    <row r="4" spans="1:25" x14ac:dyDescent="0.25">
      <c r="B4" t="s">
        <v>28</v>
      </c>
      <c r="C4" t="s">
        <v>29</v>
      </c>
      <c r="D4" t="s">
        <v>30</v>
      </c>
      <c r="E4" t="s">
        <v>28</v>
      </c>
      <c r="F4" t="s">
        <v>29</v>
      </c>
      <c r="G4" t="s">
        <v>30</v>
      </c>
      <c r="H4" t="s">
        <v>28</v>
      </c>
      <c r="I4" t="s">
        <v>29</v>
      </c>
      <c r="J4" t="s">
        <v>30</v>
      </c>
      <c r="K4" t="s">
        <v>34</v>
      </c>
    </row>
    <row r="5" spans="1:25" x14ac:dyDescent="0.25">
      <c r="A5">
        <v>0</v>
      </c>
      <c r="B5">
        <v>3792465</v>
      </c>
      <c r="C5">
        <v>1922980</v>
      </c>
      <c r="D5">
        <v>1869485</v>
      </c>
      <c r="E5">
        <v>1152065</v>
      </c>
      <c r="F5">
        <v>583947</v>
      </c>
      <c r="G5">
        <v>568118</v>
      </c>
      <c r="H5">
        <v>2640400</v>
      </c>
      <c r="I5">
        <v>1339033</v>
      </c>
      <c r="J5">
        <v>1301367</v>
      </c>
      <c r="K5" s="27">
        <v>0</v>
      </c>
      <c r="L5" s="27">
        <f>B5-C5-D5</f>
        <v>0</v>
      </c>
      <c r="M5" s="27">
        <f>E5-F5-G5</f>
        <v>0</v>
      </c>
      <c r="N5" s="27">
        <f>H5-I5-J5</f>
        <v>0</v>
      </c>
      <c r="O5" s="27">
        <f>B5-E5-H5</f>
        <v>0</v>
      </c>
      <c r="Q5" s="27">
        <f>SUM(B6:B14)-B15</f>
        <v>0</v>
      </c>
      <c r="R5" s="27">
        <f>SUM(C6:C14)-C15</f>
        <v>0</v>
      </c>
      <c r="S5" s="27">
        <f>SUM(D6:D14)-D15</f>
        <v>0</v>
      </c>
      <c r="T5" s="27">
        <f>SUM(E6:E14)-E15</f>
        <v>0</v>
      </c>
      <c r="U5" s="27">
        <f>SUM(F6:F14)-F15</f>
        <v>0</v>
      </c>
      <c r="V5" s="27">
        <f>SUM(G6:G14)-G15</f>
        <v>0</v>
      </c>
      <c r="W5" s="27">
        <f>SUM(H6:H14)-H15</f>
        <v>0</v>
      </c>
      <c r="X5" s="27">
        <f>SUM(I6:I14)-I15</f>
        <v>0</v>
      </c>
      <c r="Y5" s="27">
        <f>SUM(J6:J14)-J15</f>
        <v>0</v>
      </c>
    </row>
    <row r="6" spans="1:25" x14ac:dyDescent="0.25">
      <c r="A6">
        <v>1</v>
      </c>
      <c r="B6">
        <v>3143446</v>
      </c>
      <c r="C6">
        <v>1586716</v>
      </c>
      <c r="D6">
        <v>1556730</v>
      </c>
      <c r="E6">
        <v>1030009</v>
      </c>
      <c r="F6">
        <v>520305</v>
      </c>
      <c r="G6">
        <v>509704</v>
      </c>
      <c r="H6">
        <v>2113437</v>
      </c>
      <c r="I6">
        <v>1066411</v>
      </c>
      <c r="J6">
        <v>1047026</v>
      </c>
      <c r="K6" s="27">
        <v>0</v>
      </c>
      <c r="L6" s="27">
        <f t="shared" ref="L6:L69" si="0">B6-C6-D6</f>
        <v>0</v>
      </c>
      <c r="M6" s="27">
        <f t="shared" ref="M6:M69" si="1">E6-F6-G6</f>
        <v>0</v>
      </c>
      <c r="N6" s="27">
        <f t="shared" ref="N6:N69" si="2">H6-I6-J6</f>
        <v>0</v>
      </c>
      <c r="O6" s="27">
        <f t="shared" ref="O6:O69" si="3">B6-E6-H6</f>
        <v>0</v>
      </c>
    </row>
    <row r="7" spans="1:25" x14ac:dyDescent="0.25">
      <c r="A7">
        <v>2</v>
      </c>
      <c r="B7">
        <v>2614009</v>
      </c>
      <c r="C7">
        <v>1315494</v>
      </c>
      <c r="D7">
        <v>1298515</v>
      </c>
      <c r="E7">
        <v>691097</v>
      </c>
      <c r="F7">
        <v>347260</v>
      </c>
      <c r="G7">
        <v>343837</v>
      </c>
      <c r="H7">
        <v>1922912</v>
      </c>
      <c r="I7">
        <v>968234</v>
      </c>
      <c r="J7">
        <v>954678</v>
      </c>
      <c r="K7" s="27">
        <v>0</v>
      </c>
      <c r="L7" s="27">
        <f t="shared" si="0"/>
        <v>0</v>
      </c>
      <c r="M7" s="27">
        <f t="shared" si="1"/>
        <v>0</v>
      </c>
      <c r="N7" s="27">
        <f t="shared" si="2"/>
        <v>0</v>
      </c>
      <c r="O7" s="27">
        <f t="shared" si="3"/>
        <v>0</v>
      </c>
    </row>
    <row r="8" spans="1:25" x14ac:dyDescent="0.25">
      <c r="A8">
        <v>3</v>
      </c>
      <c r="B8">
        <v>2342118</v>
      </c>
      <c r="C8">
        <v>1177032</v>
      </c>
      <c r="D8">
        <v>1165086</v>
      </c>
      <c r="E8">
        <v>594785</v>
      </c>
      <c r="F8">
        <v>299239</v>
      </c>
      <c r="G8">
        <v>295546</v>
      </c>
      <c r="H8">
        <v>1747333</v>
      </c>
      <c r="I8">
        <v>877793</v>
      </c>
      <c r="J8">
        <v>869540</v>
      </c>
      <c r="K8" s="27">
        <v>0</v>
      </c>
      <c r="L8" s="27">
        <f t="shared" si="0"/>
        <v>0</v>
      </c>
      <c r="M8" s="27">
        <f t="shared" si="1"/>
        <v>0</v>
      </c>
      <c r="N8" s="27">
        <f t="shared" si="2"/>
        <v>0</v>
      </c>
      <c r="O8" s="27">
        <f t="shared" si="3"/>
        <v>0</v>
      </c>
    </row>
    <row r="9" spans="1:25" x14ac:dyDescent="0.25">
      <c r="A9">
        <v>4</v>
      </c>
      <c r="B9">
        <v>2036297</v>
      </c>
      <c r="C9">
        <v>1022356</v>
      </c>
      <c r="D9">
        <v>1013941</v>
      </c>
      <c r="E9">
        <v>504103</v>
      </c>
      <c r="F9">
        <v>254029</v>
      </c>
      <c r="G9">
        <v>250074</v>
      </c>
      <c r="H9">
        <v>1532194</v>
      </c>
      <c r="I9">
        <v>768327</v>
      </c>
      <c r="J9">
        <v>763867</v>
      </c>
      <c r="K9" s="27">
        <v>0</v>
      </c>
      <c r="L9" s="27">
        <f t="shared" si="0"/>
        <v>0</v>
      </c>
      <c r="M9" s="27">
        <f t="shared" si="1"/>
        <v>0</v>
      </c>
      <c r="N9" s="27">
        <f t="shared" si="2"/>
        <v>0</v>
      </c>
      <c r="O9" s="27">
        <f t="shared" si="3"/>
        <v>0</v>
      </c>
    </row>
    <row r="10" spans="1:25" x14ac:dyDescent="0.25">
      <c r="A10">
        <v>5</v>
      </c>
      <c r="B10">
        <v>1897925</v>
      </c>
      <c r="C10">
        <v>952623</v>
      </c>
      <c r="D10">
        <v>945302</v>
      </c>
      <c r="E10">
        <v>465671</v>
      </c>
      <c r="F10">
        <v>232949</v>
      </c>
      <c r="G10">
        <v>232722</v>
      </c>
      <c r="H10">
        <v>1432254</v>
      </c>
      <c r="I10">
        <v>719674</v>
      </c>
      <c r="J10">
        <v>712580</v>
      </c>
      <c r="K10" s="27">
        <v>0</v>
      </c>
      <c r="L10" s="27">
        <f t="shared" si="0"/>
        <v>0</v>
      </c>
      <c r="M10" s="27">
        <f t="shared" si="1"/>
        <v>0</v>
      </c>
      <c r="N10" s="27">
        <f t="shared" si="2"/>
        <v>0</v>
      </c>
      <c r="O10" s="27">
        <f t="shared" si="3"/>
        <v>0</v>
      </c>
    </row>
    <row r="11" spans="1:25" x14ac:dyDescent="0.25">
      <c r="A11">
        <v>6</v>
      </c>
      <c r="B11">
        <v>2214655</v>
      </c>
      <c r="C11">
        <v>1105279</v>
      </c>
      <c r="D11">
        <v>1109376</v>
      </c>
      <c r="E11">
        <v>557653</v>
      </c>
      <c r="F11">
        <v>278377</v>
      </c>
      <c r="G11">
        <v>279276</v>
      </c>
      <c r="H11">
        <v>1657002</v>
      </c>
      <c r="I11">
        <v>826902</v>
      </c>
      <c r="J11">
        <v>830100</v>
      </c>
      <c r="K11" s="27">
        <v>0</v>
      </c>
      <c r="L11" s="27">
        <f t="shared" si="0"/>
        <v>0</v>
      </c>
      <c r="M11" s="27">
        <f t="shared" si="1"/>
        <v>0</v>
      </c>
      <c r="N11" s="27">
        <f t="shared" si="2"/>
        <v>0</v>
      </c>
      <c r="O11" s="27">
        <f t="shared" si="3"/>
        <v>0</v>
      </c>
    </row>
    <row r="12" spans="1:25" x14ac:dyDescent="0.25">
      <c r="A12">
        <v>7</v>
      </c>
      <c r="B12">
        <v>2512837</v>
      </c>
      <c r="C12">
        <v>1246441</v>
      </c>
      <c r="D12">
        <v>1266396</v>
      </c>
      <c r="E12">
        <v>601134</v>
      </c>
      <c r="F12">
        <v>299150</v>
      </c>
      <c r="G12">
        <v>301984</v>
      </c>
      <c r="H12">
        <v>1911703</v>
      </c>
      <c r="I12">
        <v>947291</v>
      </c>
      <c r="J12">
        <v>964412</v>
      </c>
      <c r="K12" s="27">
        <v>0</v>
      </c>
      <c r="L12" s="27">
        <f t="shared" si="0"/>
        <v>0</v>
      </c>
      <c r="M12" s="27">
        <f t="shared" si="1"/>
        <v>0</v>
      </c>
      <c r="N12" s="27">
        <f t="shared" si="2"/>
        <v>0</v>
      </c>
      <c r="O12" s="27">
        <f t="shared" si="3"/>
        <v>0</v>
      </c>
    </row>
    <row r="13" spans="1:25" x14ac:dyDescent="0.25">
      <c r="A13">
        <v>8</v>
      </c>
      <c r="B13">
        <v>2746288</v>
      </c>
      <c r="C13">
        <v>1364657</v>
      </c>
      <c r="D13">
        <v>1381631</v>
      </c>
      <c r="E13">
        <v>654582</v>
      </c>
      <c r="F13">
        <v>324584</v>
      </c>
      <c r="G13">
        <v>329998</v>
      </c>
      <c r="H13">
        <v>2091706</v>
      </c>
      <c r="I13">
        <v>1040073</v>
      </c>
      <c r="J13">
        <v>1051633</v>
      </c>
      <c r="K13" s="27">
        <v>0</v>
      </c>
      <c r="L13" s="27">
        <f t="shared" si="0"/>
        <v>0</v>
      </c>
      <c r="M13" s="27">
        <f t="shared" si="1"/>
        <v>0</v>
      </c>
      <c r="N13" s="27">
        <f t="shared" si="2"/>
        <v>0</v>
      </c>
      <c r="O13" s="27">
        <f t="shared" si="3"/>
        <v>0</v>
      </c>
    </row>
    <row r="14" spans="1:25" x14ac:dyDescent="0.25">
      <c r="A14">
        <v>9</v>
      </c>
      <c r="B14">
        <v>2452390</v>
      </c>
      <c r="C14">
        <v>1215044</v>
      </c>
      <c r="D14">
        <v>1237346</v>
      </c>
      <c r="E14">
        <v>624125</v>
      </c>
      <c r="F14">
        <v>309199</v>
      </c>
      <c r="G14">
        <v>314926</v>
      </c>
      <c r="H14">
        <v>1828265</v>
      </c>
      <c r="I14">
        <v>905845</v>
      </c>
      <c r="J14">
        <v>922420</v>
      </c>
      <c r="K14" s="27">
        <v>0</v>
      </c>
      <c r="L14" s="27">
        <f t="shared" si="0"/>
        <v>0</v>
      </c>
      <c r="M14" s="27">
        <f t="shared" si="1"/>
        <v>0</v>
      </c>
      <c r="N14" s="27">
        <f t="shared" si="2"/>
        <v>0</v>
      </c>
      <c r="O14" s="27">
        <f t="shared" si="3"/>
        <v>0</v>
      </c>
    </row>
    <row r="15" spans="1:25" x14ac:dyDescent="0.25">
      <c r="A15" t="s">
        <v>35</v>
      </c>
      <c r="B15">
        <v>21959965</v>
      </c>
      <c r="C15">
        <v>10985642</v>
      </c>
      <c r="D15">
        <v>10974323</v>
      </c>
      <c r="E15">
        <v>5723159</v>
      </c>
      <c r="F15">
        <v>2865092</v>
      </c>
      <c r="G15">
        <v>2858067</v>
      </c>
      <c r="H15">
        <v>16236806</v>
      </c>
      <c r="I15">
        <v>8120550</v>
      </c>
      <c r="J15">
        <v>8116256</v>
      </c>
      <c r="K15" s="27">
        <v>1</v>
      </c>
      <c r="L15" s="27">
        <f t="shared" si="0"/>
        <v>0</v>
      </c>
      <c r="M15" s="27">
        <f t="shared" si="1"/>
        <v>0</v>
      </c>
      <c r="N15" s="27">
        <f t="shared" si="2"/>
        <v>0</v>
      </c>
      <c r="O15" s="27">
        <f t="shared" si="3"/>
        <v>0</v>
      </c>
    </row>
    <row r="16" spans="1:25" x14ac:dyDescent="0.25">
      <c r="A16">
        <v>10</v>
      </c>
      <c r="B16">
        <v>2892260</v>
      </c>
      <c r="C16">
        <v>1432386</v>
      </c>
      <c r="D16">
        <v>1459874</v>
      </c>
      <c r="E16">
        <v>734102</v>
      </c>
      <c r="F16">
        <v>362745</v>
      </c>
      <c r="G16">
        <v>371357</v>
      </c>
      <c r="H16">
        <v>2158158</v>
      </c>
      <c r="I16">
        <v>1069641</v>
      </c>
      <c r="J16">
        <v>1088517</v>
      </c>
      <c r="K16" s="27">
        <v>0</v>
      </c>
      <c r="L16" s="27">
        <f t="shared" si="0"/>
        <v>0</v>
      </c>
      <c r="M16" s="27">
        <f t="shared" si="1"/>
        <v>0</v>
      </c>
      <c r="N16" s="27">
        <f t="shared" si="2"/>
        <v>0</v>
      </c>
      <c r="O16" s="27">
        <f t="shared" si="3"/>
        <v>0</v>
      </c>
    </row>
    <row r="17" spans="1:25" x14ac:dyDescent="0.25">
      <c r="A17">
        <v>11</v>
      </c>
      <c r="B17">
        <v>2773647</v>
      </c>
      <c r="C17">
        <v>1375923</v>
      </c>
      <c r="D17">
        <v>1397724</v>
      </c>
      <c r="E17">
        <v>743331</v>
      </c>
      <c r="F17">
        <v>367766</v>
      </c>
      <c r="G17">
        <v>375565</v>
      </c>
      <c r="H17">
        <v>2030316</v>
      </c>
      <c r="I17">
        <v>1008157</v>
      </c>
      <c r="J17">
        <v>1022159</v>
      </c>
      <c r="K17" s="27">
        <v>0</v>
      </c>
      <c r="L17" s="27">
        <f t="shared" si="0"/>
        <v>0</v>
      </c>
      <c r="M17" s="27">
        <f t="shared" si="1"/>
        <v>0</v>
      </c>
      <c r="N17" s="27">
        <f t="shared" si="2"/>
        <v>0</v>
      </c>
      <c r="O17" s="27">
        <f t="shared" si="3"/>
        <v>0</v>
      </c>
    </row>
    <row r="18" spans="1:25" x14ac:dyDescent="0.25">
      <c r="A18">
        <v>12</v>
      </c>
      <c r="B18">
        <v>3160673</v>
      </c>
      <c r="C18">
        <v>1584970</v>
      </c>
      <c r="D18">
        <v>1575703</v>
      </c>
      <c r="E18">
        <v>845709</v>
      </c>
      <c r="F18">
        <v>421061</v>
      </c>
      <c r="G18">
        <v>424648</v>
      </c>
      <c r="H18">
        <v>2314964</v>
      </c>
      <c r="I18">
        <v>1163909</v>
      </c>
      <c r="J18">
        <v>1151055</v>
      </c>
      <c r="K18" s="27">
        <v>0</v>
      </c>
      <c r="L18" s="27">
        <f t="shared" si="0"/>
        <v>0</v>
      </c>
      <c r="M18" s="27">
        <f t="shared" si="1"/>
        <v>0</v>
      </c>
      <c r="N18" s="27">
        <f t="shared" si="2"/>
        <v>0</v>
      </c>
      <c r="O18" s="27">
        <f t="shared" si="3"/>
        <v>0</v>
      </c>
    </row>
    <row r="19" spans="1:25" x14ac:dyDescent="0.25">
      <c r="A19">
        <v>13</v>
      </c>
      <c r="B19">
        <v>2826037</v>
      </c>
      <c r="C19">
        <v>1412168</v>
      </c>
      <c r="D19">
        <v>1413869</v>
      </c>
      <c r="E19">
        <v>803705</v>
      </c>
      <c r="F19">
        <v>396680</v>
      </c>
      <c r="G19">
        <v>407025</v>
      </c>
      <c r="H19">
        <v>2022332</v>
      </c>
      <c r="I19">
        <v>1015488</v>
      </c>
      <c r="J19">
        <v>1006844</v>
      </c>
      <c r="K19" s="27">
        <v>0</v>
      </c>
      <c r="L19" s="27">
        <f t="shared" si="0"/>
        <v>0</v>
      </c>
      <c r="M19" s="27">
        <f t="shared" si="1"/>
        <v>0</v>
      </c>
      <c r="N19" s="27">
        <f t="shared" si="2"/>
        <v>0</v>
      </c>
      <c r="O19" s="27">
        <f t="shared" si="3"/>
        <v>0</v>
      </c>
    </row>
    <row r="20" spans="1:25" x14ac:dyDescent="0.25">
      <c r="A20">
        <v>14</v>
      </c>
      <c r="B20">
        <v>2624476</v>
      </c>
      <c r="C20">
        <v>1306592</v>
      </c>
      <c r="D20">
        <v>1317884</v>
      </c>
      <c r="E20">
        <v>770309</v>
      </c>
      <c r="F20">
        <v>375642</v>
      </c>
      <c r="G20">
        <v>394667</v>
      </c>
      <c r="H20">
        <v>1854167</v>
      </c>
      <c r="I20">
        <v>930950</v>
      </c>
      <c r="J20">
        <v>923217</v>
      </c>
      <c r="K20" s="27">
        <v>0</v>
      </c>
      <c r="L20" s="27">
        <f t="shared" si="0"/>
        <v>0</v>
      </c>
      <c r="M20" s="27">
        <f t="shared" si="1"/>
        <v>0</v>
      </c>
      <c r="N20" s="27">
        <f t="shared" si="2"/>
        <v>0</v>
      </c>
      <c r="O20" s="27">
        <f t="shared" si="3"/>
        <v>0</v>
      </c>
    </row>
    <row r="21" spans="1:25" x14ac:dyDescent="0.25">
      <c r="A21">
        <v>15</v>
      </c>
      <c r="B21">
        <v>2393571</v>
      </c>
      <c r="C21">
        <v>1198425</v>
      </c>
      <c r="D21">
        <v>1195146</v>
      </c>
      <c r="E21">
        <v>773373</v>
      </c>
      <c r="F21">
        <v>376240</v>
      </c>
      <c r="G21">
        <v>397133</v>
      </c>
      <c r="H21">
        <v>1620198</v>
      </c>
      <c r="I21">
        <v>822185</v>
      </c>
      <c r="J21">
        <v>798013</v>
      </c>
      <c r="K21" s="27">
        <v>0</v>
      </c>
      <c r="L21" s="27">
        <f t="shared" si="0"/>
        <v>0</v>
      </c>
      <c r="M21" s="27">
        <f t="shared" si="1"/>
        <v>0</v>
      </c>
      <c r="N21" s="27">
        <f t="shared" si="2"/>
        <v>0</v>
      </c>
      <c r="O21" s="27">
        <f t="shared" si="3"/>
        <v>0</v>
      </c>
    </row>
    <row r="22" spans="1:25" x14ac:dyDescent="0.25">
      <c r="A22">
        <v>16</v>
      </c>
      <c r="B22">
        <v>2068011</v>
      </c>
      <c r="C22">
        <v>1016732</v>
      </c>
      <c r="D22">
        <v>1051279</v>
      </c>
      <c r="E22">
        <v>747529</v>
      </c>
      <c r="F22">
        <v>356925</v>
      </c>
      <c r="G22">
        <v>390604</v>
      </c>
      <c r="H22">
        <v>1320482</v>
      </c>
      <c r="I22">
        <v>659807</v>
      </c>
      <c r="J22">
        <v>660675</v>
      </c>
      <c r="K22" s="27">
        <v>0</v>
      </c>
      <c r="L22" s="27">
        <f t="shared" si="0"/>
        <v>0</v>
      </c>
      <c r="M22" s="27">
        <f t="shared" si="1"/>
        <v>0</v>
      </c>
      <c r="N22" s="27">
        <f t="shared" si="2"/>
        <v>0</v>
      </c>
      <c r="O22" s="27">
        <f t="shared" si="3"/>
        <v>0</v>
      </c>
    </row>
    <row r="23" spans="1:25" x14ac:dyDescent="0.25">
      <c r="A23">
        <v>17</v>
      </c>
      <c r="B23">
        <v>1791223</v>
      </c>
      <c r="C23">
        <v>876566</v>
      </c>
      <c r="D23">
        <v>914657</v>
      </c>
      <c r="E23">
        <v>741999</v>
      </c>
      <c r="F23">
        <v>356281</v>
      </c>
      <c r="G23">
        <v>385718</v>
      </c>
      <c r="H23">
        <v>1049224</v>
      </c>
      <c r="I23">
        <v>520285</v>
      </c>
      <c r="J23">
        <v>528939</v>
      </c>
      <c r="K23" s="27">
        <v>0</v>
      </c>
      <c r="L23" s="27">
        <f t="shared" si="0"/>
        <v>0</v>
      </c>
      <c r="M23" s="27">
        <f t="shared" si="1"/>
        <v>0</v>
      </c>
      <c r="N23" s="27">
        <f t="shared" si="2"/>
        <v>0</v>
      </c>
      <c r="O23" s="27">
        <f t="shared" si="3"/>
        <v>0</v>
      </c>
    </row>
    <row r="24" spans="1:25" x14ac:dyDescent="0.25">
      <c r="A24">
        <v>18</v>
      </c>
      <c r="B24">
        <v>1756187</v>
      </c>
      <c r="C24">
        <v>842265</v>
      </c>
      <c r="D24">
        <v>913922</v>
      </c>
      <c r="E24">
        <v>747415</v>
      </c>
      <c r="F24">
        <v>358892</v>
      </c>
      <c r="G24">
        <v>388523</v>
      </c>
      <c r="H24">
        <v>1008772</v>
      </c>
      <c r="I24">
        <v>483373</v>
      </c>
      <c r="J24">
        <v>525399</v>
      </c>
      <c r="K24" s="27">
        <v>0</v>
      </c>
      <c r="L24" s="27">
        <f t="shared" si="0"/>
        <v>0</v>
      </c>
      <c r="M24" s="27">
        <f t="shared" si="1"/>
        <v>0</v>
      </c>
      <c r="N24" s="27">
        <f t="shared" si="2"/>
        <v>0</v>
      </c>
      <c r="O24" s="27">
        <f t="shared" si="3"/>
        <v>0</v>
      </c>
    </row>
    <row r="25" spans="1:25" x14ac:dyDescent="0.25">
      <c r="A25">
        <v>19</v>
      </c>
      <c r="B25">
        <v>1574939</v>
      </c>
      <c r="C25">
        <v>736643</v>
      </c>
      <c r="D25">
        <v>838296</v>
      </c>
      <c r="E25">
        <v>660678</v>
      </c>
      <c r="F25">
        <v>314165</v>
      </c>
      <c r="G25">
        <v>346513</v>
      </c>
      <c r="H25">
        <v>914261</v>
      </c>
      <c r="I25">
        <v>422478</v>
      </c>
      <c r="J25">
        <v>491783</v>
      </c>
      <c r="K25" s="27">
        <v>0</v>
      </c>
      <c r="L25" s="27">
        <f t="shared" si="0"/>
        <v>0</v>
      </c>
      <c r="M25" s="27">
        <f t="shared" si="1"/>
        <v>0</v>
      </c>
      <c r="N25" s="27">
        <f t="shared" si="2"/>
        <v>0</v>
      </c>
      <c r="O25" s="27">
        <f t="shared" si="3"/>
        <v>0</v>
      </c>
    </row>
    <row r="26" spans="1:25" x14ac:dyDescent="0.25">
      <c r="A26" t="s">
        <v>36</v>
      </c>
      <c r="B26">
        <v>23861024</v>
      </c>
      <c r="C26">
        <v>11782670</v>
      </c>
      <c r="D26">
        <v>12078354</v>
      </c>
      <c r="E26">
        <v>7568150</v>
      </c>
      <c r="F26">
        <v>3686397</v>
      </c>
      <c r="G26">
        <v>3881753</v>
      </c>
      <c r="H26">
        <v>16292874</v>
      </c>
      <c r="I26">
        <v>8096273</v>
      </c>
      <c r="J26">
        <v>8196601</v>
      </c>
      <c r="K26" s="27">
        <v>1</v>
      </c>
      <c r="L26" s="27">
        <f t="shared" si="0"/>
        <v>0</v>
      </c>
      <c r="M26" s="27">
        <f t="shared" si="1"/>
        <v>0</v>
      </c>
      <c r="N26" s="27">
        <f t="shared" si="2"/>
        <v>0</v>
      </c>
      <c r="O26" s="27">
        <f t="shared" si="3"/>
        <v>0</v>
      </c>
      <c r="Q26" s="27">
        <f>SUM(B16:B25)-B26</f>
        <v>0</v>
      </c>
      <c r="R26" s="27">
        <f>SUM(C16:C25)-C26</f>
        <v>0</v>
      </c>
      <c r="S26" s="27">
        <f>SUM(D16:D25)-D26</f>
        <v>0</v>
      </c>
      <c r="T26" s="27">
        <f>SUM(E16:E25)-E26</f>
        <v>0</v>
      </c>
      <c r="U26" s="27">
        <f>SUM(F16:F25)-F26</f>
        <v>0</v>
      </c>
      <c r="V26" s="27">
        <f>SUM(G16:G25)-G26</f>
        <v>0</v>
      </c>
      <c r="W26" s="27">
        <f>SUM(H16:H25)-H26</f>
        <v>0</v>
      </c>
      <c r="X26" s="27">
        <f>SUM(I16:I25)-I26</f>
        <v>0</v>
      </c>
      <c r="Y26" s="27">
        <f>SUM(J16:J25)-J26</f>
        <v>0</v>
      </c>
    </row>
    <row r="27" spans="1:25" x14ac:dyDescent="0.25">
      <c r="A27">
        <v>20</v>
      </c>
      <c r="B27">
        <v>1916803</v>
      </c>
      <c r="C27">
        <v>914259</v>
      </c>
      <c r="D27">
        <v>1002544</v>
      </c>
      <c r="E27">
        <v>773401</v>
      </c>
      <c r="F27">
        <v>355598</v>
      </c>
      <c r="G27">
        <v>417803</v>
      </c>
      <c r="H27">
        <v>1143402</v>
      </c>
      <c r="I27">
        <v>558661</v>
      </c>
      <c r="J27">
        <v>584741</v>
      </c>
      <c r="K27" s="27">
        <v>0</v>
      </c>
      <c r="L27" s="27">
        <f t="shared" si="0"/>
        <v>0</v>
      </c>
      <c r="M27" s="27">
        <f t="shared" si="1"/>
        <v>0</v>
      </c>
      <c r="N27" s="27">
        <f t="shared" si="2"/>
        <v>0</v>
      </c>
      <c r="O27" s="27">
        <f t="shared" si="3"/>
        <v>0</v>
      </c>
    </row>
    <row r="28" spans="1:25" x14ac:dyDescent="0.25">
      <c r="A28">
        <v>21</v>
      </c>
      <c r="B28">
        <v>1247093</v>
      </c>
      <c r="C28">
        <v>590630</v>
      </c>
      <c r="D28">
        <v>656463</v>
      </c>
      <c r="E28">
        <v>509043</v>
      </c>
      <c r="F28">
        <v>221708</v>
      </c>
      <c r="G28">
        <v>287335</v>
      </c>
      <c r="H28">
        <v>738050</v>
      </c>
      <c r="I28">
        <v>368922</v>
      </c>
      <c r="J28">
        <v>369128</v>
      </c>
      <c r="K28" s="27">
        <v>0</v>
      </c>
      <c r="L28" s="27">
        <f t="shared" si="0"/>
        <v>0</v>
      </c>
      <c r="M28" s="27">
        <f t="shared" si="1"/>
        <v>0</v>
      </c>
      <c r="N28" s="27">
        <f t="shared" si="2"/>
        <v>0</v>
      </c>
      <c r="O28" s="27">
        <f t="shared" si="3"/>
        <v>0</v>
      </c>
    </row>
    <row r="29" spans="1:25" x14ac:dyDescent="0.25">
      <c r="A29">
        <v>22</v>
      </c>
      <c r="B29">
        <v>1554027</v>
      </c>
      <c r="C29">
        <v>684519</v>
      </c>
      <c r="D29">
        <v>869508</v>
      </c>
      <c r="E29">
        <v>627982</v>
      </c>
      <c r="F29">
        <v>258592</v>
      </c>
      <c r="G29">
        <v>369390</v>
      </c>
      <c r="H29">
        <v>926045</v>
      </c>
      <c r="I29">
        <v>425927</v>
      </c>
      <c r="J29">
        <v>500118</v>
      </c>
      <c r="K29" s="27">
        <v>0</v>
      </c>
      <c r="L29" s="27">
        <f t="shared" si="0"/>
        <v>0</v>
      </c>
      <c r="M29" s="27">
        <f t="shared" si="1"/>
        <v>0</v>
      </c>
      <c r="N29" s="27">
        <f t="shared" si="2"/>
        <v>0</v>
      </c>
      <c r="O29" s="27">
        <f t="shared" si="3"/>
        <v>0</v>
      </c>
    </row>
    <row r="30" spans="1:25" x14ac:dyDescent="0.25">
      <c r="A30">
        <v>23</v>
      </c>
      <c r="B30">
        <v>1847885</v>
      </c>
      <c r="C30">
        <v>835774</v>
      </c>
      <c r="D30">
        <v>1012111</v>
      </c>
      <c r="E30">
        <v>767183</v>
      </c>
      <c r="F30">
        <v>339397</v>
      </c>
      <c r="G30">
        <v>427786</v>
      </c>
      <c r="H30">
        <v>1080702</v>
      </c>
      <c r="I30">
        <v>496377</v>
      </c>
      <c r="J30">
        <v>584325</v>
      </c>
      <c r="K30" s="27">
        <v>0</v>
      </c>
      <c r="L30" s="27">
        <f t="shared" si="0"/>
        <v>0</v>
      </c>
      <c r="M30" s="27">
        <f t="shared" si="1"/>
        <v>0</v>
      </c>
      <c r="N30" s="27">
        <f t="shared" si="2"/>
        <v>0</v>
      </c>
      <c r="O30" s="27">
        <f t="shared" si="3"/>
        <v>0</v>
      </c>
    </row>
    <row r="31" spans="1:25" x14ac:dyDescent="0.25">
      <c r="A31">
        <v>24</v>
      </c>
      <c r="B31">
        <v>2271575</v>
      </c>
      <c r="C31">
        <v>1072961</v>
      </c>
      <c r="D31">
        <v>1198614</v>
      </c>
      <c r="E31">
        <v>981315</v>
      </c>
      <c r="F31">
        <v>478361</v>
      </c>
      <c r="G31">
        <v>502954</v>
      </c>
      <c r="H31">
        <v>1290260</v>
      </c>
      <c r="I31">
        <v>594600</v>
      </c>
      <c r="J31">
        <v>695660</v>
      </c>
      <c r="K31" s="27">
        <v>0</v>
      </c>
      <c r="L31" s="27">
        <f t="shared" si="0"/>
        <v>0</v>
      </c>
      <c r="M31" s="27">
        <f t="shared" si="1"/>
        <v>0</v>
      </c>
      <c r="N31" s="27">
        <f t="shared" si="2"/>
        <v>0</v>
      </c>
      <c r="O31" s="27">
        <f t="shared" si="3"/>
        <v>0</v>
      </c>
    </row>
    <row r="32" spans="1:25" x14ac:dyDescent="0.25">
      <c r="A32">
        <v>25</v>
      </c>
      <c r="B32">
        <v>2199497</v>
      </c>
      <c r="C32">
        <v>1066347</v>
      </c>
      <c r="D32">
        <v>1133150</v>
      </c>
      <c r="E32">
        <v>954050</v>
      </c>
      <c r="F32">
        <v>482122</v>
      </c>
      <c r="G32">
        <v>471928</v>
      </c>
      <c r="H32">
        <v>1245447</v>
      </c>
      <c r="I32">
        <v>584225</v>
      </c>
      <c r="J32">
        <v>661222</v>
      </c>
      <c r="K32" s="27">
        <v>0</v>
      </c>
      <c r="L32" s="27">
        <f t="shared" si="0"/>
        <v>0</v>
      </c>
      <c r="M32" s="27">
        <f t="shared" si="1"/>
        <v>0</v>
      </c>
      <c r="N32" s="27">
        <f t="shared" si="2"/>
        <v>0</v>
      </c>
      <c r="O32" s="27">
        <f t="shared" si="3"/>
        <v>0</v>
      </c>
    </row>
    <row r="33" spans="1:25" x14ac:dyDescent="0.25">
      <c r="A33">
        <v>26</v>
      </c>
      <c r="B33">
        <v>2271204</v>
      </c>
      <c r="C33">
        <v>1086339</v>
      </c>
      <c r="D33">
        <v>1184865</v>
      </c>
      <c r="E33">
        <v>977826</v>
      </c>
      <c r="F33">
        <v>488055</v>
      </c>
      <c r="G33">
        <v>489771</v>
      </c>
      <c r="H33">
        <v>1293378</v>
      </c>
      <c r="I33">
        <v>598284</v>
      </c>
      <c r="J33">
        <v>695094</v>
      </c>
      <c r="K33" s="27">
        <v>0</v>
      </c>
      <c r="L33" s="27">
        <f t="shared" si="0"/>
        <v>0</v>
      </c>
      <c r="M33" s="27">
        <f t="shared" si="1"/>
        <v>0</v>
      </c>
      <c r="N33" s="27">
        <f t="shared" si="2"/>
        <v>0</v>
      </c>
      <c r="O33" s="27">
        <f t="shared" si="3"/>
        <v>0</v>
      </c>
    </row>
    <row r="34" spans="1:25" x14ac:dyDescent="0.25">
      <c r="A34">
        <v>27</v>
      </c>
      <c r="B34">
        <v>2023011</v>
      </c>
      <c r="C34">
        <v>989967</v>
      </c>
      <c r="D34">
        <v>1033044</v>
      </c>
      <c r="E34">
        <v>851906</v>
      </c>
      <c r="F34">
        <v>432143</v>
      </c>
      <c r="G34">
        <v>419763</v>
      </c>
      <c r="H34">
        <v>1171105</v>
      </c>
      <c r="I34">
        <v>557824</v>
      </c>
      <c r="J34">
        <v>613281</v>
      </c>
      <c r="K34" s="27">
        <v>0</v>
      </c>
      <c r="L34" s="27">
        <f t="shared" si="0"/>
        <v>0</v>
      </c>
      <c r="M34" s="27">
        <f t="shared" si="1"/>
        <v>0</v>
      </c>
      <c r="N34" s="27">
        <f t="shared" si="2"/>
        <v>0</v>
      </c>
      <c r="O34" s="27">
        <f t="shared" si="3"/>
        <v>0</v>
      </c>
    </row>
    <row r="35" spans="1:25" x14ac:dyDescent="0.25">
      <c r="A35">
        <v>28</v>
      </c>
      <c r="B35">
        <v>2311781</v>
      </c>
      <c r="C35">
        <v>1122793</v>
      </c>
      <c r="D35">
        <v>1188988</v>
      </c>
      <c r="E35">
        <v>969290</v>
      </c>
      <c r="F35">
        <v>483139</v>
      </c>
      <c r="G35">
        <v>486151</v>
      </c>
      <c r="H35">
        <v>1342491</v>
      </c>
      <c r="I35">
        <v>639654</v>
      </c>
      <c r="J35">
        <v>702837</v>
      </c>
      <c r="K35" s="27">
        <v>0</v>
      </c>
      <c r="L35" s="27">
        <f t="shared" si="0"/>
        <v>0</v>
      </c>
      <c r="M35" s="27">
        <f t="shared" si="1"/>
        <v>0</v>
      </c>
      <c r="N35" s="27">
        <f t="shared" si="2"/>
        <v>0</v>
      </c>
      <c r="O35" s="27">
        <f t="shared" si="3"/>
        <v>0</v>
      </c>
    </row>
    <row r="36" spans="1:25" x14ac:dyDescent="0.25">
      <c r="A36">
        <v>29</v>
      </c>
      <c r="B36">
        <v>1761029</v>
      </c>
      <c r="C36">
        <v>866965</v>
      </c>
      <c r="D36">
        <v>894064</v>
      </c>
      <c r="E36">
        <v>741508</v>
      </c>
      <c r="F36">
        <v>369980</v>
      </c>
      <c r="G36">
        <v>371528</v>
      </c>
      <c r="H36">
        <v>1019521</v>
      </c>
      <c r="I36">
        <v>496985</v>
      </c>
      <c r="J36">
        <v>522536</v>
      </c>
      <c r="K36" s="27">
        <v>0</v>
      </c>
      <c r="L36" s="27">
        <f t="shared" si="0"/>
        <v>0</v>
      </c>
      <c r="M36" s="27">
        <f t="shared" si="1"/>
        <v>0</v>
      </c>
      <c r="N36" s="27">
        <f t="shared" si="2"/>
        <v>0</v>
      </c>
      <c r="O36" s="27">
        <f t="shared" si="3"/>
        <v>0</v>
      </c>
    </row>
    <row r="37" spans="1:25" x14ac:dyDescent="0.25">
      <c r="A37" t="s">
        <v>37</v>
      </c>
      <c r="B37">
        <v>19403905</v>
      </c>
      <c r="C37">
        <v>9230554</v>
      </c>
      <c r="D37">
        <v>10173351</v>
      </c>
      <c r="E37">
        <v>8153504</v>
      </c>
      <c r="F37">
        <v>3909095</v>
      </c>
      <c r="G37">
        <v>4244409</v>
      </c>
      <c r="H37">
        <v>11250401</v>
      </c>
      <c r="I37">
        <v>5321459</v>
      </c>
      <c r="J37">
        <v>5928942</v>
      </c>
      <c r="K37" s="27">
        <v>1</v>
      </c>
      <c r="L37" s="27">
        <f t="shared" si="0"/>
        <v>0</v>
      </c>
      <c r="M37" s="27">
        <f t="shared" si="1"/>
        <v>0</v>
      </c>
      <c r="N37" s="27">
        <f t="shared" si="2"/>
        <v>0</v>
      </c>
      <c r="O37" s="27">
        <f t="shared" si="3"/>
        <v>0</v>
      </c>
      <c r="Q37" s="27">
        <f>SUM(B27:B36)-B37</f>
        <v>0</v>
      </c>
      <c r="R37" s="27">
        <f>SUM(C27:C36)-C37</f>
        <v>0</v>
      </c>
      <c r="S37" s="27">
        <f>SUM(D27:D36)-D37</f>
        <v>0</v>
      </c>
      <c r="T37" s="27">
        <f>SUM(E27:E36)-E37</f>
        <v>0</v>
      </c>
      <c r="U37" s="27">
        <f>SUM(F27:F36)-F37</f>
        <v>0</v>
      </c>
      <c r="V37" s="27">
        <f>SUM(G27:G36)-G37</f>
        <v>0</v>
      </c>
      <c r="W37" s="27">
        <f>SUM(H27:H36)-H37</f>
        <v>0</v>
      </c>
      <c r="X37" s="27">
        <f>SUM(I27:I36)-I37</f>
        <v>0</v>
      </c>
      <c r="Y37" s="27">
        <f>SUM(J27:J36)-J37</f>
        <v>0</v>
      </c>
    </row>
    <row r="38" spans="1:25" x14ac:dyDescent="0.25">
      <c r="A38">
        <v>30</v>
      </c>
      <c r="B38">
        <v>2038039</v>
      </c>
      <c r="C38">
        <v>982415</v>
      </c>
      <c r="D38">
        <v>1055624</v>
      </c>
      <c r="E38">
        <v>823800</v>
      </c>
      <c r="F38">
        <v>405160</v>
      </c>
      <c r="G38">
        <v>418640</v>
      </c>
      <c r="H38">
        <v>1214239</v>
      </c>
      <c r="I38">
        <v>577255</v>
      </c>
      <c r="J38">
        <v>636984</v>
      </c>
      <c r="K38" s="27">
        <v>0</v>
      </c>
      <c r="L38" s="27">
        <f t="shared" si="0"/>
        <v>0</v>
      </c>
      <c r="M38" s="27">
        <f t="shared" si="1"/>
        <v>0</v>
      </c>
      <c r="N38" s="27">
        <f t="shared" si="2"/>
        <v>0</v>
      </c>
      <c r="O38" s="27">
        <f t="shared" si="3"/>
        <v>0</v>
      </c>
    </row>
    <row r="39" spans="1:25" x14ac:dyDescent="0.25">
      <c r="A39">
        <v>31</v>
      </c>
      <c r="B39">
        <v>1669321</v>
      </c>
      <c r="C39">
        <v>850281</v>
      </c>
      <c r="D39">
        <v>819040</v>
      </c>
      <c r="E39">
        <v>686075</v>
      </c>
      <c r="F39">
        <v>352200</v>
      </c>
      <c r="G39">
        <v>333875</v>
      </c>
      <c r="H39">
        <v>983246</v>
      </c>
      <c r="I39">
        <v>498081</v>
      </c>
      <c r="J39">
        <v>485165</v>
      </c>
      <c r="K39" s="27">
        <v>0</v>
      </c>
      <c r="L39" s="27">
        <f t="shared" si="0"/>
        <v>0</v>
      </c>
      <c r="M39" s="27">
        <f t="shared" si="1"/>
        <v>0</v>
      </c>
      <c r="N39" s="27">
        <f t="shared" si="2"/>
        <v>0</v>
      </c>
      <c r="O39" s="27">
        <f t="shared" si="3"/>
        <v>0</v>
      </c>
    </row>
    <row r="40" spans="1:25" x14ac:dyDescent="0.25">
      <c r="A40">
        <v>32</v>
      </c>
      <c r="B40">
        <v>1860756</v>
      </c>
      <c r="C40">
        <v>932325</v>
      </c>
      <c r="D40">
        <v>928431</v>
      </c>
      <c r="E40">
        <v>747386</v>
      </c>
      <c r="F40">
        <v>379242</v>
      </c>
      <c r="G40">
        <v>368144</v>
      </c>
      <c r="H40">
        <v>1113370</v>
      </c>
      <c r="I40">
        <v>553083</v>
      </c>
      <c r="J40">
        <v>560287</v>
      </c>
      <c r="K40" s="27">
        <v>0</v>
      </c>
      <c r="L40" s="27">
        <f t="shared" si="0"/>
        <v>0</v>
      </c>
      <c r="M40" s="27">
        <f t="shared" si="1"/>
        <v>0</v>
      </c>
      <c r="N40" s="27">
        <f t="shared" si="2"/>
        <v>0</v>
      </c>
      <c r="O40" s="27">
        <f t="shared" si="3"/>
        <v>0</v>
      </c>
    </row>
    <row r="41" spans="1:25" x14ac:dyDescent="0.25">
      <c r="A41">
        <v>33</v>
      </c>
      <c r="B41">
        <v>1676568</v>
      </c>
      <c r="C41">
        <v>813158</v>
      </c>
      <c r="D41">
        <v>863410</v>
      </c>
      <c r="E41">
        <v>662008</v>
      </c>
      <c r="F41">
        <v>326488</v>
      </c>
      <c r="G41">
        <v>335520</v>
      </c>
      <c r="H41">
        <v>1014560</v>
      </c>
      <c r="I41">
        <v>486670</v>
      </c>
      <c r="J41">
        <v>527890</v>
      </c>
      <c r="K41" s="27">
        <v>0</v>
      </c>
      <c r="L41" s="27">
        <f t="shared" si="0"/>
        <v>0</v>
      </c>
      <c r="M41" s="27">
        <f t="shared" si="1"/>
        <v>0</v>
      </c>
      <c r="N41" s="27">
        <f t="shared" si="2"/>
        <v>0</v>
      </c>
      <c r="O41" s="27">
        <f t="shared" si="3"/>
        <v>0</v>
      </c>
    </row>
    <row r="42" spans="1:25" x14ac:dyDescent="0.25">
      <c r="A42">
        <v>34</v>
      </c>
      <c r="B42">
        <v>1666415</v>
      </c>
      <c r="C42">
        <v>817787</v>
      </c>
      <c r="D42">
        <v>848628</v>
      </c>
      <c r="E42">
        <v>658118</v>
      </c>
      <c r="F42">
        <v>326552</v>
      </c>
      <c r="G42">
        <v>331566</v>
      </c>
      <c r="H42">
        <v>1008297</v>
      </c>
      <c r="I42">
        <v>491235</v>
      </c>
      <c r="J42">
        <v>517062</v>
      </c>
      <c r="K42" s="27">
        <v>0</v>
      </c>
      <c r="L42" s="27">
        <f t="shared" si="0"/>
        <v>0</v>
      </c>
      <c r="M42" s="27">
        <f t="shared" si="1"/>
        <v>0</v>
      </c>
      <c r="N42" s="27">
        <f t="shared" si="2"/>
        <v>0</v>
      </c>
      <c r="O42" s="27">
        <f t="shared" si="3"/>
        <v>0</v>
      </c>
    </row>
    <row r="43" spans="1:25" x14ac:dyDescent="0.25">
      <c r="A43">
        <v>35</v>
      </c>
      <c r="B43">
        <v>1632180</v>
      </c>
      <c r="C43">
        <v>784803</v>
      </c>
      <c r="D43">
        <v>847377</v>
      </c>
      <c r="E43">
        <v>625042</v>
      </c>
      <c r="F43">
        <v>309681</v>
      </c>
      <c r="G43">
        <v>315361</v>
      </c>
      <c r="H43">
        <v>1007138</v>
      </c>
      <c r="I43">
        <v>475122</v>
      </c>
      <c r="J43">
        <v>532016</v>
      </c>
      <c r="K43" s="27">
        <v>0</v>
      </c>
      <c r="L43" s="27">
        <f t="shared" si="0"/>
        <v>0</v>
      </c>
      <c r="M43" s="27">
        <f t="shared" si="1"/>
        <v>0</v>
      </c>
      <c r="N43" s="27">
        <f t="shared" si="2"/>
        <v>0</v>
      </c>
      <c r="O43" s="27">
        <f t="shared" si="3"/>
        <v>0</v>
      </c>
    </row>
    <row r="44" spans="1:25" x14ac:dyDescent="0.25">
      <c r="A44">
        <v>36</v>
      </c>
      <c r="B44">
        <v>1501383</v>
      </c>
      <c r="C44">
        <v>703383</v>
      </c>
      <c r="D44">
        <v>798000</v>
      </c>
      <c r="E44">
        <v>573778</v>
      </c>
      <c r="F44">
        <v>271348</v>
      </c>
      <c r="G44">
        <v>302430</v>
      </c>
      <c r="H44">
        <v>927605</v>
      </c>
      <c r="I44">
        <v>432035</v>
      </c>
      <c r="J44">
        <v>495570</v>
      </c>
      <c r="K44" s="27">
        <v>0</v>
      </c>
      <c r="L44" s="27">
        <f t="shared" si="0"/>
        <v>0</v>
      </c>
      <c r="M44" s="27">
        <f t="shared" si="1"/>
        <v>0</v>
      </c>
      <c r="N44" s="27">
        <f t="shared" si="2"/>
        <v>0</v>
      </c>
      <c r="O44" s="27">
        <f t="shared" si="3"/>
        <v>0</v>
      </c>
    </row>
    <row r="45" spans="1:25" x14ac:dyDescent="0.25">
      <c r="A45">
        <v>37</v>
      </c>
      <c r="B45">
        <v>1215017</v>
      </c>
      <c r="C45">
        <v>511403</v>
      </c>
      <c r="D45">
        <v>703614</v>
      </c>
      <c r="E45">
        <v>455255</v>
      </c>
      <c r="F45">
        <v>195605</v>
      </c>
      <c r="G45">
        <v>259650</v>
      </c>
      <c r="H45">
        <v>759762</v>
      </c>
      <c r="I45">
        <v>315798</v>
      </c>
      <c r="J45">
        <v>443964</v>
      </c>
      <c r="K45" s="27">
        <v>0</v>
      </c>
      <c r="L45" s="27">
        <f t="shared" si="0"/>
        <v>0</v>
      </c>
      <c r="M45" s="27">
        <f t="shared" si="1"/>
        <v>0</v>
      </c>
      <c r="N45" s="27">
        <f t="shared" si="2"/>
        <v>0</v>
      </c>
      <c r="O45" s="27">
        <f t="shared" si="3"/>
        <v>0</v>
      </c>
    </row>
    <row r="46" spans="1:25" x14ac:dyDescent="0.25">
      <c r="A46">
        <v>38</v>
      </c>
      <c r="B46">
        <v>1740373</v>
      </c>
      <c r="C46">
        <v>769874</v>
      </c>
      <c r="D46">
        <v>970499</v>
      </c>
      <c r="E46">
        <v>676239</v>
      </c>
      <c r="F46">
        <v>293259</v>
      </c>
      <c r="G46">
        <v>382980</v>
      </c>
      <c r="H46">
        <v>1064134</v>
      </c>
      <c r="I46">
        <v>476615</v>
      </c>
      <c r="J46">
        <v>587519</v>
      </c>
      <c r="K46" s="27">
        <v>0</v>
      </c>
      <c r="L46" s="27">
        <f t="shared" si="0"/>
        <v>0</v>
      </c>
      <c r="M46" s="27">
        <f t="shared" si="1"/>
        <v>0</v>
      </c>
      <c r="N46" s="27">
        <f t="shared" si="2"/>
        <v>0</v>
      </c>
      <c r="O46" s="27">
        <f t="shared" si="3"/>
        <v>0</v>
      </c>
    </row>
    <row r="47" spans="1:25" x14ac:dyDescent="0.25">
      <c r="A47">
        <v>39</v>
      </c>
      <c r="B47">
        <v>1224176</v>
      </c>
      <c r="C47">
        <v>557264</v>
      </c>
      <c r="D47">
        <v>666912</v>
      </c>
      <c r="E47">
        <v>474844</v>
      </c>
      <c r="F47">
        <v>217468</v>
      </c>
      <c r="G47">
        <v>257376</v>
      </c>
      <c r="H47">
        <v>749332</v>
      </c>
      <c r="I47">
        <v>339796</v>
      </c>
      <c r="J47">
        <v>409536</v>
      </c>
      <c r="K47" s="27">
        <v>0</v>
      </c>
      <c r="L47" s="27">
        <f t="shared" si="0"/>
        <v>0</v>
      </c>
      <c r="M47" s="27">
        <f t="shared" si="1"/>
        <v>0</v>
      </c>
      <c r="N47" s="27">
        <f t="shared" si="2"/>
        <v>0</v>
      </c>
      <c r="O47" s="27">
        <f t="shared" si="3"/>
        <v>0</v>
      </c>
    </row>
    <row r="48" spans="1:25" x14ac:dyDescent="0.25">
      <c r="A48" t="s">
        <v>38</v>
      </c>
      <c r="B48">
        <v>16224228</v>
      </c>
      <c r="C48">
        <v>7722693</v>
      </c>
      <c r="D48">
        <v>8501535</v>
      </c>
      <c r="E48">
        <v>6382545</v>
      </c>
      <c r="F48">
        <v>3077003</v>
      </c>
      <c r="G48">
        <v>3305542</v>
      </c>
      <c r="H48">
        <v>9841683</v>
      </c>
      <c r="I48">
        <v>4645690</v>
      </c>
      <c r="J48">
        <v>5195993</v>
      </c>
      <c r="K48" s="27">
        <v>1</v>
      </c>
      <c r="L48" s="27">
        <f t="shared" si="0"/>
        <v>0</v>
      </c>
      <c r="M48" s="27">
        <f t="shared" si="1"/>
        <v>0</v>
      </c>
      <c r="N48" s="27">
        <f t="shared" si="2"/>
        <v>0</v>
      </c>
      <c r="O48" s="27">
        <f t="shared" si="3"/>
        <v>0</v>
      </c>
      <c r="Q48" s="27">
        <f>SUM(B38:B47)-B48</f>
        <v>0</v>
      </c>
      <c r="R48" s="27">
        <f>SUM(C38:C47)-C48</f>
        <v>0</v>
      </c>
      <c r="S48" s="27">
        <f>SUM(D38:D47)-D48</f>
        <v>0</v>
      </c>
      <c r="T48" s="27">
        <f>SUM(E38:E47)-E48</f>
        <v>0</v>
      </c>
      <c r="U48" s="27">
        <f>SUM(F38:F47)-F48</f>
        <v>0</v>
      </c>
      <c r="V48" s="27">
        <f>SUM(G38:G47)-G48</f>
        <v>0</v>
      </c>
      <c r="W48" s="27">
        <f>SUM(H38:H47)-H48</f>
        <v>0</v>
      </c>
      <c r="X48" s="27">
        <f>SUM(I38:I47)-I48</f>
        <v>0</v>
      </c>
      <c r="Y48" s="27">
        <f>SUM(J38:J47)-J48</f>
        <v>0</v>
      </c>
    </row>
    <row r="49" spans="1:25" x14ac:dyDescent="0.25">
      <c r="A49">
        <v>40</v>
      </c>
      <c r="B49">
        <v>1319634</v>
      </c>
      <c r="C49">
        <v>572900</v>
      </c>
      <c r="D49">
        <v>746734</v>
      </c>
      <c r="E49">
        <v>493506</v>
      </c>
      <c r="F49">
        <v>221089</v>
      </c>
      <c r="G49">
        <v>272417</v>
      </c>
      <c r="H49">
        <v>826128</v>
      </c>
      <c r="I49">
        <v>351811</v>
      </c>
      <c r="J49">
        <v>474317</v>
      </c>
      <c r="K49" s="27">
        <v>0</v>
      </c>
      <c r="L49" s="27">
        <f t="shared" si="0"/>
        <v>0</v>
      </c>
      <c r="M49" s="27">
        <f t="shared" si="1"/>
        <v>0</v>
      </c>
      <c r="N49" s="27">
        <f t="shared" si="2"/>
        <v>0</v>
      </c>
      <c r="O49" s="27">
        <f t="shared" si="3"/>
        <v>0</v>
      </c>
    </row>
    <row r="50" spans="1:25" x14ac:dyDescent="0.25">
      <c r="A50">
        <v>41</v>
      </c>
      <c r="B50">
        <v>959652</v>
      </c>
      <c r="C50">
        <v>449966</v>
      </c>
      <c r="D50">
        <v>509686</v>
      </c>
      <c r="E50">
        <v>370463</v>
      </c>
      <c r="F50">
        <v>176569</v>
      </c>
      <c r="G50">
        <v>193894</v>
      </c>
      <c r="H50">
        <v>589189</v>
      </c>
      <c r="I50">
        <v>273397</v>
      </c>
      <c r="J50">
        <v>315792</v>
      </c>
      <c r="K50" s="27">
        <v>0</v>
      </c>
      <c r="L50" s="27">
        <f t="shared" si="0"/>
        <v>0</v>
      </c>
      <c r="M50" s="27">
        <f t="shared" si="1"/>
        <v>0</v>
      </c>
      <c r="N50" s="27">
        <f t="shared" si="2"/>
        <v>0</v>
      </c>
      <c r="O50" s="27">
        <f t="shared" si="3"/>
        <v>0</v>
      </c>
    </row>
    <row r="51" spans="1:25" x14ac:dyDescent="0.25">
      <c r="A51">
        <v>42</v>
      </c>
      <c r="B51">
        <v>1159246</v>
      </c>
      <c r="C51">
        <v>522886</v>
      </c>
      <c r="D51">
        <v>636360</v>
      </c>
      <c r="E51">
        <v>444766</v>
      </c>
      <c r="F51">
        <v>204418</v>
      </c>
      <c r="G51">
        <v>240348</v>
      </c>
      <c r="H51">
        <v>714480</v>
      </c>
      <c r="I51">
        <v>318468</v>
      </c>
      <c r="J51">
        <v>396012</v>
      </c>
      <c r="K51" s="27">
        <v>0</v>
      </c>
      <c r="L51" s="27">
        <f t="shared" si="0"/>
        <v>0</v>
      </c>
      <c r="M51" s="27">
        <f t="shared" si="1"/>
        <v>0</v>
      </c>
      <c r="N51" s="27">
        <f t="shared" si="2"/>
        <v>0</v>
      </c>
      <c r="O51" s="27">
        <f t="shared" si="3"/>
        <v>0</v>
      </c>
    </row>
    <row r="52" spans="1:25" x14ac:dyDescent="0.25">
      <c r="A52">
        <v>43</v>
      </c>
      <c r="B52">
        <v>1018629</v>
      </c>
      <c r="C52">
        <v>460408</v>
      </c>
      <c r="D52">
        <v>558221</v>
      </c>
      <c r="E52">
        <v>389279</v>
      </c>
      <c r="F52">
        <v>180466</v>
      </c>
      <c r="G52">
        <v>208813</v>
      </c>
      <c r="H52">
        <v>629350</v>
      </c>
      <c r="I52">
        <v>279942</v>
      </c>
      <c r="J52">
        <v>349408</v>
      </c>
      <c r="K52" s="27">
        <v>0</v>
      </c>
      <c r="L52" s="27">
        <f t="shared" si="0"/>
        <v>0</v>
      </c>
      <c r="M52" s="27">
        <f t="shared" si="1"/>
        <v>0</v>
      </c>
      <c r="N52" s="27">
        <f t="shared" si="2"/>
        <v>0</v>
      </c>
      <c r="O52" s="27">
        <f t="shared" si="3"/>
        <v>0</v>
      </c>
    </row>
    <row r="53" spans="1:25" x14ac:dyDescent="0.25">
      <c r="A53">
        <v>44</v>
      </c>
      <c r="B53">
        <v>916393</v>
      </c>
      <c r="C53">
        <v>410076</v>
      </c>
      <c r="D53">
        <v>506317</v>
      </c>
      <c r="E53">
        <v>345872</v>
      </c>
      <c r="F53">
        <v>159080</v>
      </c>
      <c r="G53">
        <v>186792</v>
      </c>
      <c r="H53">
        <v>570521</v>
      </c>
      <c r="I53">
        <v>250996</v>
      </c>
      <c r="J53">
        <v>319525</v>
      </c>
      <c r="K53" s="27">
        <v>0</v>
      </c>
      <c r="L53" s="27">
        <f t="shared" si="0"/>
        <v>0</v>
      </c>
      <c r="M53" s="27">
        <f t="shared" si="1"/>
        <v>0</v>
      </c>
      <c r="N53" s="27">
        <f t="shared" si="2"/>
        <v>0</v>
      </c>
      <c r="O53" s="27">
        <f t="shared" si="3"/>
        <v>0</v>
      </c>
    </row>
    <row r="54" spans="1:25" x14ac:dyDescent="0.25">
      <c r="A54">
        <v>45</v>
      </c>
      <c r="B54">
        <v>1029953</v>
      </c>
      <c r="C54">
        <v>449007</v>
      </c>
      <c r="D54">
        <v>580946</v>
      </c>
      <c r="E54">
        <v>360465</v>
      </c>
      <c r="F54">
        <v>167226</v>
      </c>
      <c r="G54">
        <v>193239</v>
      </c>
      <c r="H54">
        <v>669488</v>
      </c>
      <c r="I54">
        <v>281781</v>
      </c>
      <c r="J54">
        <v>387707</v>
      </c>
      <c r="K54" s="27">
        <v>0</v>
      </c>
      <c r="L54" s="27">
        <f t="shared" si="0"/>
        <v>0</v>
      </c>
      <c r="M54" s="27">
        <f t="shared" si="1"/>
        <v>0</v>
      </c>
      <c r="N54" s="27">
        <f t="shared" si="2"/>
        <v>0</v>
      </c>
      <c r="O54" s="27">
        <f t="shared" si="3"/>
        <v>0</v>
      </c>
    </row>
    <row r="55" spans="1:25" x14ac:dyDescent="0.25">
      <c r="A55">
        <v>46</v>
      </c>
      <c r="B55">
        <v>851899</v>
      </c>
      <c r="C55">
        <v>384469</v>
      </c>
      <c r="D55">
        <v>467430</v>
      </c>
      <c r="E55">
        <v>309438</v>
      </c>
      <c r="F55">
        <v>146122</v>
      </c>
      <c r="G55">
        <v>163316</v>
      </c>
      <c r="H55">
        <v>542461</v>
      </c>
      <c r="I55">
        <v>238347</v>
      </c>
      <c r="J55">
        <v>304114</v>
      </c>
      <c r="K55" s="27">
        <v>0</v>
      </c>
      <c r="L55" s="27">
        <f t="shared" si="0"/>
        <v>0</v>
      </c>
      <c r="M55" s="27">
        <f t="shared" si="1"/>
        <v>0</v>
      </c>
      <c r="N55" s="27">
        <f t="shared" si="2"/>
        <v>0</v>
      </c>
      <c r="O55" s="27">
        <f t="shared" si="3"/>
        <v>0</v>
      </c>
    </row>
    <row r="56" spans="1:25" x14ac:dyDescent="0.25">
      <c r="A56">
        <v>47</v>
      </c>
      <c r="B56">
        <v>757819</v>
      </c>
      <c r="C56">
        <v>326280</v>
      </c>
      <c r="D56">
        <v>431539</v>
      </c>
      <c r="E56">
        <v>269527</v>
      </c>
      <c r="F56">
        <v>124502</v>
      </c>
      <c r="G56">
        <v>145025</v>
      </c>
      <c r="H56">
        <v>488292</v>
      </c>
      <c r="I56">
        <v>201778</v>
      </c>
      <c r="J56">
        <v>286514</v>
      </c>
      <c r="K56" s="27">
        <v>0</v>
      </c>
      <c r="L56" s="27">
        <f t="shared" si="0"/>
        <v>0</v>
      </c>
      <c r="M56" s="27">
        <f t="shared" si="1"/>
        <v>0</v>
      </c>
      <c r="N56" s="27">
        <f t="shared" si="2"/>
        <v>0</v>
      </c>
      <c r="O56" s="27">
        <f t="shared" si="3"/>
        <v>0</v>
      </c>
    </row>
    <row r="57" spans="1:25" x14ac:dyDescent="0.25">
      <c r="A57">
        <v>48</v>
      </c>
      <c r="B57">
        <v>927526</v>
      </c>
      <c r="C57">
        <v>410355</v>
      </c>
      <c r="D57">
        <v>517171</v>
      </c>
      <c r="E57">
        <v>332345</v>
      </c>
      <c r="F57">
        <v>153944</v>
      </c>
      <c r="G57">
        <v>178401</v>
      </c>
      <c r="H57">
        <v>595181</v>
      </c>
      <c r="I57">
        <v>256411</v>
      </c>
      <c r="J57">
        <v>338770</v>
      </c>
      <c r="K57" s="27">
        <v>0</v>
      </c>
      <c r="L57" s="27">
        <f t="shared" si="0"/>
        <v>0</v>
      </c>
      <c r="M57" s="27">
        <f t="shared" si="1"/>
        <v>0</v>
      </c>
      <c r="N57" s="27">
        <f t="shared" si="2"/>
        <v>0</v>
      </c>
      <c r="O57" s="27">
        <f t="shared" si="3"/>
        <v>0</v>
      </c>
    </row>
    <row r="58" spans="1:25" x14ac:dyDescent="0.25">
      <c r="A58">
        <v>49</v>
      </c>
      <c r="B58">
        <v>747762</v>
      </c>
      <c r="C58">
        <v>319294</v>
      </c>
      <c r="D58">
        <v>428468</v>
      </c>
      <c r="E58">
        <v>269718</v>
      </c>
      <c r="F58">
        <v>121540</v>
      </c>
      <c r="G58">
        <v>148178</v>
      </c>
      <c r="H58">
        <v>478044</v>
      </c>
      <c r="I58">
        <v>197754</v>
      </c>
      <c r="J58">
        <v>280290</v>
      </c>
      <c r="K58" s="27">
        <v>0</v>
      </c>
      <c r="L58" s="27">
        <f t="shared" si="0"/>
        <v>0</v>
      </c>
      <c r="M58" s="27">
        <f t="shared" si="1"/>
        <v>0</v>
      </c>
      <c r="N58" s="27">
        <f t="shared" si="2"/>
        <v>0</v>
      </c>
      <c r="O58" s="27">
        <f t="shared" si="3"/>
        <v>0</v>
      </c>
    </row>
    <row r="59" spans="1:25" x14ac:dyDescent="0.25">
      <c r="A59" t="s">
        <v>39</v>
      </c>
      <c r="B59">
        <v>9688513</v>
      </c>
      <c r="C59">
        <v>4305641</v>
      </c>
      <c r="D59">
        <v>5382872</v>
      </c>
      <c r="E59">
        <v>3585379</v>
      </c>
      <c r="F59">
        <v>1654956</v>
      </c>
      <c r="G59">
        <v>1930423</v>
      </c>
      <c r="H59">
        <v>6103134</v>
      </c>
      <c r="I59">
        <v>2650685</v>
      </c>
      <c r="J59">
        <v>3452449</v>
      </c>
      <c r="K59" s="27">
        <v>1</v>
      </c>
      <c r="L59" s="27">
        <f t="shared" si="0"/>
        <v>0</v>
      </c>
      <c r="M59" s="27">
        <f t="shared" si="1"/>
        <v>0</v>
      </c>
      <c r="N59" s="27">
        <f t="shared" si="2"/>
        <v>0</v>
      </c>
      <c r="O59" s="27">
        <f t="shared" si="3"/>
        <v>0</v>
      </c>
      <c r="Q59" s="27">
        <f>SUM(B49:B58)-B59</f>
        <v>0</v>
      </c>
      <c r="R59" s="27">
        <f>SUM(C49:C58)-C59</f>
        <v>0</v>
      </c>
      <c r="S59" s="27">
        <f>SUM(D49:D58)-D59</f>
        <v>0</v>
      </c>
      <c r="T59" s="27">
        <f>SUM(E49:E58)-E59</f>
        <v>0</v>
      </c>
      <c r="U59" s="27">
        <f>SUM(F49:F58)-F59</f>
        <v>0</v>
      </c>
      <c r="V59" s="27">
        <f>SUM(G49:G58)-G59</f>
        <v>0</v>
      </c>
      <c r="W59" s="27">
        <f>SUM(H49:H58)-H59</f>
        <v>0</v>
      </c>
      <c r="X59" s="27">
        <f>SUM(I49:I58)-I59</f>
        <v>0</v>
      </c>
      <c r="Y59" s="27">
        <f>SUM(J49:J58)-J59</f>
        <v>0</v>
      </c>
    </row>
    <row r="60" spans="1:25" x14ac:dyDescent="0.25">
      <c r="A60">
        <v>50</v>
      </c>
      <c r="B60">
        <v>1002225</v>
      </c>
      <c r="C60">
        <v>425463</v>
      </c>
      <c r="D60">
        <v>576762</v>
      </c>
      <c r="E60">
        <v>351945</v>
      </c>
      <c r="F60">
        <v>157586</v>
      </c>
      <c r="G60">
        <v>194359</v>
      </c>
      <c r="H60">
        <v>650280</v>
      </c>
      <c r="I60">
        <v>267877</v>
      </c>
      <c r="J60">
        <v>382403</v>
      </c>
      <c r="K60" s="27">
        <v>0</v>
      </c>
      <c r="L60" s="27">
        <f t="shared" si="0"/>
        <v>0</v>
      </c>
      <c r="M60" s="27">
        <f t="shared" si="1"/>
        <v>0</v>
      </c>
      <c r="N60" s="27">
        <f t="shared" si="2"/>
        <v>0</v>
      </c>
      <c r="O60" s="27">
        <f t="shared" si="3"/>
        <v>0</v>
      </c>
    </row>
    <row r="61" spans="1:25" x14ac:dyDescent="0.25">
      <c r="A61">
        <v>51</v>
      </c>
      <c r="B61">
        <v>618105</v>
      </c>
      <c r="C61">
        <v>292192</v>
      </c>
      <c r="D61">
        <v>325913</v>
      </c>
      <c r="E61">
        <v>229830</v>
      </c>
      <c r="F61">
        <v>111113</v>
      </c>
      <c r="G61">
        <v>118717</v>
      </c>
      <c r="H61">
        <v>388275</v>
      </c>
      <c r="I61">
        <v>181079</v>
      </c>
      <c r="J61">
        <v>207196</v>
      </c>
      <c r="K61" s="27">
        <v>0</v>
      </c>
      <c r="L61" s="27">
        <f t="shared" si="0"/>
        <v>0</v>
      </c>
      <c r="M61" s="27">
        <f t="shared" si="1"/>
        <v>0</v>
      </c>
      <c r="N61" s="27">
        <f t="shared" si="2"/>
        <v>0</v>
      </c>
      <c r="O61" s="27">
        <f t="shared" si="3"/>
        <v>0</v>
      </c>
    </row>
    <row r="62" spans="1:25" x14ac:dyDescent="0.25">
      <c r="A62">
        <v>52</v>
      </c>
      <c r="B62">
        <v>741943</v>
      </c>
      <c r="C62">
        <v>336503</v>
      </c>
      <c r="D62">
        <v>405440</v>
      </c>
      <c r="E62">
        <v>271476</v>
      </c>
      <c r="F62">
        <v>125712</v>
      </c>
      <c r="G62">
        <v>145764</v>
      </c>
      <c r="H62">
        <v>470467</v>
      </c>
      <c r="I62">
        <v>210791</v>
      </c>
      <c r="J62">
        <v>259676</v>
      </c>
      <c r="K62" s="27">
        <v>0</v>
      </c>
      <c r="L62" s="27">
        <f t="shared" si="0"/>
        <v>0</v>
      </c>
      <c r="M62" s="27">
        <f t="shared" si="1"/>
        <v>0</v>
      </c>
      <c r="N62" s="27">
        <f t="shared" si="2"/>
        <v>0</v>
      </c>
      <c r="O62" s="27">
        <f t="shared" si="3"/>
        <v>0</v>
      </c>
    </row>
    <row r="63" spans="1:25" x14ac:dyDescent="0.25">
      <c r="A63">
        <v>53</v>
      </c>
      <c r="B63">
        <v>695964</v>
      </c>
      <c r="C63">
        <v>309951</v>
      </c>
      <c r="D63">
        <v>386013</v>
      </c>
      <c r="E63">
        <v>251971</v>
      </c>
      <c r="F63">
        <v>114813</v>
      </c>
      <c r="G63">
        <v>137158</v>
      </c>
      <c r="H63">
        <v>443993</v>
      </c>
      <c r="I63">
        <v>195138</v>
      </c>
      <c r="J63">
        <v>248855</v>
      </c>
      <c r="K63" s="27">
        <v>0</v>
      </c>
      <c r="L63" s="27">
        <f t="shared" si="0"/>
        <v>0</v>
      </c>
      <c r="M63" s="27">
        <f t="shared" si="1"/>
        <v>0</v>
      </c>
      <c r="N63" s="27">
        <f t="shared" si="2"/>
        <v>0</v>
      </c>
      <c r="O63" s="27">
        <f t="shared" si="3"/>
        <v>0</v>
      </c>
    </row>
    <row r="64" spans="1:25" x14ac:dyDescent="0.25">
      <c r="A64">
        <v>54</v>
      </c>
      <c r="B64">
        <v>689982</v>
      </c>
      <c r="C64">
        <v>294235</v>
      </c>
      <c r="D64">
        <v>395747</v>
      </c>
      <c r="E64">
        <v>240080</v>
      </c>
      <c r="F64">
        <v>107841</v>
      </c>
      <c r="G64">
        <v>132239</v>
      </c>
      <c r="H64">
        <v>449902</v>
      </c>
      <c r="I64">
        <v>186394</v>
      </c>
      <c r="J64">
        <v>263508</v>
      </c>
      <c r="K64" s="27">
        <v>0</v>
      </c>
      <c r="L64" s="27">
        <f t="shared" si="0"/>
        <v>0</v>
      </c>
      <c r="M64" s="27">
        <f t="shared" si="1"/>
        <v>0</v>
      </c>
      <c r="N64" s="27">
        <f t="shared" si="2"/>
        <v>0</v>
      </c>
      <c r="O64" s="27">
        <f t="shared" si="3"/>
        <v>0</v>
      </c>
    </row>
    <row r="65" spans="1:25" x14ac:dyDescent="0.25">
      <c r="A65">
        <v>55</v>
      </c>
      <c r="B65">
        <v>880762</v>
      </c>
      <c r="C65">
        <v>310913</v>
      </c>
      <c r="D65">
        <v>569849</v>
      </c>
      <c r="E65">
        <v>254720</v>
      </c>
      <c r="F65">
        <v>104619</v>
      </c>
      <c r="G65">
        <v>150101</v>
      </c>
      <c r="H65">
        <v>626042</v>
      </c>
      <c r="I65">
        <v>206294</v>
      </c>
      <c r="J65">
        <v>419748</v>
      </c>
      <c r="K65" s="27">
        <v>0</v>
      </c>
      <c r="L65" s="27">
        <f t="shared" si="0"/>
        <v>0</v>
      </c>
      <c r="M65" s="27">
        <f t="shared" si="1"/>
        <v>0</v>
      </c>
      <c r="N65" s="27">
        <f t="shared" si="2"/>
        <v>0</v>
      </c>
      <c r="O65" s="27">
        <f t="shared" si="3"/>
        <v>0</v>
      </c>
    </row>
    <row r="66" spans="1:25" x14ac:dyDescent="0.25">
      <c r="A66">
        <v>56</v>
      </c>
      <c r="B66">
        <v>718907</v>
      </c>
      <c r="C66">
        <v>269671</v>
      </c>
      <c r="D66">
        <v>449236</v>
      </c>
      <c r="E66">
        <v>219800</v>
      </c>
      <c r="F66">
        <v>92210</v>
      </c>
      <c r="G66">
        <v>127590</v>
      </c>
      <c r="H66">
        <v>499107</v>
      </c>
      <c r="I66">
        <v>177461</v>
      </c>
      <c r="J66">
        <v>321646</v>
      </c>
      <c r="K66" s="27">
        <v>0</v>
      </c>
      <c r="L66" s="27">
        <f t="shared" si="0"/>
        <v>0</v>
      </c>
      <c r="M66" s="27">
        <f t="shared" si="1"/>
        <v>0</v>
      </c>
      <c r="N66" s="27">
        <f t="shared" si="2"/>
        <v>0</v>
      </c>
      <c r="O66" s="27">
        <f t="shared" si="3"/>
        <v>0</v>
      </c>
    </row>
    <row r="67" spans="1:25" x14ac:dyDescent="0.25">
      <c r="A67">
        <v>57</v>
      </c>
      <c r="B67">
        <v>578369</v>
      </c>
      <c r="C67">
        <v>210445</v>
      </c>
      <c r="D67">
        <v>367924</v>
      </c>
      <c r="E67">
        <v>180186</v>
      </c>
      <c r="F67">
        <v>72662</v>
      </c>
      <c r="G67">
        <v>107524</v>
      </c>
      <c r="H67">
        <v>398183</v>
      </c>
      <c r="I67">
        <v>137783</v>
      </c>
      <c r="J67">
        <v>260400</v>
      </c>
      <c r="K67" s="27">
        <v>0</v>
      </c>
      <c r="L67" s="27">
        <f t="shared" si="0"/>
        <v>0</v>
      </c>
      <c r="M67" s="27">
        <f t="shared" si="1"/>
        <v>0</v>
      </c>
      <c r="N67" s="27">
        <f t="shared" si="2"/>
        <v>0</v>
      </c>
      <c r="O67" s="27">
        <f t="shared" si="3"/>
        <v>0</v>
      </c>
    </row>
    <row r="68" spans="1:25" x14ac:dyDescent="0.25">
      <c r="A68">
        <v>58</v>
      </c>
      <c r="B68">
        <v>655428</v>
      </c>
      <c r="C68">
        <v>259411</v>
      </c>
      <c r="D68">
        <v>396017</v>
      </c>
      <c r="E68">
        <v>215103</v>
      </c>
      <c r="F68">
        <v>88371</v>
      </c>
      <c r="G68">
        <v>126732</v>
      </c>
      <c r="H68">
        <v>440325</v>
      </c>
      <c r="I68">
        <v>171040</v>
      </c>
      <c r="J68">
        <v>269285</v>
      </c>
      <c r="K68" s="27">
        <v>0</v>
      </c>
      <c r="L68" s="27">
        <f t="shared" si="0"/>
        <v>0</v>
      </c>
      <c r="M68" s="27">
        <f t="shared" si="1"/>
        <v>0</v>
      </c>
      <c r="N68" s="27">
        <f t="shared" si="2"/>
        <v>0</v>
      </c>
      <c r="O68" s="27">
        <f t="shared" si="3"/>
        <v>0</v>
      </c>
    </row>
    <row r="69" spans="1:25" x14ac:dyDescent="0.25">
      <c r="A69">
        <v>59</v>
      </c>
      <c r="B69">
        <v>528587</v>
      </c>
      <c r="C69">
        <v>213101</v>
      </c>
      <c r="D69">
        <v>315486</v>
      </c>
      <c r="E69">
        <v>165968</v>
      </c>
      <c r="F69">
        <v>69616</v>
      </c>
      <c r="G69">
        <v>96352</v>
      </c>
      <c r="H69">
        <v>362619</v>
      </c>
      <c r="I69">
        <v>143485</v>
      </c>
      <c r="J69">
        <v>219134</v>
      </c>
      <c r="K69" s="27">
        <v>0</v>
      </c>
      <c r="L69" s="27">
        <f t="shared" si="0"/>
        <v>0</v>
      </c>
      <c r="M69" s="27">
        <f t="shared" si="1"/>
        <v>0</v>
      </c>
      <c r="N69" s="27">
        <f t="shared" si="2"/>
        <v>0</v>
      </c>
      <c r="O69" s="27">
        <f t="shared" si="3"/>
        <v>0</v>
      </c>
      <c r="Q69" s="27"/>
      <c r="R69" s="27"/>
      <c r="S69" s="27"/>
      <c r="T69" s="27"/>
      <c r="U69" s="27"/>
      <c r="V69" s="27"/>
      <c r="W69" s="27"/>
      <c r="X69" s="27"/>
      <c r="Y69" s="27"/>
    </row>
    <row r="70" spans="1:25" x14ac:dyDescent="0.25">
      <c r="A70" t="s">
        <v>40</v>
      </c>
      <c r="B70">
        <v>7110272</v>
      </c>
      <c r="C70">
        <v>2921885</v>
      </c>
      <c r="D70">
        <v>4188387</v>
      </c>
      <c r="E70">
        <v>2381079</v>
      </c>
      <c r="F70">
        <v>1044543</v>
      </c>
      <c r="G70">
        <v>1336536</v>
      </c>
      <c r="H70">
        <v>4729193</v>
      </c>
      <c r="I70">
        <v>1877342</v>
      </c>
      <c r="J70">
        <v>2851851</v>
      </c>
      <c r="K70" s="27">
        <v>1</v>
      </c>
      <c r="L70" s="27">
        <f t="shared" ref="L70:L117" si="4">B70-C70-D70</f>
        <v>0</v>
      </c>
      <c r="M70" s="27">
        <f t="shared" ref="M70:M117" si="5">E70-F70-G70</f>
        <v>0</v>
      </c>
      <c r="N70" s="27">
        <f t="shared" ref="N70:N117" si="6">H70-I70-J70</f>
        <v>0</v>
      </c>
      <c r="O70" s="27">
        <f t="shared" ref="O70:O117" si="7">B70-E70-H70</f>
        <v>0</v>
      </c>
      <c r="Q70" s="27">
        <f>SUM(B60:B69)-B70</f>
        <v>0</v>
      </c>
      <c r="R70" s="27">
        <f>SUM(C60:C69)-C70</f>
        <v>0</v>
      </c>
      <c r="S70" s="27">
        <f>SUM(D60:D69)-D70</f>
        <v>0</v>
      </c>
      <c r="T70" s="27">
        <f>SUM(E60:E69)-E70</f>
        <v>0</v>
      </c>
      <c r="U70" s="27">
        <f>SUM(F60:F69)-F70</f>
        <v>0</v>
      </c>
      <c r="V70" s="27">
        <f>SUM(G60:G69)-G70</f>
        <v>0</v>
      </c>
      <c r="W70" s="27">
        <f>SUM(H60:H69)-H70</f>
        <v>0</v>
      </c>
      <c r="X70" s="27">
        <f>SUM(I60:I69)-I70</f>
        <v>0</v>
      </c>
      <c r="Y70" s="27">
        <f>SUM(J60:J69)-J70</f>
        <v>0</v>
      </c>
    </row>
    <row r="71" spans="1:25" x14ac:dyDescent="0.25">
      <c r="A71">
        <v>60</v>
      </c>
      <c r="B71">
        <v>767277</v>
      </c>
      <c r="C71">
        <v>270833</v>
      </c>
      <c r="D71">
        <v>496444</v>
      </c>
      <c r="E71">
        <v>204155</v>
      </c>
      <c r="F71">
        <v>74573</v>
      </c>
      <c r="G71">
        <v>129582</v>
      </c>
      <c r="H71">
        <v>563122</v>
      </c>
      <c r="I71">
        <v>196260</v>
      </c>
      <c r="J71">
        <v>366862</v>
      </c>
      <c r="K71" s="27">
        <v>0</v>
      </c>
      <c r="L71" s="27">
        <f t="shared" si="4"/>
        <v>0</v>
      </c>
      <c r="M71" s="27">
        <f t="shared" si="5"/>
        <v>0</v>
      </c>
      <c r="N71" s="27">
        <f t="shared" si="6"/>
        <v>0</v>
      </c>
      <c r="O71" s="27">
        <f t="shared" si="7"/>
        <v>0</v>
      </c>
    </row>
    <row r="72" spans="1:25" x14ac:dyDescent="0.25">
      <c r="A72">
        <v>61</v>
      </c>
      <c r="B72">
        <v>470815</v>
      </c>
      <c r="C72">
        <v>205854</v>
      </c>
      <c r="D72">
        <v>264961</v>
      </c>
      <c r="E72">
        <v>135761</v>
      </c>
      <c r="F72">
        <v>58508</v>
      </c>
      <c r="G72">
        <v>77253</v>
      </c>
      <c r="H72">
        <v>335054</v>
      </c>
      <c r="I72">
        <v>147346</v>
      </c>
      <c r="J72">
        <v>187708</v>
      </c>
      <c r="K72" s="27">
        <v>0</v>
      </c>
      <c r="L72" s="27">
        <f t="shared" si="4"/>
        <v>0</v>
      </c>
      <c r="M72" s="27">
        <f t="shared" si="5"/>
        <v>0</v>
      </c>
      <c r="N72" s="27">
        <f t="shared" si="6"/>
        <v>0</v>
      </c>
      <c r="O72" s="27">
        <f t="shared" si="7"/>
        <v>0</v>
      </c>
    </row>
    <row r="73" spans="1:25" x14ac:dyDescent="0.25">
      <c r="A73">
        <v>62</v>
      </c>
      <c r="B73">
        <v>564617</v>
      </c>
      <c r="C73">
        <v>227816</v>
      </c>
      <c r="D73">
        <v>336801</v>
      </c>
      <c r="E73">
        <v>157828</v>
      </c>
      <c r="F73">
        <v>61366</v>
      </c>
      <c r="G73">
        <v>96462</v>
      </c>
      <c r="H73">
        <v>406789</v>
      </c>
      <c r="I73">
        <v>166450</v>
      </c>
      <c r="J73">
        <v>240339</v>
      </c>
      <c r="K73" s="27">
        <v>0</v>
      </c>
      <c r="L73" s="27">
        <f t="shared" si="4"/>
        <v>0</v>
      </c>
      <c r="M73" s="27">
        <f t="shared" si="5"/>
        <v>0</v>
      </c>
      <c r="N73" s="27">
        <f t="shared" si="6"/>
        <v>0</v>
      </c>
      <c r="O73" s="27">
        <f t="shared" si="7"/>
        <v>0</v>
      </c>
    </row>
    <row r="74" spans="1:25" x14ac:dyDescent="0.25">
      <c r="A74">
        <v>63</v>
      </c>
      <c r="B74">
        <v>536449</v>
      </c>
      <c r="C74">
        <v>211342</v>
      </c>
      <c r="D74">
        <v>325107</v>
      </c>
      <c r="E74">
        <v>153779</v>
      </c>
      <c r="F74">
        <v>56456</v>
      </c>
      <c r="G74">
        <v>97323</v>
      </c>
      <c r="H74">
        <v>382670</v>
      </c>
      <c r="I74">
        <v>154886</v>
      </c>
      <c r="J74">
        <v>227784</v>
      </c>
      <c r="K74" s="27">
        <v>0</v>
      </c>
      <c r="L74" s="27">
        <f t="shared" si="4"/>
        <v>0</v>
      </c>
      <c r="M74" s="27">
        <f t="shared" si="5"/>
        <v>0</v>
      </c>
      <c r="N74" s="27">
        <f t="shared" si="6"/>
        <v>0</v>
      </c>
      <c r="O74" s="27">
        <f t="shared" si="7"/>
        <v>0</v>
      </c>
    </row>
    <row r="75" spans="1:25" x14ac:dyDescent="0.25">
      <c r="A75">
        <v>64</v>
      </c>
      <c r="B75">
        <v>458011</v>
      </c>
      <c r="C75">
        <v>179780</v>
      </c>
      <c r="D75">
        <v>278231</v>
      </c>
      <c r="E75">
        <v>132533</v>
      </c>
      <c r="F75">
        <v>48957</v>
      </c>
      <c r="G75">
        <v>83576</v>
      </c>
      <c r="H75">
        <v>325478</v>
      </c>
      <c r="I75">
        <v>130823</v>
      </c>
      <c r="J75">
        <v>194655</v>
      </c>
      <c r="K75" s="27">
        <v>0</v>
      </c>
      <c r="L75" s="27">
        <f t="shared" si="4"/>
        <v>0</v>
      </c>
      <c r="M75" s="27">
        <f t="shared" si="5"/>
        <v>0</v>
      </c>
      <c r="N75" s="27">
        <f t="shared" si="6"/>
        <v>0</v>
      </c>
      <c r="O75" s="27">
        <f t="shared" si="7"/>
        <v>0</v>
      </c>
    </row>
    <row r="76" spans="1:25" x14ac:dyDescent="0.25">
      <c r="A76">
        <v>65</v>
      </c>
      <c r="B76">
        <v>575134</v>
      </c>
      <c r="C76">
        <v>208999</v>
      </c>
      <c r="D76">
        <v>366135</v>
      </c>
      <c r="E76">
        <v>151314</v>
      </c>
      <c r="F76">
        <v>52566</v>
      </c>
      <c r="G76">
        <v>98748</v>
      </c>
      <c r="H76">
        <v>423820</v>
      </c>
      <c r="I76">
        <v>156433</v>
      </c>
      <c r="J76">
        <v>267387</v>
      </c>
      <c r="K76" s="27">
        <v>0</v>
      </c>
      <c r="L76" s="27">
        <f t="shared" si="4"/>
        <v>0</v>
      </c>
      <c r="M76" s="27">
        <f t="shared" si="5"/>
        <v>0</v>
      </c>
      <c r="N76" s="27">
        <f t="shared" si="6"/>
        <v>0</v>
      </c>
      <c r="O76" s="27">
        <f t="shared" si="7"/>
        <v>0</v>
      </c>
    </row>
    <row r="77" spans="1:25" x14ac:dyDescent="0.25">
      <c r="A77">
        <v>66</v>
      </c>
      <c r="B77">
        <v>467006</v>
      </c>
      <c r="C77">
        <v>177703</v>
      </c>
      <c r="D77">
        <v>289303</v>
      </c>
      <c r="E77">
        <v>121857</v>
      </c>
      <c r="F77">
        <v>42504</v>
      </c>
      <c r="G77">
        <v>79353</v>
      </c>
      <c r="H77">
        <v>345149</v>
      </c>
      <c r="I77">
        <v>135199</v>
      </c>
      <c r="J77">
        <v>209950</v>
      </c>
      <c r="K77" s="27">
        <v>0</v>
      </c>
      <c r="L77" s="27">
        <f t="shared" si="4"/>
        <v>0</v>
      </c>
      <c r="M77" s="27">
        <f t="shared" si="5"/>
        <v>0</v>
      </c>
      <c r="N77" s="27">
        <f t="shared" si="6"/>
        <v>0</v>
      </c>
      <c r="O77" s="27">
        <f t="shared" si="7"/>
        <v>0</v>
      </c>
    </row>
    <row r="78" spans="1:25" x14ac:dyDescent="0.25">
      <c r="A78">
        <v>67</v>
      </c>
      <c r="B78">
        <v>403504</v>
      </c>
      <c r="C78">
        <v>143426</v>
      </c>
      <c r="D78">
        <v>260078</v>
      </c>
      <c r="E78">
        <v>103833</v>
      </c>
      <c r="F78">
        <v>33651</v>
      </c>
      <c r="G78">
        <v>70182</v>
      </c>
      <c r="H78">
        <v>299671</v>
      </c>
      <c r="I78">
        <v>109775</v>
      </c>
      <c r="J78">
        <v>189896</v>
      </c>
      <c r="K78" s="27">
        <v>0</v>
      </c>
      <c r="L78" s="27">
        <f t="shared" si="4"/>
        <v>0</v>
      </c>
      <c r="M78" s="27">
        <f t="shared" si="5"/>
        <v>0</v>
      </c>
      <c r="N78" s="27">
        <f t="shared" si="6"/>
        <v>0</v>
      </c>
      <c r="O78" s="27">
        <f t="shared" si="7"/>
        <v>0</v>
      </c>
    </row>
    <row r="79" spans="1:25" x14ac:dyDescent="0.25">
      <c r="A79">
        <v>68</v>
      </c>
      <c r="B79">
        <v>375666</v>
      </c>
      <c r="C79">
        <v>148248</v>
      </c>
      <c r="D79">
        <v>227418</v>
      </c>
      <c r="E79">
        <v>110448</v>
      </c>
      <c r="F79">
        <v>38229</v>
      </c>
      <c r="G79">
        <v>72219</v>
      </c>
      <c r="H79">
        <v>265218</v>
      </c>
      <c r="I79">
        <v>110019</v>
      </c>
      <c r="J79">
        <v>155199</v>
      </c>
      <c r="K79" s="27">
        <v>0</v>
      </c>
      <c r="L79" s="27">
        <f t="shared" si="4"/>
        <v>0</v>
      </c>
      <c r="M79" s="27">
        <f t="shared" si="5"/>
        <v>0</v>
      </c>
      <c r="N79" s="27">
        <f t="shared" si="6"/>
        <v>0</v>
      </c>
      <c r="O79" s="27">
        <f t="shared" si="7"/>
        <v>0</v>
      </c>
    </row>
    <row r="80" spans="1:25" x14ac:dyDescent="0.25">
      <c r="A80">
        <v>69</v>
      </c>
      <c r="B80">
        <v>273747</v>
      </c>
      <c r="C80">
        <v>102862</v>
      </c>
      <c r="D80">
        <v>170885</v>
      </c>
      <c r="E80">
        <v>74595</v>
      </c>
      <c r="F80">
        <v>24849</v>
      </c>
      <c r="G80">
        <v>49746</v>
      </c>
      <c r="H80">
        <v>199152</v>
      </c>
      <c r="I80">
        <v>78013</v>
      </c>
      <c r="J80">
        <v>121139</v>
      </c>
      <c r="K80" s="27">
        <v>0</v>
      </c>
      <c r="L80" s="27">
        <f t="shared" si="4"/>
        <v>0</v>
      </c>
      <c r="M80" s="27">
        <f t="shared" si="5"/>
        <v>0</v>
      </c>
      <c r="N80" s="27">
        <f t="shared" si="6"/>
        <v>0</v>
      </c>
      <c r="O80" s="27">
        <f t="shared" si="7"/>
        <v>0</v>
      </c>
    </row>
    <row r="81" spans="1:25" x14ac:dyDescent="0.25">
      <c r="A81" t="s">
        <v>41</v>
      </c>
      <c r="B81">
        <v>4892226</v>
      </c>
      <c r="C81">
        <v>1876863</v>
      </c>
      <c r="D81">
        <v>3015363</v>
      </c>
      <c r="E81">
        <v>1346103</v>
      </c>
      <c r="F81">
        <v>491659</v>
      </c>
      <c r="G81">
        <v>854444</v>
      </c>
      <c r="H81">
        <v>3546123</v>
      </c>
      <c r="I81">
        <v>1385204</v>
      </c>
      <c r="J81">
        <v>2160919</v>
      </c>
      <c r="K81" s="27">
        <v>1</v>
      </c>
      <c r="L81" s="27">
        <f t="shared" si="4"/>
        <v>0</v>
      </c>
      <c r="M81" s="27">
        <f t="shared" si="5"/>
        <v>0</v>
      </c>
      <c r="N81" s="27">
        <f t="shared" si="6"/>
        <v>0</v>
      </c>
      <c r="O81" s="27">
        <f t="shared" si="7"/>
        <v>0</v>
      </c>
      <c r="Q81" s="27">
        <f>SUM(B71:B80)-B81</f>
        <v>0</v>
      </c>
      <c r="R81" s="27">
        <f>SUM(C71:C80)-C81</f>
        <v>0</v>
      </c>
      <c r="S81" s="27">
        <f>SUM(D71:D80)-D81</f>
        <v>0</v>
      </c>
      <c r="T81" s="27">
        <f>SUM(E71:E80)-E81</f>
        <v>0</v>
      </c>
      <c r="U81" s="27">
        <f>SUM(F71:F80)-F81</f>
        <v>0</v>
      </c>
      <c r="V81" s="27">
        <f>SUM(G71:G80)-G81</f>
        <v>0</v>
      </c>
      <c r="W81" s="27">
        <f>SUM(H71:H80)-H81</f>
        <v>0</v>
      </c>
      <c r="X81" s="27">
        <f>SUM(I71:I80)-I81</f>
        <v>0</v>
      </c>
      <c r="Y81" s="27">
        <f>SUM(J71:J80)-J81</f>
        <v>0</v>
      </c>
    </row>
    <row r="82" spans="1:25" x14ac:dyDescent="0.25">
      <c r="A82">
        <v>70</v>
      </c>
      <c r="B82">
        <v>418681</v>
      </c>
      <c r="C82">
        <v>130594</v>
      </c>
      <c r="D82">
        <v>288087</v>
      </c>
      <c r="E82">
        <v>99542</v>
      </c>
      <c r="F82">
        <v>27791</v>
      </c>
      <c r="G82">
        <v>71751</v>
      </c>
      <c r="H82">
        <v>319139</v>
      </c>
      <c r="I82">
        <v>102803</v>
      </c>
      <c r="J82">
        <v>216336</v>
      </c>
      <c r="K82" s="27">
        <v>0</v>
      </c>
      <c r="L82" s="27">
        <f t="shared" si="4"/>
        <v>0</v>
      </c>
      <c r="M82" s="27">
        <f t="shared" si="5"/>
        <v>0</v>
      </c>
      <c r="N82" s="27">
        <f t="shared" si="6"/>
        <v>0</v>
      </c>
      <c r="O82" s="27">
        <f t="shared" si="7"/>
        <v>0</v>
      </c>
    </row>
    <row r="83" spans="1:25" x14ac:dyDescent="0.25">
      <c r="A83">
        <v>71</v>
      </c>
      <c r="B83">
        <v>187843</v>
      </c>
      <c r="C83">
        <v>72403</v>
      </c>
      <c r="D83">
        <v>115440</v>
      </c>
      <c r="E83">
        <v>51155</v>
      </c>
      <c r="F83">
        <v>16818</v>
      </c>
      <c r="G83">
        <v>34337</v>
      </c>
      <c r="H83">
        <v>136688</v>
      </c>
      <c r="I83">
        <v>55585</v>
      </c>
      <c r="J83">
        <v>81103</v>
      </c>
      <c r="K83" s="27">
        <v>0</v>
      </c>
      <c r="L83" s="27">
        <f t="shared" si="4"/>
        <v>0</v>
      </c>
      <c r="M83" s="27">
        <f t="shared" si="5"/>
        <v>0</v>
      </c>
      <c r="N83" s="27">
        <f t="shared" si="6"/>
        <v>0</v>
      </c>
      <c r="O83" s="27">
        <f t="shared" si="7"/>
        <v>0</v>
      </c>
    </row>
    <row r="84" spans="1:25" x14ac:dyDescent="0.25">
      <c r="A84">
        <v>72</v>
      </c>
      <c r="B84">
        <v>242781</v>
      </c>
      <c r="C84">
        <v>91100</v>
      </c>
      <c r="D84">
        <v>151681</v>
      </c>
      <c r="E84">
        <v>64416</v>
      </c>
      <c r="F84">
        <v>19864</v>
      </c>
      <c r="G84">
        <v>44552</v>
      </c>
      <c r="H84">
        <v>178365</v>
      </c>
      <c r="I84">
        <v>71236</v>
      </c>
      <c r="J84">
        <v>107129</v>
      </c>
      <c r="K84" s="27">
        <v>0</v>
      </c>
      <c r="L84" s="27">
        <f t="shared" si="4"/>
        <v>0</v>
      </c>
      <c r="M84" s="27">
        <f t="shared" si="5"/>
        <v>0</v>
      </c>
      <c r="N84" s="27">
        <f t="shared" si="6"/>
        <v>0</v>
      </c>
      <c r="O84" s="27">
        <f t="shared" si="7"/>
        <v>0</v>
      </c>
    </row>
    <row r="85" spans="1:25" x14ac:dyDescent="0.25">
      <c r="A85">
        <v>73</v>
      </c>
      <c r="B85">
        <v>209464</v>
      </c>
      <c r="C85">
        <v>76826</v>
      </c>
      <c r="D85">
        <v>132638</v>
      </c>
      <c r="E85">
        <v>55427</v>
      </c>
      <c r="F85">
        <v>16123</v>
      </c>
      <c r="G85">
        <v>39304</v>
      </c>
      <c r="H85">
        <v>154037</v>
      </c>
      <c r="I85">
        <v>60703</v>
      </c>
      <c r="J85">
        <v>93334</v>
      </c>
      <c r="K85" s="27">
        <v>0</v>
      </c>
      <c r="L85" s="27">
        <f t="shared" si="4"/>
        <v>0</v>
      </c>
      <c r="M85" s="27">
        <f t="shared" si="5"/>
        <v>0</v>
      </c>
      <c r="N85" s="27">
        <f t="shared" si="6"/>
        <v>0</v>
      </c>
      <c r="O85" s="27">
        <f t="shared" si="7"/>
        <v>0</v>
      </c>
    </row>
    <row r="86" spans="1:25" x14ac:dyDescent="0.25">
      <c r="A86">
        <v>74</v>
      </c>
      <c r="B86">
        <v>169534</v>
      </c>
      <c r="C86">
        <v>62037</v>
      </c>
      <c r="D86">
        <v>107497</v>
      </c>
      <c r="E86">
        <v>45330</v>
      </c>
      <c r="F86">
        <v>13183</v>
      </c>
      <c r="G86">
        <v>32147</v>
      </c>
      <c r="H86">
        <v>124204</v>
      </c>
      <c r="I86">
        <v>48854</v>
      </c>
      <c r="J86">
        <v>75350</v>
      </c>
      <c r="K86" s="27">
        <v>0</v>
      </c>
      <c r="L86" s="27">
        <f t="shared" si="4"/>
        <v>0</v>
      </c>
      <c r="M86" s="27">
        <f t="shared" si="5"/>
        <v>0</v>
      </c>
      <c r="N86" s="27">
        <f t="shared" si="6"/>
        <v>0</v>
      </c>
      <c r="O86" s="27">
        <f t="shared" si="7"/>
        <v>0</v>
      </c>
    </row>
    <row r="87" spans="1:25" x14ac:dyDescent="0.25">
      <c r="A87">
        <v>75</v>
      </c>
      <c r="B87">
        <v>230400</v>
      </c>
      <c r="C87">
        <v>74955</v>
      </c>
      <c r="D87">
        <v>155445</v>
      </c>
      <c r="E87">
        <v>52981</v>
      </c>
      <c r="F87">
        <v>13807</v>
      </c>
      <c r="G87">
        <v>39174</v>
      </c>
      <c r="H87">
        <v>177419</v>
      </c>
      <c r="I87">
        <v>61148</v>
      </c>
      <c r="J87">
        <v>116271</v>
      </c>
      <c r="K87" s="27">
        <v>0</v>
      </c>
      <c r="L87" s="27">
        <f t="shared" si="4"/>
        <v>0</v>
      </c>
      <c r="M87" s="27">
        <f t="shared" si="5"/>
        <v>0</v>
      </c>
      <c r="N87" s="27">
        <f t="shared" si="6"/>
        <v>0</v>
      </c>
      <c r="O87" s="27">
        <f t="shared" si="7"/>
        <v>0</v>
      </c>
    </row>
    <row r="88" spans="1:25" x14ac:dyDescent="0.25">
      <c r="A88">
        <v>76</v>
      </c>
      <c r="B88">
        <v>142210</v>
      </c>
      <c r="C88">
        <v>50606</v>
      </c>
      <c r="D88">
        <v>91604</v>
      </c>
      <c r="E88">
        <v>35311</v>
      </c>
      <c r="F88">
        <v>9795</v>
      </c>
      <c r="G88">
        <v>25516</v>
      </c>
      <c r="H88">
        <v>106899</v>
      </c>
      <c r="I88">
        <v>40811</v>
      </c>
      <c r="J88">
        <v>66088</v>
      </c>
      <c r="K88" s="27">
        <v>0</v>
      </c>
      <c r="L88" s="27">
        <f t="shared" si="4"/>
        <v>0</v>
      </c>
      <c r="M88" s="27">
        <f t="shared" si="5"/>
        <v>0</v>
      </c>
      <c r="N88" s="27">
        <f t="shared" si="6"/>
        <v>0</v>
      </c>
      <c r="O88" s="27">
        <f t="shared" si="7"/>
        <v>0</v>
      </c>
    </row>
    <row r="89" spans="1:25" x14ac:dyDescent="0.25">
      <c r="A89">
        <v>77</v>
      </c>
      <c r="B89">
        <v>124496</v>
      </c>
      <c r="C89">
        <v>43275</v>
      </c>
      <c r="D89">
        <v>81221</v>
      </c>
      <c r="E89">
        <v>29482</v>
      </c>
      <c r="F89">
        <v>7753</v>
      </c>
      <c r="G89">
        <v>21729</v>
      </c>
      <c r="H89">
        <v>95014</v>
      </c>
      <c r="I89">
        <v>35522</v>
      </c>
      <c r="J89">
        <v>59492</v>
      </c>
      <c r="K89" s="27">
        <v>0</v>
      </c>
      <c r="L89" s="27">
        <f t="shared" si="4"/>
        <v>0</v>
      </c>
      <c r="M89" s="27">
        <f t="shared" si="5"/>
        <v>0</v>
      </c>
      <c r="N89" s="27">
        <f t="shared" si="6"/>
        <v>0</v>
      </c>
      <c r="O89" s="27">
        <f t="shared" si="7"/>
        <v>0</v>
      </c>
    </row>
    <row r="90" spans="1:25" x14ac:dyDescent="0.25">
      <c r="A90">
        <v>78</v>
      </c>
      <c r="B90">
        <v>125099</v>
      </c>
      <c r="C90">
        <v>45736</v>
      </c>
      <c r="D90">
        <v>79363</v>
      </c>
      <c r="E90">
        <v>30938</v>
      </c>
      <c r="F90">
        <v>8658</v>
      </c>
      <c r="G90">
        <v>22280</v>
      </c>
      <c r="H90">
        <v>94161</v>
      </c>
      <c r="I90">
        <v>37078</v>
      </c>
      <c r="J90">
        <v>57083</v>
      </c>
      <c r="K90" s="27">
        <v>0</v>
      </c>
      <c r="L90" s="27">
        <f t="shared" si="4"/>
        <v>0</v>
      </c>
      <c r="M90" s="27">
        <f t="shared" si="5"/>
        <v>0</v>
      </c>
      <c r="N90" s="27">
        <f t="shared" si="6"/>
        <v>0</v>
      </c>
      <c r="O90" s="27">
        <f t="shared" si="7"/>
        <v>0</v>
      </c>
    </row>
    <row r="91" spans="1:25" x14ac:dyDescent="0.25">
      <c r="A91">
        <v>79</v>
      </c>
      <c r="B91">
        <v>76574</v>
      </c>
      <c r="C91">
        <v>26936</v>
      </c>
      <c r="D91">
        <v>49638</v>
      </c>
      <c r="E91">
        <v>16937</v>
      </c>
      <c r="F91">
        <v>4679</v>
      </c>
      <c r="G91">
        <v>12258</v>
      </c>
      <c r="H91">
        <v>59637</v>
      </c>
      <c r="I91">
        <v>22257</v>
      </c>
      <c r="J91">
        <v>37380</v>
      </c>
      <c r="K91" s="27">
        <v>0</v>
      </c>
      <c r="L91" s="27">
        <f t="shared" si="4"/>
        <v>0</v>
      </c>
      <c r="M91" s="27">
        <f t="shared" si="5"/>
        <v>0</v>
      </c>
      <c r="N91" s="27">
        <f t="shared" si="6"/>
        <v>0</v>
      </c>
      <c r="O91" s="27">
        <f t="shared" si="7"/>
        <v>0</v>
      </c>
    </row>
    <row r="92" spans="1:25" x14ac:dyDescent="0.25">
      <c r="A92" t="s">
        <v>42</v>
      </c>
      <c r="B92">
        <v>1927082</v>
      </c>
      <c r="C92">
        <v>674468</v>
      </c>
      <c r="D92">
        <v>1252614</v>
      </c>
      <c r="E92">
        <v>481519</v>
      </c>
      <c r="F92">
        <v>138471</v>
      </c>
      <c r="G92">
        <v>343048</v>
      </c>
      <c r="H92">
        <v>1445563</v>
      </c>
      <c r="I92">
        <v>535997</v>
      </c>
      <c r="J92">
        <v>909566</v>
      </c>
      <c r="K92" s="27">
        <v>1</v>
      </c>
      <c r="L92" s="27">
        <f t="shared" si="4"/>
        <v>0</v>
      </c>
      <c r="M92" s="27">
        <f t="shared" si="5"/>
        <v>0</v>
      </c>
      <c r="N92" s="27">
        <f t="shared" si="6"/>
        <v>0</v>
      </c>
      <c r="O92" s="27">
        <f t="shared" si="7"/>
        <v>0</v>
      </c>
      <c r="Q92" s="27">
        <f>SUM(B82:B91)-B92</f>
        <v>0</v>
      </c>
      <c r="R92" s="27">
        <f>SUM(C82:C91)-C92</f>
        <v>0</v>
      </c>
      <c r="S92" s="27">
        <f>SUM(D82:D91)-D92</f>
        <v>0</v>
      </c>
      <c r="T92" s="27">
        <f>SUM(E82:E91)-E92</f>
        <v>0</v>
      </c>
      <c r="U92" s="27">
        <f>SUM(F82:F91)-F92</f>
        <v>0</v>
      </c>
      <c r="V92" s="27">
        <f>SUM(G82:G91)-G92</f>
        <v>0</v>
      </c>
      <c r="W92" s="27">
        <f>SUM(H82:H91)-H92</f>
        <v>0</v>
      </c>
      <c r="X92" s="27">
        <f>SUM(I82:I91)-I92</f>
        <v>0</v>
      </c>
      <c r="Y92" s="27">
        <f>SUM(J82:J91)-J92</f>
        <v>0</v>
      </c>
    </row>
    <row r="93" spans="1:25" x14ac:dyDescent="0.25">
      <c r="A93">
        <v>80</v>
      </c>
      <c r="B93">
        <v>136094</v>
      </c>
      <c r="C93">
        <v>37312</v>
      </c>
      <c r="D93">
        <v>98782</v>
      </c>
      <c r="E93">
        <v>23772</v>
      </c>
      <c r="F93">
        <v>5259</v>
      </c>
      <c r="G93">
        <v>18513</v>
      </c>
      <c r="H93">
        <v>112322</v>
      </c>
      <c r="I93">
        <v>32053</v>
      </c>
      <c r="J93">
        <v>80269</v>
      </c>
      <c r="K93" s="27">
        <v>0</v>
      </c>
      <c r="L93" s="27">
        <f t="shared" si="4"/>
        <v>0</v>
      </c>
      <c r="M93" s="27">
        <f t="shared" si="5"/>
        <v>0</v>
      </c>
      <c r="N93" s="27">
        <f t="shared" si="6"/>
        <v>0</v>
      </c>
      <c r="O93" s="27">
        <f t="shared" si="7"/>
        <v>0</v>
      </c>
    </row>
    <row r="94" spans="1:25" x14ac:dyDescent="0.25">
      <c r="A94">
        <v>81</v>
      </c>
      <c r="B94">
        <v>45553</v>
      </c>
      <c r="C94">
        <v>16061</v>
      </c>
      <c r="D94">
        <v>29492</v>
      </c>
      <c r="E94">
        <v>9445</v>
      </c>
      <c r="F94">
        <v>2600</v>
      </c>
      <c r="G94">
        <v>6845</v>
      </c>
      <c r="H94">
        <v>36108</v>
      </c>
      <c r="I94">
        <v>13461</v>
      </c>
      <c r="J94">
        <v>22647</v>
      </c>
      <c r="K94" s="27">
        <v>0</v>
      </c>
      <c r="L94" s="27">
        <f t="shared" si="4"/>
        <v>0</v>
      </c>
      <c r="M94" s="27">
        <f t="shared" si="5"/>
        <v>0</v>
      </c>
      <c r="N94" s="27">
        <f t="shared" si="6"/>
        <v>0</v>
      </c>
      <c r="O94" s="27">
        <f t="shared" si="7"/>
        <v>0</v>
      </c>
    </row>
    <row r="95" spans="1:25" x14ac:dyDescent="0.25">
      <c r="A95">
        <v>82</v>
      </c>
      <c r="B95">
        <v>52469</v>
      </c>
      <c r="C95">
        <v>17880</v>
      </c>
      <c r="D95">
        <v>34589</v>
      </c>
      <c r="E95">
        <v>11449</v>
      </c>
      <c r="F95">
        <v>2815</v>
      </c>
      <c r="G95">
        <v>8634</v>
      </c>
      <c r="H95">
        <v>41020</v>
      </c>
      <c r="I95">
        <v>15065</v>
      </c>
      <c r="J95">
        <v>25955</v>
      </c>
      <c r="K95" s="27">
        <v>0</v>
      </c>
      <c r="L95" s="27">
        <f t="shared" si="4"/>
        <v>0</v>
      </c>
      <c r="M95" s="27">
        <f t="shared" si="5"/>
        <v>0</v>
      </c>
      <c r="N95" s="27">
        <f t="shared" si="6"/>
        <v>0</v>
      </c>
      <c r="O95" s="27">
        <f t="shared" si="7"/>
        <v>0</v>
      </c>
    </row>
    <row r="96" spans="1:25" x14ac:dyDescent="0.25">
      <c r="A96">
        <v>83</v>
      </c>
      <c r="B96">
        <v>41817</v>
      </c>
      <c r="C96">
        <v>14248</v>
      </c>
      <c r="D96">
        <v>27569</v>
      </c>
      <c r="E96">
        <v>9253</v>
      </c>
      <c r="F96">
        <v>2305</v>
      </c>
      <c r="G96">
        <v>6948</v>
      </c>
      <c r="H96">
        <v>32564</v>
      </c>
      <c r="I96">
        <v>11943</v>
      </c>
      <c r="J96">
        <v>20621</v>
      </c>
      <c r="K96" s="27">
        <v>0</v>
      </c>
      <c r="L96" s="27">
        <f t="shared" si="4"/>
        <v>0</v>
      </c>
      <c r="M96" s="27">
        <f t="shared" si="5"/>
        <v>0</v>
      </c>
      <c r="N96" s="27">
        <f t="shared" si="6"/>
        <v>0</v>
      </c>
      <c r="O96" s="27">
        <f t="shared" si="7"/>
        <v>0</v>
      </c>
    </row>
    <row r="97" spans="1:25" x14ac:dyDescent="0.25">
      <c r="A97">
        <v>84</v>
      </c>
      <c r="B97">
        <v>33522</v>
      </c>
      <c r="C97">
        <v>11208</v>
      </c>
      <c r="D97">
        <v>22314</v>
      </c>
      <c r="E97">
        <v>7140</v>
      </c>
      <c r="F97">
        <v>1703</v>
      </c>
      <c r="G97">
        <v>5437</v>
      </c>
      <c r="H97">
        <v>26382</v>
      </c>
      <c r="I97">
        <v>9505</v>
      </c>
      <c r="J97">
        <v>16877</v>
      </c>
      <c r="K97" s="27">
        <v>0</v>
      </c>
      <c r="L97" s="27">
        <f t="shared" si="4"/>
        <v>0</v>
      </c>
      <c r="M97" s="27">
        <f t="shared" si="5"/>
        <v>0</v>
      </c>
      <c r="N97" s="27">
        <f t="shared" si="6"/>
        <v>0</v>
      </c>
      <c r="O97" s="27">
        <f t="shared" si="7"/>
        <v>0</v>
      </c>
    </row>
    <row r="98" spans="1:25" x14ac:dyDescent="0.25">
      <c r="A98">
        <v>85</v>
      </c>
      <c r="B98">
        <v>52014</v>
      </c>
      <c r="C98">
        <v>14485</v>
      </c>
      <c r="D98">
        <v>37529</v>
      </c>
      <c r="E98">
        <v>9324</v>
      </c>
      <c r="F98">
        <v>1901</v>
      </c>
      <c r="G98">
        <v>7423</v>
      </c>
      <c r="H98">
        <v>42690</v>
      </c>
      <c r="I98">
        <v>12584</v>
      </c>
      <c r="J98">
        <v>30106</v>
      </c>
      <c r="K98" s="27">
        <v>0</v>
      </c>
      <c r="L98" s="27">
        <f t="shared" si="4"/>
        <v>0</v>
      </c>
      <c r="M98" s="27">
        <f t="shared" si="5"/>
        <v>0</v>
      </c>
      <c r="N98" s="27">
        <f t="shared" si="6"/>
        <v>0</v>
      </c>
      <c r="O98" s="27">
        <f t="shared" si="7"/>
        <v>0</v>
      </c>
    </row>
    <row r="99" spans="1:25" x14ac:dyDescent="0.25">
      <c r="A99">
        <v>86</v>
      </c>
      <c r="B99">
        <v>25369</v>
      </c>
      <c r="C99">
        <v>8074</v>
      </c>
      <c r="D99">
        <v>17295</v>
      </c>
      <c r="E99">
        <v>5252</v>
      </c>
      <c r="F99">
        <v>1149</v>
      </c>
      <c r="G99">
        <v>4103</v>
      </c>
      <c r="H99">
        <v>20117</v>
      </c>
      <c r="I99">
        <v>6925</v>
      </c>
      <c r="J99">
        <v>13192</v>
      </c>
      <c r="K99" s="27">
        <v>0</v>
      </c>
      <c r="L99" s="27">
        <f t="shared" si="4"/>
        <v>0</v>
      </c>
      <c r="M99" s="27">
        <f t="shared" si="5"/>
        <v>0</v>
      </c>
      <c r="N99" s="27">
        <f t="shared" si="6"/>
        <v>0</v>
      </c>
      <c r="O99" s="27">
        <f t="shared" si="7"/>
        <v>0</v>
      </c>
    </row>
    <row r="100" spans="1:25" x14ac:dyDescent="0.25">
      <c r="A100">
        <v>87</v>
      </c>
      <c r="B100">
        <v>20167</v>
      </c>
      <c r="C100">
        <v>6023</v>
      </c>
      <c r="D100">
        <v>14144</v>
      </c>
      <c r="E100">
        <v>3697</v>
      </c>
      <c r="F100">
        <v>809</v>
      </c>
      <c r="G100">
        <v>2888</v>
      </c>
      <c r="H100">
        <v>16470</v>
      </c>
      <c r="I100">
        <v>5214</v>
      </c>
      <c r="J100">
        <v>11256</v>
      </c>
      <c r="K100" s="27">
        <v>0</v>
      </c>
      <c r="L100" s="27">
        <f t="shared" si="4"/>
        <v>0</v>
      </c>
      <c r="M100" s="27">
        <f t="shared" si="5"/>
        <v>0</v>
      </c>
      <c r="N100" s="27">
        <f t="shared" si="6"/>
        <v>0</v>
      </c>
      <c r="O100" s="27">
        <f t="shared" si="7"/>
        <v>0</v>
      </c>
    </row>
    <row r="101" spans="1:25" x14ac:dyDescent="0.25">
      <c r="A101">
        <v>88</v>
      </c>
      <c r="B101">
        <v>19710</v>
      </c>
      <c r="C101">
        <v>6145</v>
      </c>
      <c r="D101">
        <v>13565</v>
      </c>
      <c r="E101">
        <v>3821</v>
      </c>
      <c r="F101">
        <v>839</v>
      </c>
      <c r="G101">
        <v>2982</v>
      </c>
      <c r="H101">
        <v>15889</v>
      </c>
      <c r="I101">
        <v>5306</v>
      </c>
      <c r="J101">
        <v>10583</v>
      </c>
      <c r="K101" s="27">
        <v>0</v>
      </c>
      <c r="L101" s="27">
        <f t="shared" si="4"/>
        <v>0</v>
      </c>
      <c r="M101" s="27">
        <f t="shared" si="5"/>
        <v>0</v>
      </c>
      <c r="N101" s="27">
        <f t="shared" si="6"/>
        <v>0</v>
      </c>
      <c r="O101" s="27">
        <f t="shared" si="7"/>
        <v>0</v>
      </c>
    </row>
    <row r="102" spans="1:25" x14ac:dyDescent="0.25">
      <c r="A102">
        <v>89</v>
      </c>
      <c r="B102">
        <v>12359</v>
      </c>
      <c r="C102">
        <v>3572</v>
      </c>
      <c r="D102">
        <v>8787</v>
      </c>
      <c r="E102">
        <v>1955</v>
      </c>
      <c r="F102">
        <v>409</v>
      </c>
      <c r="G102">
        <v>1546</v>
      </c>
      <c r="H102">
        <v>10404</v>
      </c>
      <c r="I102">
        <v>3163</v>
      </c>
      <c r="J102">
        <v>7241</v>
      </c>
      <c r="K102" s="27">
        <v>0</v>
      </c>
      <c r="L102" s="27">
        <f t="shared" si="4"/>
        <v>0</v>
      </c>
      <c r="M102" s="27">
        <f t="shared" si="5"/>
        <v>0</v>
      </c>
      <c r="N102" s="27">
        <f t="shared" si="6"/>
        <v>0</v>
      </c>
      <c r="O102" s="27">
        <f t="shared" si="7"/>
        <v>0</v>
      </c>
    </row>
    <row r="103" spans="1:25" x14ac:dyDescent="0.25">
      <c r="A103" t="s">
        <v>43</v>
      </c>
      <c r="B103">
        <v>439074</v>
      </c>
      <c r="C103">
        <v>135008</v>
      </c>
      <c r="D103">
        <v>304066</v>
      </c>
      <c r="E103">
        <v>85108</v>
      </c>
      <c r="F103">
        <v>19789</v>
      </c>
      <c r="G103">
        <v>65319</v>
      </c>
      <c r="H103">
        <v>353966</v>
      </c>
      <c r="I103">
        <v>115219</v>
      </c>
      <c r="J103">
        <v>238747</v>
      </c>
      <c r="K103" s="27">
        <v>1</v>
      </c>
      <c r="L103" s="27">
        <f t="shared" si="4"/>
        <v>0</v>
      </c>
      <c r="M103" s="27">
        <f t="shared" si="5"/>
        <v>0</v>
      </c>
      <c r="N103" s="27">
        <f t="shared" si="6"/>
        <v>0</v>
      </c>
      <c r="O103" s="27">
        <f t="shared" si="7"/>
        <v>0</v>
      </c>
      <c r="Q103" s="27">
        <f>SUM(B93:B102)-B103</f>
        <v>0</v>
      </c>
      <c r="R103" s="27">
        <f>SUM(C93:C102)-C103</f>
        <v>0</v>
      </c>
      <c r="S103" s="27">
        <f>SUM(D93:D102)-D103</f>
        <v>0</v>
      </c>
      <c r="T103" s="27">
        <f>SUM(E93:E102)-E103</f>
        <v>0</v>
      </c>
      <c r="U103" s="27">
        <f>SUM(F93:F102)-F103</f>
        <v>0</v>
      </c>
      <c r="V103" s="27">
        <f>SUM(G93:G102)-G103</f>
        <v>0</v>
      </c>
      <c r="W103" s="27">
        <f>SUM(H93:H102)-H103</f>
        <v>0</v>
      </c>
      <c r="X103" s="27">
        <f>SUM(I93:I102)-I103</f>
        <v>0</v>
      </c>
      <c r="Y103" s="27">
        <f>SUM(J93:J102)-J103</f>
        <v>0</v>
      </c>
    </row>
    <row r="104" spans="1:25" x14ac:dyDescent="0.25">
      <c r="A104">
        <v>90</v>
      </c>
      <c r="B104">
        <v>23846</v>
      </c>
      <c r="C104">
        <v>5640</v>
      </c>
      <c r="D104">
        <v>18206</v>
      </c>
      <c r="E104">
        <v>3117</v>
      </c>
      <c r="F104">
        <v>566</v>
      </c>
      <c r="G104">
        <v>2551</v>
      </c>
      <c r="H104">
        <v>20729</v>
      </c>
      <c r="I104">
        <v>5074</v>
      </c>
      <c r="J104">
        <v>15655</v>
      </c>
      <c r="K104" s="27">
        <v>0</v>
      </c>
      <c r="L104" s="27">
        <f t="shared" si="4"/>
        <v>0</v>
      </c>
      <c r="M104" s="27">
        <f t="shared" si="5"/>
        <v>0</v>
      </c>
      <c r="N104" s="27">
        <f t="shared" si="6"/>
        <v>0</v>
      </c>
      <c r="O104" s="27">
        <f t="shared" si="7"/>
        <v>0</v>
      </c>
    </row>
    <row r="105" spans="1:25" x14ac:dyDescent="0.25">
      <c r="A105">
        <v>91</v>
      </c>
      <c r="B105">
        <v>6013</v>
      </c>
      <c r="C105">
        <v>1760</v>
      </c>
      <c r="D105">
        <v>4253</v>
      </c>
      <c r="E105">
        <v>905</v>
      </c>
      <c r="F105">
        <v>205</v>
      </c>
      <c r="G105">
        <v>700</v>
      </c>
      <c r="H105">
        <v>5108</v>
      </c>
      <c r="I105">
        <v>1555</v>
      </c>
      <c r="J105">
        <v>3553</v>
      </c>
      <c r="K105" s="27">
        <v>0</v>
      </c>
      <c r="L105" s="27">
        <f t="shared" si="4"/>
        <v>0</v>
      </c>
      <c r="M105" s="27">
        <f t="shared" si="5"/>
        <v>0</v>
      </c>
      <c r="N105" s="27">
        <f t="shared" si="6"/>
        <v>0</v>
      </c>
      <c r="O105" s="27">
        <f t="shared" si="7"/>
        <v>0</v>
      </c>
    </row>
    <row r="106" spans="1:25" x14ac:dyDescent="0.25">
      <c r="A106">
        <v>92</v>
      </c>
      <c r="B106">
        <v>6041</v>
      </c>
      <c r="C106">
        <v>1830</v>
      </c>
      <c r="D106">
        <v>4211</v>
      </c>
      <c r="E106">
        <v>988</v>
      </c>
      <c r="F106">
        <v>234</v>
      </c>
      <c r="G106">
        <v>754</v>
      </c>
      <c r="H106">
        <v>5053</v>
      </c>
      <c r="I106">
        <v>1596</v>
      </c>
      <c r="J106">
        <v>3457</v>
      </c>
      <c r="K106" s="27">
        <v>0</v>
      </c>
      <c r="L106" s="27">
        <f t="shared" si="4"/>
        <v>0</v>
      </c>
      <c r="M106" s="27">
        <f t="shared" si="5"/>
        <v>0</v>
      </c>
      <c r="N106" s="27">
        <f t="shared" si="6"/>
        <v>0</v>
      </c>
      <c r="O106" s="27">
        <f t="shared" si="7"/>
        <v>0</v>
      </c>
    </row>
    <row r="107" spans="1:25" x14ac:dyDescent="0.25">
      <c r="A107">
        <v>93</v>
      </c>
      <c r="B107">
        <v>5169</v>
      </c>
      <c r="C107">
        <v>1540</v>
      </c>
      <c r="D107">
        <v>3629</v>
      </c>
      <c r="E107">
        <v>886</v>
      </c>
      <c r="F107">
        <v>192</v>
      </c>
      <c r="G107">
        <v>694</v>
      </c>
      <c r="H107">
        <v>4283</v>
      </c>
      <c r="I107">
        <v>1348</v>
      </c>
      <c r="J107">
        <v>2935</v>
      </c>
      <c r="K107" s="27">
        <v>0</v>
      </c>
      <c r="L107" s="27">
        <f t="shared" si="4"/>
        <v>0</v>
      </c>
      <c r="M107" s="27">
        <f t="shared" si="5"/>
        <v>0</v>
      </c>
      <c r="N107" s="27">
        <f t="shared" si="6"/>
        <v>0</v>
      </c>
      <c r="O107" s="27">
        <f t="shared" si="7"/>
        <v>0</v>
      </c>
    </row>
    <row r="108" spans="1:25" x14ac:dyDescent="0.25">
      <c r="A108">
        <v>94</v>
      </c>
      <c r="B108">
        <v>3836</v>
      </c>
      <c r="C108">
        <v>1219</v>
      </c>
      <c r="D108">
        <v>2617</v>
      </c>
      <c r="E108">
        <v>610</v>
      </c>
      <c r="F108">
        <v>149</v>
      </c>
      <c r="G108">
        <v>461</v>
      </c>
      <c r="H108">
        <v>3226</v>
      </c>
      <c r="I108">
        <v>1070</v>
      </c>
      <c r="J108">
        <v>2156</v>
      </c>
      <c r="K108" s="27">
        <v>0</v>
      </c>
      <c r="L108" s="27">
        <f t="shared" si="4"/>
        <v>0</v>
      </c>
      <c r="M108" s="27">
        <f t="shared" si="5"/>
        <v>0</v>
      </c>
      <c r="N108" s="27">
        <f t="shared" si="6"/>
        <v>0</v>
      </c>
      <c r="O108" s="27">
        <f t="shared" si="7"/>
        <v>0</v>
      </c>
    </row>
    <row r="109" spans="1:25" x14ac:dyDescent="0.25">
      <c r="A109">
        <v>95</v>
      </c>
      <c r="B109">
        <v>7481</v>
      </c>
      <c r="C109">
        <v>1969</v>
      </c>
      <c r="D109">
        <v>5512</v>
      </c>
      <c r="E109">
        <v>907</v>
      </c>
      <c r="F109">
        <v>161</v>
      </c>
      <c r="G109">
        <v>746</v>
      </c>
      <c r="H109">
        <v>6574</v>
      </c>
      <c r="I109">
        <v>1808</v>
      </c>
      <c r="J109">
        <v>4766</v>
      </c>
      <c r="K109" s="27">
        <v>0</v>
      </c>
      <c r="L109" s="27">
        <f t="shared" si="4"/>
        <v>0</v>
      </c>
      <c r="M109" s="27">
        <f t="shared" si="5"/>
        <v>0</v>
      </c>
      <c r="N109" s="27">
        <f t="shared" si="6"/>
        <v>0</v>
      </c>
      <c r="O109" s="27">
        <f t="shared" si="7"/>
        <v>0</v>
      </c>
    </row>
    <row r="110" spans="1:25" x14ac:dyDescent="0.25">
      <c r="A110">
        <v>96</v>
      </c>
      <c r="B110">
        <v>4204</v>
      </c>
      <c r="C110">
        <v>1261</v>
      </c>
      <c r="D110">
        <v>2943</v>
      </c>
      <c r="E110">
        <v>611</v>
      </c>
      <c r="F110">
        <v>143</v>
      </c>
      <c r="G110">
        <v>468</v>
      </c>
      <c r="H110">
        <v>3593</v>
      </c>
      <c r="I110">
        <v>1118</v>
      </c>
      <c r="J110">
        <v>2475</v>
      </c>
      <c r="K110" s="27">
        <v>0</v>
      </c>
      <c r="L110" s="27">
        <f t="shared" si="4"/>
        <v>0</v>
      </c>
      <c r="M110" s="27">
        <f t="shared" si="5"/>
        <v>0</v>
      </c>
      <c r="N110" s="27">
        <f t="shared" si="6"/>
        <v>0</v>
      </c>
      <c r="O110" s="27">
        <f t="shared" si="7"/>
        <v>0</v>
      </c>
    </row>
    <row r="111" spans="1:25" x14ac:dyDescent="0.25">
      <c r="A111">
        <v>97</v>
      </c>
      <c r="B111">
        <v>3337</v>
      </c>
      <c r="C111">
        <v>933</v>
      </c>
      <c r="D111">
        <v>2404</v>
      </c>
      <c r="E111">
        <v>420</v>
      </c>
      <c r="F111">
        <v>84</v>
      </c>
      <c r="G111">
        <v>336</v>
      </c>
      <c r="H111">
        <v>2917</v>
      </c>
      <c r="I111">
        <v>849</v>
      </c>
      <c r="J111">
        <v>2068</v>
      </c>
      <c r="K111" s="27">
        <v>0</v>
      </c>
      <c r="L111" s="27">
        <f t="shared" si="4"/>
        <v>0</v>
      </c>
      <c r="M111" s="27">
        <f t="shared" si="5"/>
        <v>0</v>
      </c>
      <c r="N111" s="27">
        <f t="shared" si="6"/>
        <v>0</v>
      </c>
      <c r="O111" s="27">
        <f t="shared" si="7"/>
        <v>0</v>
      </c>
    </row>
    <row r="112" spans="1:25" x14ac:dyDescent="0.25">
      <c r="A112">
        <v>98</v>
      </c>
      <c r="B112">
        <v>3551</v>
      </c>
      <c r="C112">
        <v>1066</v>
      </c>
      <c r="D112">
        <v>2485</v>
      </c>
      <c r="E112">
        <v>481</v>
      </c>
      <c r="F112">
        <v>121</v>
      </c>
      <c r="G112">
        <v>360</v>
      </c>
      <c r="H112">
        <v>3070</v>
      </c>
      <c r="I112">
        <v>945</v>
      </c>
      <c r="J112">
        <v>2125</v>
      </c>
      <c r="K112" s="27">
        <v>0</v>
      </c>
      <c r="L112" s="27">
        <f t="shared" si="4"/>
        <v>0</v>
      </c>
      <c r="M112" s="27">
        <f t="shared" si="5"/>
        <v>0</v>
      </c>
      <c r="N112" s="27">
        <f t="shared" si="6"/>
        <v>0</v>
      </c>
      <c r="O112" s="27">
        <f t="shared" si="7"/>
        <v>0</v>
      </c>
    </row>
    <row r="113" spans="1:25" x14ac:dyDescent="0.25">
      <c r="A113">
        <v>99</v>
      </c>
      <c r="B113">
        <v>2203</v>
      </c>
      <c r="C113">
        <v>710</v>
      </c>
      <c r="D113">
        <v>1493</v>
      </c>
      <c r="E113">
        <v>232</v>
      </c>
      <c r="F113">
        <v>69</v>
      </c>
      <c r="G113">
        <v>163</v>
      </c>
      <c r="H113">
        <v>1971</v>
      </c>
      <c r="I113">
        <v>641</v>
      </c>
      <c r="J113">
        <v>1330</v>
      </c>
      <c r="K113" s="27">
        <v>0</v>
      </c>
      <c r="L113" s="27">
        <f t="shared" si="4"/>
        <v>0</v>
      </c>
      <c r="M113" s="27">
        <f t="shared" si="5"/>
        <v>0</v>
      </c>
      <c r="N113" s="27">
        <f t="shared" si="6"/>
        <v>0</v>
      </c>
      <c r="O113" s="27">
        <f t="shared" si="7"/>
        <v>0</v>
      </c>
    </row>
    <row r="114" spans="1:25" x14ac:dyDescent="0.25">
      <c r="A114" t="s">
        <v>27</v>
      </c>
      <c r="B114">
        <v>12684</v>
      </c>
      <c r="C114">
        <v>3918</v>
      </c>
      <c r="D114">
        <v>8766</v>
      </c>
      <c r="E114">
        <v>1197</v>
      </c>
      <c r="F114">
        <v>283</v>
      </c>
      <c r="G114">
        <v>914</v>
      </c>
      <c r="H114">
        <v>11487</v>
      </c>
      <c r="I114">
        <v>3635</v>
      </c>
      <c r="J114">
        <v>7852</v>
      </c>
      <c r="K114" s="27">
        <v>0</v>
      </c>
      <c r="L114" s="27">
        <f t="shared" si="4"/>
        <v>0</v>
      </c>
      <c r="M114" s="27">
        <f t="shared" si="5"/>
        <v>0</v>
      </c>
      <c r="N114" s="27">
        <f t="shared" si="6"/>
        <v>0</v>
      </c>
      <c r="O114" s="27">
        <f t="shared" si="7"/>
        <v>0</v>
      </c>
    </row>
    <row r="115" spans="1:25" x14ac:dyDescent="0.25">
      <c r="A115" t="s">
        <v>44</v>
      </c>
      <c r="B115">
        <v>78365</v>
      </c>
      <c r="C115">
        <v>21846</v>
      </c>
      <c r="D115">
        <v>56519</v>
      </c>
      <c r="E115">
        <v>10354</v>
      </c>
      <c r="F115">
        <v>2207</v>
      </c>
      <c r="G115">
        <v>8147</v>
      </c>
      <c r="H115">
        <v>68011</v>
      </c>
      <c r="I115">
        <v>19639</v>
      </c>
      <c r="J115">
        <v>48372</v>
      </c>
      <c r="K115" s="27">
        <v>1</v>
      </c>
      <c r="L115" s="27">
        <f t="shared" si="4"/>
        <v>0</v>
      </c>
      <c r="M115" s="27">
        <f t="shared" si="5"/>
        <v>0</v>
      </c>
      <c r="N115" s="27">
        <f t="shared" si="6"/>
        <v>0</v>
      </c>
      <c r="O115" s="27">
        <f t="shared" si="7"/>
        <v>0</v>
      </c>
      <c r="Q115" s="27">
        <f>SUM(B104:B114)-B115</f>
        <v>0</v>
      </c>
      <c r="R115" s="27">
        <f t="shared" ref="R115:Y115" si="8">SUM(C104:C114)-C115</f>
        <v>0</v>
      </c>
      <c r="S115" s="27">
        <f t="shared" si="8"/>
        <v>0</v>
      </c>
      <c r="T115" s="27">
        <f t="shared" si="8"/>
        <v>0</v>
      </c>
      <c r="U115" s="27">
        <f t="shared" si="8"/>
        <v>0</v>
      </c>
      <c r="V115" s="27">
        <f t="shared" si="8"/>
        <v>0</v>
      </c>
      <c r="W115" s="27">
        <f t="shared" si="8"/>
        <v>0</v>
      </c>
      <c r="X115" s="27">
        <f t="shared" si="8"/>
        <v>0</v>
      </c>
      <c r="Y115" s="27">
        <f t="shared" si="8"/>
        <v>0</v>
      </c>
    </row>
    <row r="116" spans="1:25" x14ac:dyDescent="0.25">
      <c r="Q116" s="27"/>
      <c r="R116" s="27"/>
      <c r="S116" s="27"/>
      <c r="T116" s="27"/>
      <c r="U116" s="27"/>
      <c r="V116" s="27"/>
      <c r="W116" s="27"/>
      <c r="X116" s="27"/>
      <c r="Y116" s="27"/>
    </row>
    <row r="117" spans="1:25" x14ac:dyDescent="0.25">
      <c r="A117" t="s">
        <v>26</v>
      </c>
      <c r="B117">
        <v>20344</v>
      </c>
      <c r="C117">
        <v>13520</v>
      </c>
      <c r="D117">
        <v>6824</v>
      </c>
      <c r="E117">
        <v>6268</v>
      </c>
      <c r="F117">
        <v>3969</v>
      </c>
      <c r="G117">
        <v>2299</v>
      </c>
      <c r="H117">
        <v>14076</v>
      </c>
      <c r="I117">
        <v>9551</v>
      </c>
      <c r="J117">
        <v>4525</v>
      </c>
      <c r="K117" s="27">
        <v>0</v>
      </c>
      <c r="L117" s="27">
        <f t="shared" si="4"/>
        <v>0</v>
      </c>
      <c r="M117" s="27">
        <f t="shared" si="5"/>
        <v>0</v>
      </c>
      <c r="N117" s="27">
        <f t="shared" si="6"/>
        <v>0</v>
      </c>
      <c r="O117" s="27">
        <f t="shared" si="7"/>
        <v>0</v>
      </c>
    </row>
    <row r="118" spans="1:25" x14ac:dyDescent="0.25">
      <c r="A118" t="s">
        <v>3</v>
      </c>
      <c r="B118">
        <v>109397463</v>
      </c>
      <c r="C118">
        <v>51593770</v>
      </c>
      <c r="D118">
        <v>57803693</v>
      </c>
      <c r="E118">
        <v>36875233</v>
      </c>
      <c r="F118">
        <v>17477128</v>
      </c>
      <c r="G118">
        <v>19398105</v>
      </c>
      <c r="H118">
        <v>72522230</v>
      </c>
      <c r="I118">
        <v>34116642</v>
      </c>
      <c r="J118">
        <v>38405588</v>
      </c>
      <c r="K118" s="27">
        <v>0</v>
      </c>
      <c r="L118" s="27">
        <f>B118-C118-D118</f>
        <v>0</v>
      </c>
      <c r="M118" s="27">
        <f>E118-F118-G118</f>
        <v>0</v>
      </c>
      <c r="N118" s="27">
        <f>H118-I118-J118</f>
        <v>0</v>
      </c>
      <c r="O118" s="27">
        <f>B118-E118-H118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СССР</vt:lpstr>
      <vt:lpstr>РСФСР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2024-03-13T22:28:45Z</dcterms:created>
  <dcterms:modified xsi:type="dcterms:W3CDTF">2024-03-13T23:04:19Z</dcterms:modified>
</cp:coreProperties>
</file>