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RosBRIS\results\"/>
    </mc:Choice>
  </mc:AlternateContent>
  <xr:revisionPtr revIDLastSave="0" documentId="13_ncr:1_{AB7FBD04-5F0F-41DC-9FEC-855CA909252C}" xr6:coauthVersionLast="45" xr6:coauthVersionMax="45" xr10:uidLastSave="{00000000-0000-0000-0000-000000000000}"/>
  <bookViews>
    <workbookView xWindow="8790" yWindow="2265" windowWidth="25905" windowHeight="21255" activeTab="1" xr2:uid="{4AA5B074-0269-430E-8786-510EFB6F338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0" i="1" l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62" i="1"/>
  <c r="D41" i="1"/>
  <c r="D20" i="1"/>
  <c r="A62" i="1"/>
  <c r="A41" i="1"/>
  <c r="A20" i="1"/>
</calcChain>
</file>

<file path=xl/sharedStrings.xml><?xml version="1.0" encoding="utf-8"?>
<sst xmlns="http://schemas.openxmlformats.org/spreadsheetml/2006/main" count="55" uniqueCount="23">
  <si>
    <t>Неблагоприятные реакции на лекарственные и другие вещества</t>
  </si>
  <si>
    <t>Все другие повреждения</t>
  </si>
  <si>
    <t>Несчастные случаи, связанные с мототранспортом</t>
  </si>
  <si>
    <t>Случайные отравления алкоголем</t>
  </si>
  <si>
    <t>Другие случайные отравления</t>
  </si>
  <si>
    <t>Несчастные случаи во время лечения</t>
  </si>
  <si>
    <t>Несчастные случаи, вызванные огнем</t>
  </si>
  <si>
    <t>Случайное утопление и погружение в воду</t>
  </si>
  <si>
    <t>Случайное механическое удушение, закупорка дыхательных путей</t>
  </si>
  <si>
    <t>Несчастные случаи, вызванные огнестрельным оружием</t>
  </si>
  <si>
    <t>Несчастные случаи, вызванные электрическим током</t>
  </si>
  <si>
    <t>Другие несчастные случаи</t>
  </si>
  <si>
    <t>Самоубийство и самоповреждение</t>
  </si>
  <si>
    <t>Убийства и преднамеренные повреждения, нанесенные другим лицом и предусмотренные законом вмешательства</t>
  </si>
  <si>
    <t>Повреждения без уточнения их случайного или преднамеренного характера</t>
  </si>
  <si>
    <t>Оба пола</t>
  </si>
  <si>
    <t>Мужчины</t>
  </si>
  <si>
    <t>Женщины</t>
  </si>
  <si>
    <t>Травмы</t>
  </si>
  <si>
    <t>% причины</t>
  </si>
  <si>
    <t>Годовая доля смертей от внешних причин, 1966-1990, оба пола</t>
  </si>
  <si>
    <t>Годовая доля смертей от внешних причин, 1966-1990, мужчины</t>
  </si>
  <si>
    <t>Годовая доля смертей от внешних причин, 1966-1990, 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</si>
</sst>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0" fillId="2" borderId="0" xfId="0" applyFill="1"/>
    <xf numFmtId="3" fontId="0" fillId="2" borderId="0" xfId="0" applyNumberFormat="1" applyFill="1"/>
    <xf numFmtId="2" fontId="0" fillId="0" borderId="0" xfId="0" applyNumberFormat="1"/>
    <xf numFmtId="0" fontId="0" fillId="2" borderId="0" xfId="0" applyFill="1" applyAlignment="1">
      <alignment horizontal="center"/>
    </xf>
    <xf numFmtId="2" fontId="0" fillId="2" borderId="0" xfId="0" applyNumberFormat="1" applyFill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Sheet2!$A$3:$A$27</c:f>
              <c:numCache>
                <c:formatCode>0</c:formatCode>
                <c:ptCount val="2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</c:numCache>
            </c:numRef>
          </c:xVal>
          <c:yVal>
            <c:numRef>
              <c:f>Sheet2!$B$3:$B$27</c:f>
              <c:numCache>
                <c:formatCode>0.00</c:formatCode>
                <c:ptCount val="25"/>
                <c:pt idx="0">
                  <c:v>6.6562460000000003</c:v>
                </c:pt>
                <c:pt idx="1">
                  <c:v>6.6670360000000004</c:v>
                </c:pt>
                <c:pt idx="2">
                  <c:v>7.0040839999999998</c:v>
                </c:pt>
                <c:pt idx="3">
                  <c:v>7.0904449999999999</c:v>
                </c:pt>
                <c:pt idx="4">
                  <c:v>7.218674</c:v>
                </c:pt>
                <c:pt idx="5">
                  <c:v>7.3204370000000001</c:v>
                </c:pt>
                <c:pt idx="6">
                  <c:v>7.1484709999999998</c:v>
                </c:pt>
                <c:pt idx="7">
                  <c:v>6.9402860000000004</c:v>
                </c:pt>
                <c:pt idx="8">
                  <c:v>7.4301450000000004</c:v>
                </c:pt>
                <c:pt idx="9">
                  <c:v>7.2871509999999997</c:v>
                </c:pt>
                <c:pt idx="10">
                  <c:v>7.3980059999999996</c:v>
                </c:pt>
                <c:pt idx="11">
                  <c:v>7.7025189999999997</c:v>
                </c:pt>
                <c:pt idx="12">
                  <c:v>7.6452999999999998</c:v>
                </c:pt>
                <c:pt idx="13">
                  <c:v>7.5558189999999996</c:v>
                </c:pt>
                <c:pt idx="14">
                  <c:v>7.4991349999999999</c:v>
                </c:pt>
                <c:pt idx="15">
                  <c:v>7.5270099999999998</c:v>
                </c:pt>
                <c:pt idx="16">
                  <c:v>7.3152759999999999</c:v>
                </c:pt>
                <c:pt idx="17">
                  <c:v>7.0415479999999997</c:v>
                </c:pt>
                <c:pt idx="18">
                  <c:v>6.9191950000000002</c:v>
                </c:pt>
                <c:pt idx="19">
                  <c:v>6.0793359999999996</c:v>
                </c:pt>
                <c:pt idx="20">
                  <c:v>4.9928850000000002</c:v>
                </c:pt>
                <c:pt idx="21">
                  <c:v>4.8209460000000002</c:v>
                </c:pt>
                <c:pt idx="22">
                  <c:v>5.1841109999999997</c:v>
                </c:pt>
                <c:pt idx="23">
                  <c:v>9.8825260000000004</c:v>
                </c:pt>
                <c:pt idx="24">
                  <c:v>10.081531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B-4072-BF19-7E653AFD6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994304"/>
        <c:axId val="765994632"/>
      </c:scatterChart>
      <c:valAx>
        <c:axId val="76599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5994632"/>
        <c:crosses val="autoZero"/>
        <c:crossBetween val="midCat"/>
      </c:valAx>
      <c:valAx>
        <c:axId val="76599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599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Sheet2!$A$32:$A$56</c:f>
              <c:numCache>
                <c:formatCode>0</c:formatCode>
                <c:ptCount val="2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</c:numCache>
            </c:numRef>
          </c:xVal>
          <c:yVal>
            <c:numRef>
              <c:f>Sheet2!$B$32:$B$56</c:f>
              <c:numCache>
                <c:formatCode>0.00</c:formatCode>
                <c:ptCount val="25"/>
                <c:pt idx="0">
                  <c:v>10.563454999999999</c:v>
                </c:pt>
                <c:pt idx="1">
                  <c:v>10.713066</c:v>
                </c:pt>
                <c:pt idx="2">
                  <c:v>11.186551</c:v>
                </c:pt>
                <c:pt idx="3">
                  <c:v>11.309032</c:v>
                </c:pt>
                <c:pt idx="4">
                  <c:v>11.520161</c:v>
                </c:pt>
                <c:pt idx="5">
                  <c:v>11.64997</c:v>
                </c:pt>
                <c:pt idx="6">
                  <c:v>11.425935000000001</c:v>
                </c:pt>
                <c:pt idx="7">
                  <c:v>11.112444</c:v>
                </c:pt>
                <c:pt idx="8">
                  <c:v>11.727679</c:v>
                </c:pt>
                <c:pt idx="9">
                  <c:v>11.553717000000001</c:v>
                </c:pt>
                <c:pt idx="10">
                  <c:v>11.682214</c:v>
                </c:pt>
                <c:pt idx="11">
                  <c:v>12.036557</c:v>
                </c:pt>
                <c:pt idx="12">
                  <c:v>11.888059</c:v>
                </c:pt>
                <c:pt idx="13">
                  <c:v>11.828402000000001</c:v>
                </c:pt>
                <c:pt idx="14">
                  <c:v>11.726924</c:v>
                </c:pt>
                <c:pt idx="15">
                  <c:v>11.81503</c:v>
                </c:pt>
                <c:pt idx="16">
                  <c:v>11.459783</c:v>
                </c:pt>
                <c:pt idx="17">
                  <c:v>11.075951999999999</c:v>
                </c:pt>
                <c:pt idx="18">
                  <c:v>10.919328999999999</c:v>
                </c:pt>
                <c:pt idx="19">
                  <c:v>9.6666039999999995</c:v>
                </c:pt>
                <c:pt idx="20">
                  <c:v>7.9885599999999997</c:v>
                </c:pt>
                <c:pt idx="21">
                  <c:v>7.7328590000000004</c:v>
                </c:pt>
                <c:pt idx="22">
                  <c:v>8.3544280000000004</c:v>
                </c:pt>
                <c:pt idx="23">
                  <c:v>15.612850999999999</c:v>
                </c:pt>
                <c:pt idx="24">
                  <c:v>15.845208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08-40A1-9552-59E8B1E60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192224"/>
        <c:axId val="767192552"/>
      </c:scatterChart>
      <c:valAx>
        <c:axId val="76719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7192552"/>
        <c:crosses val="autoZero"/>
        <c:crossBetween val="midCat"/>
      </c:valAx>
      <c:valAx>
        <c:axId val="76719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719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Sheet2!$A$61:$A$85</c:f>
              <c:numCache>
                <c:formatCode>0</c:formatCode>
                <c:ptCount val="2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</c:numCache>
            </c:numRef>
          </c:xVal>
          <c:yVal>
            <c:numRef>
              <c:f>Sheet2!$B$61:$B$85</c:f>
              <c:numCache>
                <c:formatCode>0.00</c:formatCode>
                <c:ptCount val="25"/>
                <c:pt idx="0">
                  <c:v>2.9407179999999999</c:v>
                </c:pt>
                <c:pt idx="1">
                  <c:v>2.8434149999999998</c:v>
                </c:pt>
                <c:pt idx="2">
                  <c:v>2.9680249999999999</c:v>
                </c:pt>
                <c:pt idx="3">
                  <c:v>2.9887959999999998</c:v>
                </c:pt>
                <c:pt idx="4">
                  <c:v>3.0224340000000001</c:v>
                </c:pt>
                <c:pt idx="5">
                  <c:v>3.0803579999999999</c:v>
                </c:pt>
                <c:pt idx="6">
                  <c:v>3.037191</c:v>
                </c:pt>
                <c:pt idx="7">
                  <c:v>2.9865200000000001</c:v>
                </c:pt>
                <c:pt idx="8">
                  <c:v>3.2359360000000001</c:v>
                </c:pt>
                <c:pt idx="9">
                  <c:v>3.1526040000000002</c:v>
                </c:pt>
                <c:pt idx="10">
                  <c:v>3.2434470000000002</c:v>
                </c:pt>
                <c:pt idx="11">
                  <c:v>3.370889</c:v>
                </c:pt>
                <c:pt idx="12">
                  <c:v>3.402066</c:v>
                </c:pt>
                <c:pt idx="13">
                  <c:v>3.3119010000000002</c:v>
                </c:pt>
                <c:pt idx="14">
                  <c:v>3.3055110000000001</c:v>
                </c:pt>
                <c:pt idx="15">
                  <c:v>3.2711290000000002</c:v>
                </c:pt>
                <c:pt idx="16">
                  <c:v>3.2231730000000001</c:v>
                </c:pt>
                <c:pt idx="17">
                  <c:v>3.1107399999999998</c:v>
                </c:pt>
                <c:pt idx="18">
                  <c:v>3.0686619999999998</c:v>
                </c:pt>
                <c:pt idx="19">
                  <c:v>2.7895300000000001</c:v>
                </c:pt>
                <c:pt idx="20">
                  <c:v>2.3935390000000001</c:v>
                </c:pt>
                <c:pt idx="21">
                  <c:v>2.3027540000000002</c:v>
                </c:pt>
                <c:pt idx="22">
                  <c:v>2.4070870000000002</c:v>
                </c:pt>
                <c:pt idx="23">
                  <c:v>4.4397229999999999</c:v>
                </c:pt>
                <c:pt idx="24">
                  <c:v>4.5218470000000002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0-40CE-9BCD-BE9CF53B7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691440"/>
        <c:axId val="816691768"/>
      </c:scatterChart>
      <c:valAx>
        <c:axId val="81669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691768"/>
        <c:crosses val="autoZero"/>
        <c:crossBetween val="midCat"/>
      </c:valAx>
      <c:valAx>
        <c:axId val="81669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69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9525</xdr:rowOff>
    </xdr:from>
    <xdr:to>
      <xdr:col>10</xdr:col>
      <xdr:colOff>304800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93EF4F-7DDD-4F88-BC03-4E6969124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31</xdr:row>
      <xdr:rowOff>9525</xdr:rowOff>
    </xdr:from>
    <xdr:to>
      <xdr:col>10</xdr:col>
      <xdr:colOff>314325</xdr:colOff>
      <xdr:row>45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E2B5DD-D66D-4D24-A7EB-C4C1B888B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600075</xdr:colOff>
      <xdr:row>60</xdr:row>
      <xdr:rowOff>0</xdr:rowOff>
    </xdr:from>
    <xdr:to>
      <xdr:col>10</xdr:col>
      <xdr:colOff>295275</xdr:colOff>
      <xdr:row>74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7BB852-A9E0-465A-ACC3-9A1D20867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0746-641B-49AD-81F7-E7E4BD2274DB}">
  <dimension ref="A1:M72"/>
  <sheetViews>
    <sheetView workbookViewId="0"/>
  </sheetViews>
  <sheetFormatPr defaultRowHeight="15" x14ac:dyDescent="0.25"/>
  <cols>
    <col min="3" max="3" width="111.7109375" customWidth="1"/>
    <col min="4" max="4" width="10.140625" bestFit="1" customWidth="1"/>
    <col min="5" max="5" width="26.5703125" customWidth="1"/>
  </cols>
  <sheetData>
    <row r="1" spans="1:13" x14ac:dyDescent="0.25">
      <c r="A1" s="2" t="s">
        <v>15</v>
      </c>
      <c r="B1" s="3"/>
      <c r="C1" s="3"/>
      <c r="D1" s="4">
        <v>84686769</v>
      </c>
      <c r="E1" s="6" t="s">
        <v>19</v>
      </c>
      <c r="F1" s="3"/>
      <c r="G1" s="3"/>
      <c r="H1" s="3"/>
      <c r="I1" s="3"/>
      <c r="J1" s="3"/>
      <c r="K1" s="3"/>
      <c r="L1" s="3"/>
      <c r="M1" s="3"/>
    </row>
    <row r="3" spans="1:13" x14ac:dyDescent="0.25">
      <c r="A3" s="1">
        <v>1204327</v>
      </c>
      <c r="C3" t="s">
        <v>12</v>
      </c>
      <c r="E3" s="5">
        <f>100*A3/$A$20</f>
        <v>18.476708332297754</v>
      </c>
    </row>
    <row r="4" spans="1:13" x14ac:dyDescent="0.25">
      <c r="A4" s="1">
        <v>1036719</v>
      </c>
      <c r="C4" t="s">
        <v>2</v>
      </c>
      <c r="E4" s="5">
        <f t="shared" ref="E4:E17" si="0">100*A4/$A$20</f>
        <v>15.905277043154719</v>
      </c>
    </row>
    <row r="5" spans="1:13" x14ac:dyDescent="0.25">
      <c r="A5" s="1">
        <v>608791</v>
      </c>
      <c r="C5" t="s">
        <v>18</v>
      </c>
      <c r="E5" s="5">
        <f t="shared" si="0"/>
        <v>9.3400328501543868</v>
      </c>
    </row>
    <row r="6" spans="1:13" x14ac:dyDescent="0.25">
      <c r="A6" s="1">
        <v>595235</v>
      </c>
      <c r="C6" t="s">
        <v>11</v>
      </c>
      <c r="E6" s="5">
        <f t="shared" si="0"/>
        <v>9.1320575592635986</v>
      </c>
    </row>
    <row r="7" spans="1:13" x14ac:dyDescent="0.25">
      <c r="A7" s="1">
        <v>591185</v>
      </c>
      <c r="C7" t="s">
        <v>3</v>
      </c>
      <c r="E7" s="5">
        <f t="shared" si="0"/>
        <v>9.069922716529188</v>
      </c>
    </row>
    <row r="8" spans="1:13" x14ac:dyDescent="0.25">
      <c r="A8" s="1">
        <v>448547</v>
      </c>
      <c r="C8" t="s">
        <v>7</v>
      </c>
      <c r="E8" s="5">
        <f t="shared" si="0"/>
        <v>6.8815795812326384</v>
      </c>
    </row>
    <row r="9" spans="1:13" x14ac:dyDescent="0.25">
      <c r="A9" s="1">
        <v>425094</v>
      </c>
      <c r="C9" t="s">
        <v>13</v>
      </c>
      <c r="E9" s="5">
        <f t="shared" si="0"/>
        <v>6.521765145022723</v>
      </c>
    </row>
    <row r="10" spans="1:13" x14ac:dyDescent="0.25">
      <c r="A10" s="1">
        <v>398527</v>
      </c>
      <c r="C10" t="s">
        <v>1</v>
      </c>
      <c r="E10" s="5">
        <f t="shared" si="0"/>
        <v>6.1141759186214593</v>
      </c>
    </row>
    <row r="11" spans="1:13" x14ac:dyDescent="0.25">
      <c r="A11" s="1">
        <v>321469</v>
      </c>
      <c r="C11" t="s">
        <v>4</v>
      </c>
      <c r="E11" s="5">
        <f t="shared" si="0"/>
        <v>4.9319569775280518</v>
      </c>
    </row>
    <row r="12" spans="1:13" x14ac:dyDescent="0.25">
      <c r="A12" s="1">
        <v>252614</v>
      </c>
      <c r="C12" t="s">
        <v>14</v>
      </c>
      <c r="E12" s="5">
        <f t="shared" si="0"/>
        <v>3.875587941360664</v>
      </c>
    </row>
    <row r="13" spans="1:13" x14ac:dyDescent="0.25">
      <c r="A13" s="1">
        <v>197086</v>
      </c>
      <c r="C13" t="s">
        <v>0</v>
      </c>
      <c r="E13" s="5">
        <f t="shared" si="0"/>
        <v>3.0236808926306851</v>
      </c>
    </row>
    <row r="14" spans="1:13" x14ac:dyDescent="0.25">
      <c r="A14" s="1">
        <v>165876</v>
      </c>
      <c r="C14" t="s">
        <v>8</v>
      </c>
      <c r="E14" s="5">
        <f t="shared" si="0"/>
        <v>2.5448590551637738</v>
      </c>
    </row>
    <row r="15" spans="1:13" x14ac:dyDescent="0.25">
      <c r="A15" s="1">
        <v>163244</v>
      </c>
      <c r="C15" t="s">
        <v>6</v>
      </c>
      <c r="E15" s="5">
        <f t="shared" si="0"/>
        <v>2.5044790783546449</v>
      </c>
    </row>
    <row r="16" spans="1:13" x14ac:dyDescent="0.25">
      <c r="A16" s="1">
        <v>80404</v>
      </c>
      <c r="C16" t="s">
        <v>10</v>
      </c>
      <c r="E16" s="5">
        <f t="shared" si="0"/>
        <v>1.233553060547566</v>
      </c>
    </row>
    <row r="17" spans="1:13" x14ac:dyDescent="0.25">
      <c r="A17" s="1">
        <v>20160</v>
      </c>
      <c r="C17" t="s">
        <v>9</v>
      </c>
      <c r="E17" s="5">
        <f t="shared" si="0"/>
        <v>0.30929343938907183</v>
      </c>
    </row>
    <row r="18" spans="1:13" x14ac:dyDescent="0.25">
      <c r="A18" s="1">
        <v>8804</v>
      </c>
      <c r="C18" t="s">
        <v>5</v>
      </c>
      <c r="E18" s="5"/>
    </row>
    <row r="19" spans="1:13" x14ac:dyDescent="0.25">
      <c r="A19" s="1"/>
      <c r="E19" s="5"/>
    </row>
    <row r="20" spans="1:13" x14ac:dyDescent="0.25">
      <c r="A20" s="1">
        <f>SUM(A3:A18)</f>
        <v>6518082</v>
      </c>
      <c r="D20" s="5">
        <f>100*A20/D1</f>
        <v>7.6966946277050665</v>
      </c>
      <c r="E20" s="5"/>
    </row>
    <row r="21" spans="1:13" x14ac:dyDescent="0.25">
      <c r="E21" s="5"/>
    </row>
    <row r="22" spans="1:13" x14ac:dyDescent="0.25">
      <c r="A22" s="2" t="s">
        <v>16</v>
      </c>
      <c r="B22" s="3"/>
      <c r="C22" s="3"/>
      <c r="D22" s="4">
        <v>41400451</v>
      </c>
      <c r="E22" s="7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E23" s="5"/>
    </row>
    <row r="24" spans="1:13" x14ac:dyDescent="0.25">
      <c r="A24" s="1">
        <v>948140</v>
      </c>
      <c r="C24" t="s">
        <v>12</v>
      </c>
      <c r="E24" s="5">
        <f>100*A24/$A$41</f>
        <v>18.795754610474866</v>
      </c>
    </row>
    <row r="25" spans="1:13" x14ac:dyDescent="0.25">
      <c r="A25" s="1">
        <v>818240</v>
      </c>
      <c r="C25" t="s">
        <v>2</v>
      </c>
      <c r="E25" s="5">
        <f t="shared" ref="E25:E39" si="1">100*A25/$A$41</f>
        <v>16.220640678038006</v>
      </c>
    </row>
    <row r="26" spans="1:13" x14ac:dyDescent="0.25">
      <c r="A26" s="1">
        <v>467694</v>
      </c>
      <c r="C26" t="s">
        <v>3</v>
      </c>
      <c r="E26" s="5">
        <f t="shared" si="1"/>
        <v>9.2714806429339891</v>
      </c>
    </row>
    <row r="27" spans="1:13" x14ac:dyDescent="0.25">
      <c r="A27" s="1">
        <v>458937</v>
      </c>
      <c r="C27" t="s">
        <v>11</v>
      </c>
      <c r="E27" s="5">
        <f t="shared" si="1"/>
        <v>9.0978834704447689</v>
      </c>
    </row>
    <row r="28" spans="1:13" x14ac:dyDescent="0.25">
      <c r="A28" s="1">
        <v>454565</v>
      </c>
      <c r="C28" t="s">
        <v>18</v>
      </c>
      <c r="E28" s="5">
        <f t="shared" si="1"/>
        <v>9.0112137390158704</v>
      </c>
    </row>
    <row r="29" spans="1:13" x14ac:dyDescent="0.25">
      <c r="A29" s="1">
        <v>381797</v>
      </c>
      <c r="C29" t="s">
        <v>7</v>
      </c>
      <c r="E29" s="5">
        <f t="shared" si="1"/>
        <v>7.5686741652239879</v>
      </c>
    </row>
    <row r="30" spans="1:13" x14ac:dyDescent="0.25">
      <c r="A30" s="1">
        <v>317441</v>
      </c>
      <c r="C30" t="s">
        <v>1</v>
      </c>
      <c r="E30" s="5">
        <f t="shared" si="1"/>
        <v>6.2928925467797496</v>
      </c>
    </row>
    <row r="31" spans="1:13" x14ac:dyDescent="0.25">
      <c r="A31" s="1">
        <v>301999</v>
      </c>
      <c r="C31" t="s">
        <v>13</v>
      </c>
      <c r="E31" s="5">
        <f t="shared" si="1"/>
        <v>5.9867731522863705</v>
      </c>
    </row>
    <row r="32" spans="1:13" x14ac:dyDescent="0.25">
      <c r="A32" s="1">
        <v>229414</v>
      </c>
      <c r="C32" t="s">
        <v>4</v>
      </c>
      <c r="E32" s="5">
        <f t="shared" si="1"/>
        <v>4.5478613371521934</v>
      </c>
    </row>
    <row r="33" spans="1:13" x14ac:dyDescent="0.25">
      <c r="A33" s="1">
        <v>194410</v>
      </c>
      <c r="C33" t="s">
        <v>14</v>
      </c>
      <c r="E33" s="5">
        <f t="shared" si="1"/>
        <v>3.8539484188225566</v>
      </c>
    </row>
    <row r="34" spans="1:13" x14ac:dyDescent="0.25">
      <c r="A34" s="1">
        <v>143371</v>
      </c>
      <c r="C34" t="s">
        <v>0</v>
      </c>
      <c r="E34" s="5">
        <f t="shared" si="1"/>
        <v>2.8421605820431499</v>
      </c>
    </row>
    <row r="35" spans="1:13" x14ac:dyDescent="0.25">
      <c r="A35" s="1">
        <v>127336</v>
      </c>
      <c r="C35" t="s">
        <v>8</v>
      </c>
      <c r="E35" s="5">
        <f t="shared" si="1"/>
        <v>2.5242856635933801</v>
      </c>
    </row>
    <row r="36" spans="1:13" x14ac:dyDescent="0.25">
      <c r="A36" s="1">
        <v>108285</v>
      </c>
      <c r="C36" t="s">
        <v>6</v>
      </c>
      <c r="E36" s="5">
        <f t="shared" si="1"/>
        <v>2.1466221106537757</v>
      </c>
    </row>
    <row r="37" spans="1:13" x14ac:dyDescent="0.25">
      <c r="A37" s="1">
        <v>69364</v>
      </c>
      <c r="C37" t="s">
        <v>10</v>
      </c>
      <c r="E37" s="5">
        <f t="shared" si="1"/>
        <v>1.3750592979949992</v>
      </c>
    </row>
    <row r="38" spans="1:13" x14ac:dyDescent="0.25">
      <c r="A38" s="1">
        <v>18227</v>
      </c>
      <c r="C38" t="s">
        <v>9</v>
      </c>
      <c r="E38" s="5">
        <f t="shared" si="1"/>
        <v>0.36132872707102892</v>
      </c>
    </row>
    <row r="39" spans="1:13" x14ac:dyDescent="0.25">
      <c r="A39" s="1">
        <v>5217</v>
      </c>
      <c r="C39" t="s">
        <v>5</v>
      </c>
      <c r="E39" s="5">
        <f t="shared" si="1"/>
        <v>0.10342085747130948</v>
      </c>
    </row>
    <row r="40" spans="1:13" x14ac:dyDescent="0.25">
      <c r="A40" s="1"/>
      <c r="E40" s="5"/>
    </row>
    <row r="41" spans="1:13" x14ac:dyDescent="0.25">
      <c r="A41" s="1">
        <f>SUM(A24:A39)</f>
        <v>5044437</v>
      </c>
      <c r="D41" s="5">
        <f>100*A41/D22</f>
        <v>12.184497700278676</v>
      </c>
      <c r="E41" s="5"/>
    </row>
    <row r="42" spans="1:13" x14ac:dyDescent="0.25">
      <c r="E42" s="5"/>
    </row>
    <row r="43" spans="1:13" x14ac:dyDescent="0.25">
      <c r="A43" s="2" t="s">
        <v>17</v>
      </c>
      <c r="B43" s="3"/>
      <c r="C43" s="3"/>
      <c r="D43" s="4">
        <v>43286318</v>
      </c>
      <c r="E43" s="7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E44" s="5"/>
    </row>
    <row r="45" spans="1:13" x14ac:dyDescent="0.25">
      <c r="A45" s="1">
        <v>256187</v>
      </c>
      <c r="C45" t="s">
        <v>12</v>
      </c>
      <c r="E45" s="5">
        <f>100*A45/$A$62</f>
        <v>17.384592208158821</v>
      </c>
    </row>
    <row r="46" spans="1:13" x14ac:dyDescent="0.25">
      <c r="A46" s="1">
        <v>218480</v>
      </c>
      <c r="C46" t="s">
        <v>2</v>
      </c>
      <c r="E46" s="5">
        <f t="shared" ref="E46:E60" si="2">100*A46/$A$62</f>
        <v>14.825833104874718</v>
      </c>
    </row>
    <row r="47" spans="1:13" x14ac:dyDescent="0.25">
      <c r="A47" s="1">
        <v>154226</v>
      </c>
      <c r="C47" t="s">
        <v>18</v>
      </c>
      <c r="E47" s="5">
        <f t="shared" si="2"/>
        <v>10.46562127623768</v>
      </c>
    </row>
    <row r="48" spans="1:13" x14ac:dyDescent="0.25">
      <c r="A48" s="1">
        <v>136298</v>
      </c>
      <c r="C48" t="s">
        <v>11</v>
      </c>
      <c r="E48" s="5">
        <f t="shared" si="2"/>
        <v>9.2490452239482526</v>
      </c>
    </row>
    <row r="49" spans="1:5" x14ac:dyDescent="0.25">
      <c r="A49" s="1">
        <v>123491</v>
      </c>
      <c r="C49" t="s">
        <v>3</v>
      </c>
      <c r="E49" s="5">
        <f t="shared" si="2"/>
        <v>8.3799750821772427</v>
      </c>
    </row>
    <row r="50" spans="1:5" x14ac:dyDescent="0.25">
      <c r="A50" s="1">
        <v>123095</v>
      </c>
      <c r="C50" t="s">
        <v>13</v>
      </c>
      <c r="E50" s="5">
        <f t="shared" si="2"/>
        <v>8.3531029203796852</v>
      </c>
    </row>
    <row r="51" spans="1:5" x14ac:dyDescent="0.25">
      <c r="A51" s="1">
        <v>92055</v>
      </c>
      <c r="C51" t="s">
        <v>4</v>
      </c>
      <c r="E51" s="5">
        <f t="shared" si="2"/>
        <v>6.2467597330155726</v>
      </c>
    </row>
    <row r="52" spans="1:5" x14ac:dyDescent="0.25">
      <c r="A52" s="1">
        <v>81086</v>
      </c>
      <c r="C52" t="s">
        <v>1</v>
      </c>
      <c r="E52" s="5">
        <f t="shared" si="2"/>
        <v>5.5024144230221141</v>
      </c>
    </row>
    <row r="53" spans="1:5" x14ac:dyDescent="0.25">
      <c r="A53" s="1">
        <v>66750</v>
      </c>
      <c r="C53" t="s">
        <v>7</v>
      </c>
      <c r="E53" s="5">
        <f t="shared" si="2"/>
        <v>4.5295878787549775</v>
      </c>
    </row>
    <row r="54" spans="1:5" x14ac:dyDescent="0.25">
      <c r="A54" s="1">
        <v>58203</v>
      </c>
      <c r="C54" t="s">
        <v>14</v>
      </c>
      <c r="E54" s="5">
        <f t="shared" si="2"/>
        <v>3.9495970532910256</v>
      </c>
    </row>
    <row r="55" spans="1:5" x14ac:dyDescent="0.25">
      <c r="A55" s="1">
        <v>54959</v>
      </c>
      <c r="C55" t="s">
        <v>6</v>
      </c>
      <c r="E55" s="5">
        <f t="shared" si="2"/>
        <v>3.7294624753332557</v>
      </c>
    </row>
    <row r="56" spans="1:5" x14ac:dyDescent="0.25">
      <c r="A56" s="1">
        <v>53715</v>
      </c>
      <c r="C56" t="s">
        <v>0</v>
      </c>
      <c r="E56" s="5">
        <f t="shared" si="2"/>
        <v>3.645045886252039</v>
      </c>
    </row>
    <row r="57" spans="1:5" x14ac:dyDescent="0.25">
      <c r="A57" s="1">
        <v>38540</v>
      </c>
      <c r="C57" t="s">
        <v>8</v>
      </c>
      <c r="E57" s="5">
        <f t="shared" si="2"/>
        <v>2.6152856456511886</v>
      </c>
    </row>
    <row r="58" spans="1:5" x14ac:dyDescent="0.25">
      <c r="A58" s="1">
        <v>11040</v>
      </c>
      <c r="C58" t="s">
        <v>10</v>
      </c>
      <c r="E58" s="5">
        <f t="shared" si="2"/>
        <v>0.749163298598576</v>
      </c>
    </row>
    <row r="59" spans="1:5" x14ac:dyDescent="0.25">
      <c r="A59" s="1">
        <v>3586</v>
      </c>
      <c r="C59" t="s">
        <v>5</v>
      </c>
      <c r="E59" s="5">
        <f t="shared" si="2"/>
        <v>0.24334235405566065</v>
      </c>
    </row>
    <row r="60" spans="1:5" x14ac:dyDescent="0.25">
      <c r="A60" s="1">
        <v>1933</v>
      </c>
      <c r="C60" t="s">
        <v>9</v>
      </c>
      <c r="E60" s="5">
        <f t="shared" si="2"/>
        <v>0.13117143624918909</v>
      </c>
    </row>
    <row r="61" spans="1:5" x14ac:dyDescent="0.25">
      <c r="A61" s="1"/>
    </row>
    <row r="62" spans="1:5" x14ac:dyDescent="0.25">
      <c r="A62" s="1">
        <f>SUM(A45:A60)</f>
        <v>1473644</v>
      </c>
      <c r="D62" s="5">
        <f>100*A62/D43</f>
        <v>3.4044106038309843</v>
      </c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sortState xmlns:xlrd2="http://schemas.microsoft.com/office/spreadsheetml/2017/richdata2" ref="A45:C60">
    <sortCondition descending="1" ref="A45:A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D270-4DE4-4DF9-98BB-EB68CF870FDE}">
  <dimension ref="A1:B85"/>
  <sheetViews>
    <sheetView tabSelected="1" workbookViewId="0">
      <selection activeCell="P12" sqref="P12"/>
    </sheetView>
  </sheetViews>
  <sheetFormatPr defaultRowHeight="15" x14ac:dyDescent="0.25"/>
  <sheetData>
    <row r="1" spans="1:2" x14ac:dyDescent="0.25">
      <c r="A1" s="8" t="s">
        <v>20</v>
      </c>
    </row>
    <row r="3" spans="1:2" x14ac:dyDescent="0.25">
      <c r="A3" s="9">
        <v>1966</v>
      </c>
      <c r="B3" s="5">
        <v>6.6562460000000003</v>
      </c>
    </row>
    <row r="4" spans="1:2" x14ac:dyDescent="0.25">
      <c r="A4" s="9">
        <v>1967</v>
      </c>
      <c r="B4" s="5">
        <v>6.6670360000000004</v>
      </c>
    </row>
    <row r="5" spans="1:2" x14ac:dyDescent="0.25">
      <c r="A5" s="9">
        <v>1968</v>
      </c>
      <c r="B5" s="5">
        <v>7.0040839999999998</v>
      </c>
    </row>
    <row r="6" spans="1:2" x14ac:dyDescent="0.25">
      <c r="A6" s="9">
        <v>1969</v>
      </c>
      <c r="B6" s="5">
        <v>7.0904449999999999</v>
      </c>
    </row>
    <row r="7" spans="1:2" x14ac:dyDescent="0.25">
      <c r="A7" s="9">
        <v>1970</v>
      </c>
      <c r="B7" s="5">
        <v>7.218674</v>
      </c>
    </row>
    <row r="8" spans="1:2" x14ac:dyDescent="0.25">
      <c r="A8" s="9">
        <v>1971</v>
      </c>
      <c r="B8" s="5">
        <v>7.3204370000000001</v>
      </c>
    </row>
    <row r="9" spans="1:2" x14ac:dyDescent="0.25">
      <c r="A9" s="9">
        <v>1972</v>
      </c>
      <c r="B9" s="5">
        <v>7.1484709999999998</v>
      </c>
    </row>
    <row r="10" spans="1:2" x14ac:dyDescent="0.25">
      <c r="A10" s="9">
        <v>1973</v>
      </c>
      <c r="B10" s="5">
        <v>6.9402860000000004</v>
      </c>
    </row>
    <row r="11" spans="1:2" x14ac:dyDescent="0.25">
      <c r="A11" s="9">
        <v>1974</v>
      </c>
      <c r="B11" s="5">
        <v>7.4301450000000004</v>
      </c>
    </row>
    <row r="12" spans="1:2" x14ac:dyDescent="0.25">
      <c r="A12" s="9">
        <v>1975</v>
      </c>
      <c r="B12" s="5">
        <v>7.2871509999999997</v>
      </c>
    </row>
    <row r="13" spans="1:2" x14ac:dyDescent="0.25">
      <c r="A13" s="9">
        <v>1976</v>
      </c>
      <c r="B13" s="5">
        <v>7.3980059999999996</v>
      </c>
    </row>
    <row r="14" spans="1:2" x14ac:dyDescent="0.25">
      <c r="A14" s="9">
        <v>1977</v>
      </c>
      <c r="B14" s="5">
        <v>7.7025189999999997</v>
      </c>
    </row>
    <row r="15" spans="1:2" x14ac:dyDescent="0.25">
      <c r="A15" s="9">
        <v>1978</v>
      </c>
      <c r="B15" s="5">
        <v>7.6452999999999998</v>
      </c>
    </row>
    <row r="16" spans="1:2" x14ac:dyDescent="0.25">
      <c r="A16" s="9">
        <v>1979</v>
      </c>
      <c r="B16" s="5">
        <v>7.5558189999999996</v>
      </c>
    </row>
    <row r="17" spans="1:2" x14ac:dyDescent="0.25">
      <c r="A17" s="9">
        <v>1980</v>
      </c>
      <c r="B17" s="5">
        <v>7.4991349999999999</v>
      </c>
    </row>
    <row r="18" spans="1:2" x14ac:dyDescent="0.25">
      <c r="A18" s="9">
        <v>1981</v>
      </c>
      <c r="B18" s="5">
        <v>7.5270099999999998</v>
      </c>
    </row>
    <row r="19" spans="1:2" x14ac:dyDescent="0.25">
      <c r="A19" s="9">
        <v>1982</v>
      </c>
      <c r="B19" s="5">
        <v>7.3152759999999999</v>
      </c>
    </row>
    <row r="20" spans="1:2" x14ac:dyDescent="0.25">
      <c r="A20" s="9">
        <v>1983</v>
      </c>
      <c r="B20" s="5">
        <v>7.0415479999999997</v>
      </c>
    </row>
    <row r="21" spans="1:2" x14ac:dyDescent="0.25">
      <c r="A21" s="9">
        <v>1984</v>
      </c>
      <c r="B21" s="5">
        <v>6.9191950000000002</v>
      </c>
    </row>
    <row r="22" spans="1:2" x14ac:dyDescent="0.25">
      <c r="A22" s="9">
        <v>1985</v>
      </c>
      <c r="B22" s="5">
        <v>6.0793359999999996</v>
      </c>
    </row>
    <row r="23" spans="1:2" x14ac:dyDescent="0.25">
      <c r="A23" s="9">
        <v>1986</v>
      </c>
      <c r="B23" s="5">
        <v>4.9928850000000002</v>
      </c>
    </row>
    <row r="24" spans="1:2" x14ac:dyDescent="0.25">
      <c r="A24" s="9">
        <v>1987</v>
      </c>
      <c r="B24" s="5">
        <v>4.8209460000000002</v>
      </c>
    </row>
    <row r="25" spans="1:2" x14ac:dyDescent="0.25">
      <c r="A25" s="9">
        <v>1988</v>
      </c>
      <c r="B25" s="5">
        <v>5.1841109999999997</v>
      </c>
    </row>
    <row r="26" spans="1:2" x14ac:dyDescent="0.25">
      <c r="A26" s="9">
        <v>1989</v>
      </c>
      <c r="B26" s="5">
        <v>9.8825260000000004</v>
      </c>
    </row>
    <row r="27" spans="1:2" x14ac:dyDescent="0.25">
      <c r="A27" s="9">
        <v>1990</v>
      </c>
      <c r="B27" s="5">
        <v>10.081531</v>
      </c>
    </row>
    <row r="30" spans="1:2" x14ac:dyDescent="0.25">
      <c r="A30" s="8" t="s">
        <v>21</v>
      </c>
    </row>
    <row r="32" spans="1:2" x14ac:dyDescent="0.25">
      <c r="A32" s="9">
        <v>1966</v>
      </c>
      <c r="B32" s="5">
        <v>10.563454999999999</v>
      </c>
    </row>
    <row r="33" spans="1:2" x14ac:dyDescent="0.25">
      <c r="A33" s="9">
        <v>1967</v>
      </c>
      <c r="B33" s="5">
        <v>10.713066</v>
      </c>
    </row>
    <row r="34" spans="1:2" x14ac:dyDescent="0.25">
      <c r="A34" s="9">
        <v>1968</v>
      </c>
      <c r="B34" s="5">
        <v>11.186551</v>
      </c>
    </row>
    <row r="35" spans="1:2" x14ac:dyDescent="0.25">
      <c r="A35" s="9">
        <v>1969</v>
      </c>
      <c r="B35" s="5">
        <v>11.309032</v>
      </c>
    </row>
    <row r="36" spans="1:2" x14ac:dyDescent="0.25">
      <c r="A36" s="9">
        <v>1970</v>
      </c>
      <c r="B36" s="5">
        <v>11.520161</v>
      </c>
    </row>
    <row r="37" spans="1:2" x14ac:dyDescent="0.25">
      <c r="A37" s="9">
        <v>1971</v>
      </c>
      <c r="B37" s="5">
        <v>11.64997</v>
      </c>
    </row>
    <row r="38" spans="1:2" x14ac:dyDescent="0.25">
      <c r="A38" s="9">
        <v>1972</v>
      </c>
      <c r="B38" s="5">
        <v>11.425935000000001</v>
      </c>
    </row>
    <row r="39" spans="1:2" x14ac:dyDescent="0.25">
      <c r="A39" s="9">
        <v>1973</v>
      </c>
      <c r="B39" s="5">
        <v>11.112444</v>
      </c>
    </row>
    <row r="40" spans="1:2" x14ac:dyDescent="0.25">
      <c r="A40" s="9">
        <v>1974</v>
      </c>
      <c r="B40" s="5">
        <v>11.727679</v>
      </c>
    </row>
    <row r="41" spans="1:2" x14ac:dyDescent="0.25">
      <c r="A41" s="9">
        <v>1975</v>
      </c>
      <c r="B41" s="5">
        <v>11.553717000000001</v>
      </c>
    </row>
    <row r="42" spans="1:2" x14ac:dyDescent="0.25">
      <c r="A42" s="9">
        <v>1976</v>
      </c>
      <c r="B42" s="5">
        <v>11.682214</v>
      </c>
    </row>
    <row r="43" spans="1:2" x14ac:dyDescent="0.25">
      <c r="A43" s="9">
        <v>1977</v>
      </c>
      <c r="B43" s="5">
        <v>12.036557</v>
      </c>
    </row>
    <row r="44" spans="1:2" x14ac:dyDescent="0.25">
      <c r="A44" s="9">
        <v>1978</v>
      </c>
      <c r="B44" s="5">
        <v>11.888059</v>
      </c>
    </row>
    <row r="45" spans="1:2" x14ac:dyDescent="0.25">
      <c r="A45" s="9">
        <v>1979</v>
      </c>
      <c r="B45" s="5">
        <v>11.828402000000001</v>
      </c>
    </row>
    <row r="46" spans="1:2" x14ac:dyDescent="0.25">
      <c r="A46" s="9">
        <v>1980</v>
      </c>
      <c r="B46" s="5">
        <v>11.726924</v>
      </c>
    </row>
    <row r="47" spans="1:2" x14ac:dyDescent="0.25">
      <c r="A47" s="9">
        <v>1981</v>
      </c>
      <c r="B47" s="5">
        <v>11.81503</v>
      </c>
    </row>
    <row r="48" spans="1:2" x14ac:dyDescent="0.25">
      <c r="A48" s="9">
        <v>1982</v>
      </c>
      <c r="B48" s="5">
        <v>11.459783</v>
      </c>
    </row>
    <row r="49" spans="1:2" x14ac:dyDescent="0.25">
      <c r="A49" s="9">
        <v>1983</v>
      </c>
      <c r="B49" s="5">
        <v>11.075951999999999</v>
      </c>
    </row>
    <row r="50" spans="1:2" x14ac:dyDescent="0.25">
      <c r="A50" s="9">
        <v>1984</v>
      </c>
      <c r="B50" s="5">
        <v>10.919328999999999</v>
      </c>
    </row>
    <row r="51" spans="1:2" x14ac:dyDescent="0.25">
      <c r="A51" s="9">
        <v>1985</v>
      </c>
      <c r="B51" s="5">
        <v>9.6666039999999995</v>
      </c>
    </row>
    <row r="52" spans="1:2" x14ac:dyDescent="0.25">
      <c r="A52" s="9">
        <v>1986</v>
      </c>
      <c r="B52" s="5">
        <v>7.9885599999999997</v>
      </c>
    </row>
    <row r="53" spans="1:2" x14ac:dyDescent="0.25">
      <c r="A53" s="9">
        <v>1987</v>
      </c>
      <c r="B53" s="5">
        <v>7.7328590000000004</v>
      </c>
    </row>
    <row r="54" spans="1:2" x14ac:dyDescent="0.25">
      <c r="A54" s="9">
        <v>1988</v>
      </c>
      <c r="B54" s="5">
        <v>8.3544280000000004</v>
      </c>
    </row>
    <row r="55" spans="1:2" x14ac:dyDescent="0.25">
      <c r="A55" s="9">
        <v>1989</v>
      </c>
      <c r="B55" s="5">
        <v>15.612850999999999</v>
      </c>
    </row>
    <row r="56" spans="1:2" x14ac:dyDescent="0.25">
      <c r="A56" s="9">
        <v>1990</v>
      </c>
      <c r="B56" s="5">
        <v>15.845208</v>
      </c>
    </row>
    <row r="59" spans="1:2" x14ac:dyDescent="0.25">
      <c r="A59" s="8" t="s">
        <v>22</v>
      </c>
    </row>
    <row r="61" spans="1:2" x14ac:dyDescent="0.25">
      <c r="A61" s="9">
        <v>1966</v>
      </c>
      <c r="B61" s="5">
        <v>2.9407179999999999</v>
      </c>
    </row>
    <row r="62" spans="1:2" x14ac:dyDescent="0.25">
      <c r="A62" s="9">
        <v>1967</v>
      </c>
      <c r="B62" s="5">
        <v>2.8434149999999998</v>
      </c>
    </row>
    <row r="63" spans="1:2" x14ac:dyDescent="0.25">
      <c r="A63" s="9">
        <v>1968</v>
      </c>
      <c r="B63" s="5">
        <v>2.9680249999999999</v>
      </c>
    </row>
    <row r="64" spans="1:2" x14ac:dyDescent="0.25">
      <c r="A64" s="9">
        <v>1969</v>
      </c>
      <c r="B64" s="5">
        <v>2.9887959999999998</v>
      </c>
    </row>
    <row r="65" spans="1:2" x14ac:dyDescent="0.25">
      <c r="A65" s="9">
        <v>1970</v>
      </c>
      <c r="B65" s="5">
        <v>3.0224340000000001</v>
      </c>
    </row>
    <row r="66" spans="1:2" x14ac:dyDescent="0.25">
      <c r="A66" s="9">
        <v>1971</v>
      </c>
      <c r="B66" s="5">
        <v>3.0803579999999999</v>
      </c>
    </row>
    <row r="67" spans="1:2" x14ac:dyDescent="0.25">
      <c r="A67" s="9">
        <v>1972</v>
      </c>
      <c r="B67" s="5">
        <v>3.037191</v>
      </c>
    </row>
    <row r="68" spans="1:2" x14ac:dyDescent="0.25">
      <c r="A68" s="9">
        <v>1973</v>
      </c>
      <c r="B68" s="5">
        <v>2.9865200000000001</v>
      </c>
    </row>
    <row r="69" spans="1:2" x14ac:dyDescent="0.25">
      <c r="A69" s="9">
        <v>1974</v>
      </c>
      <c r="B69" s="5">
        <v>3.2359360000000001</v>
      </c>
    </row>
    <row r="70" spans="1:2" x14ac:dyDescent="0.25">
      <c r="A70" s="9">
        <v>1975</v>
      </c>
      <c r="B70" s="5">
        <v>3.1526040000000002</v>
      </c>
    </row>
    <row r="71" spans="1:2" x14ac:dyDescent="0.25">
      <c r="A71" s="9">
        <v>1976</v>
      </c>
      <c r="B71" s="5">
        <v>3.2434470000000002</v>
      </c>
    </row>
    <row r="72" spans="1:2" x14ac:dyDescent="0.25">
      <c r="A72" s="9">
        <v>1977</v>
      </c>
      <c r="B72" s="5">
        <v>3.370889</v>
      </c>
    </row>
    <row r="73" spans="1:2" x14ac:dyDescent="0.25">
      <c r="A73" s="9">
        <v>1978</v>
      </c>
      <c r="B73" s="5">
        <v>3.402066</v>
      </c>
    </row>
    <row r="74" spans="1:2" x14ac:dyDescent="0.25">
      <c r="A74" s="9">
        <v>1979</v>
      </c>
      <c r="B74" s="5">
        <v>3.3119010000000002</v>
      </c>
    </row>
    <row r="75" spans="1:2" x14ac:dyDescent="0.25">
      <c r="A75" s="9">
        <v>1980</v>
      </c>
      <c r="B75" s="5">
        <v>3.3055110000000001</v>
      </c>
    </row>
    <row r="76" spans="1:2" x14ac:dyDescent="0.25">
      <c r="A76" s="9">
        <v>1981</v>
      </c>
      <c r="B76" s="5">
        <v>3.2711290000000002</v>
      </c>
    </row>
    <row r="77" spans="1:2" x14ac:dyDescent="0.25">
      <c r="A77" s="9">
        <v>1982</v>
      </c>
      <c r="B77" s="5">
        <v>3.2231730000000001</v>
      </c>
    </row>
    <row r="78" spans="1:2" x14ac:dyDescent="0.25">
      <c r="A78" s="9">
        <v>1983</v>
      </c>
      <c r="B78" s="5">
        <v>3.1107399999999998</v>
      </c>
    </row>
    <row r="79" spans="1:2" x14ac:dyDescent="0.25">
      <c r="A79" s="9">
        <v>1984</v>
      </c>
      <c r="B79" s="5">
        <v>3.0686619999999998</v>
      </c>
    </row>
    <row r="80" spans="1:2" x14ac:dyDescent="0.25">
      <c r="A80" s="9">
        <v>1985</v>
      </c>
      <c r="B80" s="5">
        <v>2.7895300000000001</v>
      </c>
    </row>
    <row r="81" spans="1:2" x14ac:dyDescent="0.25">
      <c r="A81" s="9">
        <v>1986</v>
      </c>
      <c r="B81" s="5">
        <v>2.3935390000000001</v>
      </c>
    </row>
    <row r="82" spans="1:2" x14ac:dyDescent="0.25">
      <c r="A82" s="9">
        <v>1987</v>
      </c>
      <c r="B82" s="5">
        <v>2.3027540000000002</v>
      </c>
    </row>
    <row r="83" spans="1:2" x14ac:dyDescent="0.25">
      <c r="A83" s="9">
        <v>1988</v>
      </c>
      <c r="B83" s="5">
        <v>2.4070870000000002</v>
      </c>
    </row>
    <row r="84" spans="1:2" x14ac:dyDescent="0.25">
      <c r="A84" s="9">
        <v>1989</v>
      </c>
      <c r="B84" s="5">
        <v>4.4397229999999999</v>
      </c>
    </row>
    <row r="85" spans="1:2" x14ac:dyDescent="0.25">
      <c r="A85" s="9">
        <v>1990</v>
      </c>
      <c r="B85" s="5">
        <v>4.5218470000000002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2022-09-02T05:32:02Z</dcterms:created>
  <dcterms:modified xsi:type="dcterms:W3CDTF">2022-09-02T09:33:58Z</dcterms:modified>
</cp:coreProperties>
</file>