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erk\1. werk\1.werk 2016\onno\overstromingsmodel 5 mei 2016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7" i="1" s="1"/>
  <c r="D9" i="1" s="1"/>
  <c r="D11" i="1" s="1"/>
  <c r="D13" i="1" s="1"/>
  <c r="D15" i="1" s="1"/>
  <c r="D17" i="1" s="1"/>
  <c r="D19" i="1" s="1"/>
  <c r="D21" i="1" s="1"/>
  <c r="D23" i="1" s="1"/>
  <c r="B5" i="1"/>
  <c r="B7" i="1" s="1"/>
  <c r="B9" i="1" s="1"/>
  <c r="B11" i="1" s="1"/>
  <c r="B13" i="1" s="1"/>
  <c r="B17" i="1" l="1"/>
  <c r="B19" i="1" s="1"/>
  <c r="B15" i="1"/>
  <c r="B21" i="1" l="1"/>
  <c r="B23" i="1" s="1"/>
  <c r="B25" i="1" s="1"/>
  <c r="B27" i="1" s="1"/>
  <c r="B29" i="1" s="1"/>
  <c r="B31" i="1" s="1"/>
  <c r="B33" i="1" s="1"/>
</calcChain>
</file>

<file path=xl/sharedStrings.xml><?xml version="1.0" encoding="utf-8"?>
<sst xmlns="http://schemas.openxmlformats.org/spreadsheetml/2006/main" count="96" uniqueCount="72">
  <si>
    <t>dot</t>
  </si>
  <si>
    <t>B</t>
  </si>
  <si>
    <t>C</t>
  </si>
  <si>
    <t>E</t>
  </si>
  <si>
    <t>F</t>
  </si>
  <si>
    <t>G</t>
  </si>
  <si>
    <t>O</t>
  </si>
  <si>
    <t>river</t>
  </si>
  <si>
    <t>channel</t>
  </si>
  <si>
    <t>volgende pand</t>
  </si>
  <si>
    <t>cumul distance channel up to</t>
  </si>
  <si>
    <t>cumul distance river up to</t>
  </si>
  <si>
    <t xml:space="preserve"> part starting at point</t>
  </si>
  <si>
    <t>L end channel</t>
  </si>
  <si>
    <t>H lock 2</t>
  </si>
  <si>
    <t>D lock 3</t>
  </si>
  <si>
    <t>A source</t>
  </si>
  <si>
    <t>AB</t>
  </si>
  <si>
    <t>BC</t>
  </si>
  <si>
    <t>CD</t>
  </si>
  <si>
    <t>DE</t>
  </si>
  <si>
    <t>EF</t>
  </si>
  <si>
    <t>FG</t>
  </si>
  <si>
    <t>GH</t>
  </si>
  <si>
    <t>HJ</t>
  </si>
  <si>
    <t>JK</t>
  </si>
  <si>
    <t>KL</t>
  </si>
  <si>
    <t>LM</t>
  </si>
  <si>
    <t>MN</t>
  </si>
  <si>
    <t>NO</t>
  </si>
  <si>
    <t>OP</t>
  </si>
  <si>
    <t>PQ</t>
  </si>
  <si>
    <t>AL</t>
  </si>
  <si>
    <t>AQ end river</t>
  </si>
  <si>
    <t>width channel:</t>
  </si>
  <si>
    <t xml:space="preserve">width river: </t>
  </si>
  <si>
    <t>NO (90 degree turn)</t>
  </si>
  <si>
    <t>BC (180 degree turn)</t>
  </si>
  <si>
    <t>DE  (180 degree turn)</t>
  </si>
  <si>
    <t>FG  (180 degree turn)</t>
  </si>
  <si>
    <t>mm</t>
  </si>
  <si>
    <t>depth</t>
  </si>
  <si>
    <t>levee high</t>
  </si>
  <si>
    <t xml:space="preserve"> levee low</t>
  </si>
  <si>
    <t>(depth = pos z, zero = surface)</t>
  </si>
  <si>
    <t xml:space="preserve">slope river: </t>
  </si>
  <si>
    <t>P end levee</t>
  </si>
  <si>
    <t>N start levee</t>
  </si>
  <si>
    <t>J end levee</t>
  </si>
  <si>
    <t>depth city basin</t>
  </si>
  <si>
    <t>K begin city basin</t>
  </si>
  <si>
    <t>M end city basin</t>
  </si>
  <si>
    <t>width city basin</t>
  </si>
  <si>
    <t xml:space="preserve">extension L </t>
  </si>
  <si>
    <t>extension R</t>
  </si>
  <si>
    <t>(downstream view)</t>
  </si>
  <si>
    <t>coordinates</t>
  </si>
  <si>
    <t>Point at (124.798,-775.213,0).</t>
  </si>
  <si>
    <t xml:space="preserve">    Point at (724.798,-775.213,0).</t>
  </si>
  <si>
    <t xml:space="preserve">    Point at (424.798,-140.313,0).</t>
  </si>
  <si>
    <t>Point at (674.798,209.109,0).</t>
  </si>
  <si>
    <t>x</t>
  </si>
  <si>
    <t>y</t>
  </si>
  <si>
    <t>coordinates source river</t>
  </si>
  <si>
    <t xml:space="preserve">coordinates center </t>
  </si>
  <si>
    <t>levee (high side)</t>
  </si>
  <si>
    <t>channel inner</t>
  </si>
  <si>
    <t>channel outer</t>
  </si>
  <si>
    <t>river inner</t>
  </si>
  <si>
    <t>river outer</t>
  </si>
  <si>
    <t>radius</t>
  </si>
  <si>
    <t xml:space="preserve">radius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</si>
</sst>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workbookViewId="0">
      <selection activeCell="F85" sqref="F85"/>
    </sheetView>
  </sheetViews>
  <sheetFormatPr defaultRowHeight="15" x14ac:dyDescent="0.25"/>
  <cols>
    <col min="1" max="1" width="17.42578125" customWidth="1"/>
    <col min="2" max="2" width="15.5703125" customWidth="1"/>
    <col min="3" max="3" width="10.7109375" customWidth="1"/>
    <col min="8" max="8" width="12.140625" customWidth="1"/>
  </cols>
  <sheetData>
    <row r="1" spans="1:10" x14ac:dyDescent="0.25">
      <c r="A1" t="s">
        <v>0</v>
      </c>
      <c r="B1" t="s">
        <v>11</v>
      </c>
      <c r="C1" t="s">
        <v>12</v>
      </c>
      <c r="D1" t="s">
        <v>10</v>
      </c>
      <c r="E1" t="s">
        <v>9</v>
      </c>
      <c r="G1" t="s">
        <v>41</v>
      </c>
      <c r="H1" t="s">
        <v>44</v>
      </c>
    </row>
    <row r="2" spans="1:10" x14ac:dyDescent="0.25">
      <c r="G2" t="s">
        <v>7</v>
      </c>
      <c r="H2" t="s">
        <v>8</v>
      </c>
      <c r="I2" t="s">
        <v>42</v>
      </c>
      <c r="J2" t="s">
        <v>43</v>
      </c>
    </row>
    <row r="3" spans="1:10" x14ac:dyDescent="0.25">
      <c r="A3" t="s">
        <v>16</v>
      </c>
      <c r="B3">
        <v>0</v>
      </c>
      <c r="D3">
        <v>0</v>
      </c>
      <c r="G3">
        <v>20</v>
      </c>
      <c r="H3">
        <v>20</v>
      </c>
      <c r="I3">
        <v>0</v>
      </c>
      <c r="J3">
        <v>5</v>
      </c>
    </row>
    <row r="4" spans="1:10" x14ac:dyDescent="0.25">
      <c r="A4" t="s">
        <v>17</v>
      </c>
      <c r="C4">
        <v>774.9</v>
      </c>
      <c r="E4">
        <v>774.9</v>
      </c>
      <c r="H4">
        <v>20</v>
      </c>
    </row>
    <row r="5" spans="1:10" x14ac:dyDescent="0.25">
      <c r="A5" t="s">
        <v>1</v>
      </c>
      <c r="B5">
        <f>B3+C4</f>
        <v>774.9</v>
      </c>
      <c r="D5">
        <f>D3+E4</f>
        <v>774.9</v>
      </c>
      <c r="G5">
        <v>27.7</v>
      </c>
      <c r="H5">
        <v>20</v>
      </c>
      <c r="I5">
        <v>7.7</v>
      </c>
      <c r="J5">
        <v>12.7</v>
      </c>
    </row>
    <row r="6" spans="1:10" x14ac:dyDescent="0.25">
      <c r="A6" t="s">
        <v>18</v>
      </c>
      <c r="C6">
        <v>392.69900000000001</v>
      </c>
      <c r="E6">
        <v>236</v>
      </c>
      <c r="H6">
        <v>20</v>
      </c>
    </row>
    <row r="7" spans="1:10" x14ac:dyDescent="0.25">
      <c r="A7" t="s">
        <v>2</v>
      </c>
      <c r="B7">
        <f>B5+C6</f>
        <v>1167.5989999999999</v>
      </c>
      <c r="D7">
        <f>D5+E6</f>
        <v>1010.9</v>
      </c>
      <c r="G7">
        <v>30.9</v>
      </c>
      <c r="H7">
        <v>20</v>
      </c>
      <c r="I7">
        <v>13.8</v>
      </c>
      <c r="J7">
        <v>15.9</v>
      </c>
    </row>
    <row r="8" spans="1:10" x14ac:dyDescent="0.25">
      <c r="A8" t="s">
        <v>19</v>
      </c>
      <c r="C8">
        <v>634.9</v>
      </c>
      <c r="E8">
        <v>635</v>
      </c>
      <c r="H8">
        <v>20</v>
      </c>
    </row>
    <row r="9" spans="1:10" x14ac:dyDescent="0.25">
      <c r="A9" t="s">
        <v>15</v>
      </c>
      <c r="B9">
        <f>B7+C8</f>
        <v>1802.4989999999998</v>
      </c>
      <c r="D9">
        <f>D7+E8</f>
        <v>1645.9</v>
      </c>
      <c r="G9">
        <v>37.200000000000003</v>
      </c>
      <c r="H9">
        <v>20</v>
      </c>
      <c r="I9">
        <v>19.3</v>
      </c>
    </row>
    <row r="10" spans="1:10" x14ac:dyDescent="0.25">
      <c r="A10" t="s">
        <v>20</v>
      </c>
      <c r="C10">
        <v>549.779</v>
      </c>
      <c r="E10">
        <v>707</v>
      </c>
      <c r="H10">
        <v>40</v>
      </c>
    </row>
    <row r="11" spans="1:10" x14ac:dyDescent="0.25">
      <c r="A11" t="s">
        <v>3</v>
      </c>
      <c r="B11">
        <f>B9+C10</f>
        <v>2352.2779999999998</v>
      </c>
      <c r="D11">
        <f>D9+E10</f>
        <v>2352.9</v>
      </c>
      <c r="G11">
        <v>43.5</v>
      </c>
      <c r="H11">
        <v>40</v>
      </c>
      <c r="I11">
        <v>21.4</v>
      </c>
      <c r="J11">
        <v>28.5</v>
      </c>
    </row>
    <row r="12" spans="1:10" x14ac:dyDescent="0.25">
      <c r="A12" t="s">
        <v>21</v>
      </c>
      <c r="C12">
        <v>634.9</v>
      </c>
      <c r="E12">
        <v>635</v>
      </c>
      <c r="H12">
        <v>40</v>
      </c>
    </row>
    <row r="13" spans="1:10" x14ac:dyDescent="0.25">
      <c r="A13" t="s">
        <v>4</v>
      </c>
      <c r="B13">
        <f>B11+C12</f>
        <v>2987.1779999999999</v>
      </c>
      <c r="D13">
        <f>D11+E12</f>
        <v>2987.9</v>
      </c>
      <c r="G13">
        <v>49.9</v>
      </c>
      <c r="H13">
        <v>40</v>
      </c>
      <c r="I13">
        <v>27.8</v>
      </c>
      <c r="J13">
        <v>34.9</v>
      </c>
    </row>
    <row r="14" spans="1:10" x14ac:dyDescent="0.25">
      <c r="A14" t="s">
        <v>22</v>
      </c>
      <c r="C14">
        <v>392.69900000000001</v>
      </c>
      <c r="E14">
        <v>236</v>
      </c>
      <c r="H14">
        <v>40</v>
      </c>
    </row>
    <row r="15" spans="1:10" x14ac:dyDescent="0.25">
      <c r="A15" t="s">
        <v>5</v>
      </c>
      <c r="B15">
        <f>B13+C14</f>
        <v>3379.877</v>
      </c>
      <c r="D15">
        <f>D13+E14</f>
        <v>3223.9</v>
      </c>
      <c r="G15">
        <v>53</v>
      </c>
      <c r="H15">
        <v>40</v>
      </c>
      <c r="I15">
        <v>33</v>
      </c>
      <c r="J15">
        <v>38</v>
      </c>
    </row>
    <row r="16" spans="1:10" x14ac:dyDescent="0.25">
      <c r="A16" t="s">
        <v>23</v>
      </c>
      <c r="C16">
        <v>307</v>
      </c>
      <c r="E16">
        <v>307</v>
      </c>
      <c r="H16">
        <v>40</v>
      </c>
    </row>
    <row r="17" spans="1:10" x14ac:dyDescent="0.25">
      <c r="A17" t="s">
        <v>14</v>
      </c>
      <c r="B17">
        <f>B15+C16</f>
        <v>3686.877</v>
      </c>
      <c r="D17">
        <f>D15+E16</f>
        <v>3530.9</v>
      </c>
      <c r="G17">
        <v>56.1</v>
      </c>
      <c r="H17">
        <v>40</v>
      </c>
      <c r="I17">
        <v>36.1</v>
      </c>
      <c r="J17">
        <v>41.1</v>
      </c>
    </row>
    <row r="18" spans="1:10" x14ac:dyDescent="0.25">
      <c r="A18" t="s">
        <v>24</v>
      </c>
      <c r="C18">
        <v>93</v>
      </c>
      <c r="E18">
        <v>93</v>
      </c>
      <c r="H18">
        <v>59</v>
      </c>
    </row>
    <row r="19" spans="1:10" x14ac:dyDescent="0.25">
      <c r="A19" t="s">
        <v>48</v>
      </c>
      <c r="B19">
        <f>B17+C18</f>
        <v>3779.877</v>
      </c>
      <c r="D19">
        <f>D17+E18</f>
        <v>3623.9</v>
      </c>
      <c r="G19">
        <v>57</v>
      </c>
      <c r="H19">
        <v>59</v>
      </c>
      <c r="I19">
        <v>37</v>
      </c>
      <c r="J19">
        <v>42</v>
      </c>
    </row>
    <row r="20" spans="1:10" x14ac:dyDescent="0.25">
      <c r="A20" t="s">
        <v>25</v>
      </c>
      <c r="C20">
        <v>27</v>
      </c>
      <c r="E20">
        <v>27</v>
      </c>
      <c r="H20">
        <v>59</v>
      </c>
    </row>
    <row r="21" spans="1:10" x14ac:dyDescent="0.25">
      <c r="A21" t="s">
        <v>50</v>
      </c>
      <c r="B21">
        <f>B19+C20</f>
        <v>3806.877</v>
      </c>
      <c r="D21">
        <f>D19+E20</f>
        <v>3650.9</v>
      </c>
      <c r="G21">
        <v>57.2</v>
      </c>
      <c r="H21">
        <v>59</v>
      </c>
    </row>
    <row r="22" spans="1:10" x14ac:dyDescent="0.25">
      <c r="A22" t="s">
        <v>26</v>
      </c>
      <c r="C22">
        <v>163</v>
      </c>
      <c r="E22">
        <v>173</v>
      </c>
      <c r="H22">
        <v>59</v>
      </c>
    </row>
    <row r="23" spans="1:10" x14ac:dyDescent="0.25">
      <c r="A23" t="s">
        <v>13</v>
      </c>
      <c r="B23">
        <f>B21+C22</f>
        <v>3969.877</v>
      </c>
      <c r="C23" t="s">
        <v>32</v>
      </c>
      <c r="D23">
        <f>D21+E22</f>
        <v>3823.9</v>
      </c>
      <c r="G23">
        <v>58.9</v>
      </c>
      <c r="H23">
        <v>59</v>
      </c>
    </row>
    <row r="24" spans="1:10" x14ac:dyDescent="0.25">
      <c r="A24" t="s">
        <v>27</v>
      </c>
      <c r="C24">
        <v>300</v>
      </c>
    </row>
    <row r="25" spans="1:10" x14ac:dyDescent="0.25">
      <c r="A25" t="s">
        <v>51</v>
      </c>
      <c r="B25">
        <f>B23+C24</f>
        <v>4269.8770000000004</v>
      </c>
      <c r="G25">
        <v>61.9</v>
      </c>
    </row>
    <row r="26" spans="1:10" x14ac:dyDescent="0.25">
      <c r="A26" t="s">
        <v>28</v>
      </c>
      <c r="C26">
        <v>94</v>
      </c>
    </row>
    <row r="27" spans="1:10" x14ac:dyDescent="0.25">
      <c r="A27" t="s">
        <v>47</v>
      </c>
      <c r="B27">
        <f>B25+C26</f>
        <v>4363.8770000000004</v>
      </c>
      <c r="G27">
        <v>62.8</v>
      </c>
      <c r="I27">
        <v>42.8</v>
      </c>
      <c r="J27">
        <v>47.8</v>
      </c>
    </row>
    <row r="28" spans="1:10" x14ac:dyDescent="0.25">
      <c r="A28" t="s">
        <v>29</v>
      </c>
      <c r="C28">
        <v>275</v>
      </c>
    </row>
    <row r="29" spans="1:10" x14ac:dyDescent="0.25">
      <c r="A29" t="s">
        <v>6</v>
      </c>
      <c r="B29">
        <f>B27+C28</f>
        <v>4638.8770000000004</v>
      </c>
      <c r="G29">
        <v>65.099999999999994</v>
      </c>
      <c r="I29">
        <v>45.1</v>
      </c>
      <c r="J29">
        <v>50.1</v>
      </c>
    </row>
    <row r="30" spans="1:10" x14ac:dyDescent="0.25">
      <c r="A30" t="s">
        <v>30</v>
      </c>
      <c r="C30">
        <v>409</v>
      </c>
    </row>
    <row r="31" spans="1:10" x14ac:dyDescent="0.25">
      <c r="A31" t="s">
        <v>46</v>
      </c>
      <c r="B31">
        <f>B29+C30</f>
        <v>5047.8770000000004</v>
      </c>
      <c r="G31">
        <v>69.2</v>
      </c>
      <c r="I31">
        <v>49.2</v>
      </c>
      <c r="J31">
        <v>54.2</v>
      </c>
    </row>
    <row r="32" spans="1:10" x14ac:dyDescent="0.25">
      <c r="A32" t="s">
        <v>31</v>
      </c>
      <c r="C32">
        <v>22</v>
      </c>
    </row>
    <row r="33" spans="1:7" x14ac:dyDescent="0.25">
      <c r="A33" t="s">
        <v>33</v>
      </c>
      <c r="B33">
        <f>B31+C32</f>
        <v>5069.8770000000004</v>
      </c>
      <c r="G33">
        <v>69.400000000000006</v>
      </c>
    </row>
    <row r="36" spans="1:7" x14ac:dyDescent="0.25">
      <c r="A36" t="s">
        <v>63</v>
      </c>
    </row>
    <row r="37" spans="1:7" x14ac:dyDescent="0.25">
      <c r="A37" t="s">
        <v>61</v>
      </c>
      <c r="B37">
        <v>0</v>
      </c>
    </row>
    <row r="38" spans="1:7" x14ac:dyDescent="0.25">
      <c r="A38" t="s">
        <v>62</v>
      </c>
      <c r="B38">
        <v>0</v>
      </c>
    </row>
    <row r="39" spans="1:7" x14ac:dyDescent="0.25">
      <c r="A39" t="s">
        <v>34</v>
      </c>
      <c r="B39">
        <v>20</v>
      </c>
      <c r="C39" t="s">
        <v>40</v>
      </c>
    </row>
    <row r="40" spans="1:7" x14ac:dyDescent="0.25">
      <c r="A40" t="s">
        <v>35</v>
      </c>
      <c r="B40">
        <v>50</v>
      </c>
    </row>
    <row r="41" spans="1:7" x14ac:dyDescent="0.25">
      <c r="A41" t="s">
        <v>45</v>
      </c>
      <c r="B41">
        <v>0.01</v>
      </c>
    </row>
    <row r="43" spans="1:7" x14ac:dyDescent="0.25">
      <c r="A43" t="s">
        <v>37</v>
      </c>
    </row>
    <row r="44" spans="1:7" x14ac:dyDescent="0.25">
      <c r="A44" t="s">
        <v>64</v>
      </c>
      <c r="B44" t="s">
        <v>57</v>
      </c>
    </row>
    <row r="45" spans="1:7" x14ac:dyDescent="0.25">
      <c r="A45" t="s">
        <v>61</v>
      </c>
      <c r="B45">
        <v>124.8</v>
      </c>
    </row>
    <row r="46" spans="1:7" x14ac:dyDescent="0.25">
      <c r="A46" t="s">
        <v>62</v>
      </c>
      <c r="B46">
        <v>-775.21299999999997</v>
      </c>
    </row>
    <row r="47" spans="1:7" x14ac:dyDescent="0.25">
      <c r="A47" t="s">
        <v>71</v>
      </c>
    </row>
    <row r="48" spans="1:7" x14ac:dyDescent="0.25">
      <c r="A48" t="s">
        <v>66</v>
      </c>
      <c r="B48">
        <v>65</v>
      </c>
      <c r="C48" t="s">
        <v>40</v>
      </c>
    </row>
    <row r="49" spans="1:2" x14ac:dyDescent="0.25">
      <c r="A49" t="s">
        <v>67</v>
      </c>
      <c r="B49">
        <v>85</v>
      </c>
    </row>
    <row r="50" spans="1:2" x14ac:dyDescent="0.25">
      <c r="A50" t="s">
        <v>68</v>
      </c>
      <c r="B50">
        <v>100</v>
      </c>
    </row>
    <row r="51" spans="1:2" x14ac:dyDescent="0.25">
      <c r="A51" t="s">
        <v>69</v>
      </c>
      <c r="B51">
        <v>150</v>
      </c>
    </row>
    <row r="52" spans="1:2" x14ac:dyDescent="0.25">
      <c r="A52" t="s">
        <v>65</v>
      </c>
      <c r="B52">
        <v>250</v>
      </c>
    </row>
    <row r="54" spans="1:2" x14ac:dyDescent="0.25">
      <c r="A54" t="s">
        <v>38</v>
      </c>
    </row>
    <row r="55" spans="1:2" x14ac:dyDescent="0.25">
      <c r="A55" t="s">
        <v>56</v>
      </c>
      <c r="B55" t="s">
        <v>59</v>
      </c>
    </row>
    <row r="56" spans="1:2" x14ac:dyDescent="0.25">
      <c r="A56" t="s">
        <v>61</v>
      </c>
      <c r="B56">
        <v>424.8</v>
      </c>
    </row>
    <row r="57" spans="1:2" x14ac:dyDescent="0.25">
      <c r="A57" t="s">
        <v>62</v>
      </c>
      <c r="B57">
        <v>-140.30000000000001</v>
      </c>
    </row>
    <row r="58" spans="1:2" x14ac:dyDescent="0.25">
      <c r="A58" t="s">
        <v>70</v>
      </c>
    </row>
    <row r="59" spans="1:2" x14ac:dyDescent="0.25">
      <c r="A59" t="s">
        <v>66</v>
      </c>
      <c r="B59">
        <v>215</v>
      </c>
    </row>
    <row r="60" spans="1:2" x14ac:dyDescent="0.25">
      <c r="A60" t="s">
        <v>67</v>
      </c>
      <c r="B60">
        <v>235</v>
      </c>
    </row>
    <row r="61" spans="1:2" x14ac:dyDescent="0.25">
      <c r="A61" t="s">
        <v>68</v>
      </c>
      <c r="B61">
        <v>150</v>
      </c>
    </row>
    <row r="62" spans="1:2" x14ac:dyDescent="0.25">
      <c r="A62" t="s">
        <v>69</v>
      </c>
      <c r="B62">
        <v>200</v>
      </c>
    </row>
    <row r="63" spans="1:2" x14ac:dyDescent="0.25">
      <c r="A63" t="s">
        <v>65</v>
      </c>
      <c r="B63">
        <v>50</v>
      </c>
    </row>
    <row r="65" spans="1:2" x14ac:dyDescent="0.25">
      <c r="A65" t="s">
        <v>39</v>
      </c>
    </row>
    <row r="66" spans="1:2" x14ac:dyDescent="0.25">
      <c r="A66" t="s">
        <v>56</v>
      </c>
      <c r="B66" t="s">
        <v>58</v>
      </c>
    </row>
    <row r="67" spans="1:2" x14ac:dyDescent="0.25">
      <c r="A67" t="s">
        <v>61</v>
      </c>
      <c r="B67">
        <v>724.8</v>
      </c>
    </row>
    <row r="68" spans="1:2" x14ac:dyDescent="0.25">
      <c r="A68" t="s">
        <v>62</v>
      </c>
      <c r="B68">
        <v>-775.2</v>
      </c>
    </row>
    <row r="70" spans="1:2" x14ac:dyDescent="0.25">
      <c r="A70" t="s">
        <v>70</v>
      </c>
    </row>
    <row r="71" spans="1:2" x14ac:dyDescent="0.25">
      <c r="A71" t="s">
        <v>66</v>
      </c>
      <c r="B71">
        <v>65</v>
      </c>
    </row>
    <row r="72" spans="1:2" x14ac:dyDescent="0.25">
      <c r="A72" t="s">
        <v>67</v>
      </c>
      <c r="B72">
        <v>85</v>
      </c>
    </row>
    <row r="73" spans="1:2" x14ac:dyDescent="0.25">
      <c r="A73" t="s">
        <v>68</v>
      </c>
      <c r="B73">
        <v>100</v>
      </c>
    </row>
    <row r="74" spans="1:2" x14ac:dyDescent="0.25">
      <c r="A74" t="s">
        <v>69</v>
      </c>
      <c r="B74">
        <v>150</v>
      </c>
    </row>
    <row r="75" spans="1:2" x14ac:dyDescent="0.25">
      <c r="A75" t="s">
        <v>65</v>
      </c>
      <c r="B75">
        <v>250</v>
      </c>
    </row>
    <row r="77" spans="1:2" x14ac:dyDescent="0.25">
      <c r="A77" t="s">
        <v>36</v>
      </c>
    </row>
    <row r="78" spans="1:2" x14ac:dyDescent="0.25">
      <c r="A78" t="s">
        <v>56</v>
      </c>
      <c r="B78" t="s">
        <v>60</v>
      </c>
    </row>
    <row r="79" spans="1:2" x14ac:dyDescent="0.25">
      <c r="B79">
        <v>674.8</v>
      </c>
    </row>
    <row r="80" spans="1:2" x14ac:dyDescent="0.25">
      <c r="B80">
        <v>209.1</v>
      </c>
    </row>
    <row r="81" spans="1:2" x14ac:dyDescent="0.25">
      <c r="A81" t="s">
        <v>70</v>
      </c>
    </row>
    <row r="82" spans="1:2" x14ac:dyDescent="0.25">
      <c r="A82" t="s">
        <v>68</v>
      </c>
      <c r="B82">
        <v>150</v>
      </c>
    </row>
    <row r="83" spans="1:2" x14ac:dyDescent="0.25">
      <c r="A83" t="s">
        <v>69</v>
      </c>
      <c r="B83">
        <v>200</v>
      </c>
    </row>
    <row r="84" spans="1:2" x14ac:dyDescent="0.25">
      <c r="A84" t="s">
        <v>65</v>
      </c>
      <c r="B84">
        <v>300</v>
      </c>
    </row>
    <row r="87" spans="1:2" x14ac:dyDescent="0.25">
      <c r="A87" t="s">
        <v>49</v>
      </c>
      <c r="B87">
        <v>39</v>
      </c>
    </row>
    <row r="88" spans="1:2" x14ac:dyDescent="0.25">
      <c r="A88" t="s">
        <v>52</v>
      </c>
      <c r="B88">
        <v>258</v>
      </c>
    </row>
    <row r="89" spans="1:2" x14ac:dyDescent="0.25">
      <c r="A89" t="s">
        <v>53</v>
      </c>
      <c r="B89">
        <v>109</v>
      </c>
    </row>
    <row r="90" spans="1:2" x14ac:dyDescent="0.25">
      <c r="A90" t="s">
        <v>54</v>
      </c>
      <c r="B90">
        <v>99</v>
      </c>
    </row>
    <row r="91" spans="1:2" x14ac:dyDescent="0.25">
      <c r="A9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 zweers</dc:creator>
  <cp:lastModifiedBy>wout zweers</cp:lastModifiedBy>
  <dcterms:created xsi:type="dcterms:W3CDTF">2016-07-07T10:42:53Z</dcterms:created>
  <dcterms:modified xsi:type="dcterms:W3CDTF">2016-07-07T14:51:17Z</dcterms:modified>
</cp:coreProperties>
</file>