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 firstSheet="4" activeTab="4"/>
  </bookViews>
  <sheets>
    <sheet name="4班" sheetId="1" r:id="rId1"/>
    <sheet name="5班" sheetId="3" r:id="rId2"/>
    <sheet name="6班" sheetId="4" r:id="rId3"/>
    <sheet name="7班" sheetId="5" r:id="rId4"/>
    <sheet name="8班" sheetId="6" r:id="rId5"/>
    <sheet name="汇总1" sheetId="2" r:id="rId6"/>
    <sheet name="汇总2" sheetId="7" r:id="rId7"/>
    <sheet name="汇总3" sheetId="11" r:id="rId8"/>
    <sheet name="任及课时安排（第一稿）" sheetId="8" r:id="rId9"/>
    <sheet name="任及课时安排（第二稿）" sheetId="9" r:id="rId10"/>
    <sheet name="晚自习课表" sheetId="10" r:id="rId11"/>
    <sheet name="任课老师工号" sheetId="12" r:id="rId12"/>
  </sheets>
  <calcPr calcId="144525"/>
</workbook>
</file>

<file path=xl/sharedStrings.xml><?xml version="1.0" encoding="utf-8"?>
<sst xmlns="http://schemas.openxmlformats.org/spreadsheetml/2006/main" count="2159" uniqueCount="579">
  <si>
    <r>
      <rPr>
        <sz val="18"/>
        <color theme="1"/>
        <rFont val="宋体"/>
        <charset val="134"/>
      </rPr>
      <t>高一</t>
    </r>
    <r>
      <rPr>
        <sz val="18"/>
        <color theme="1"/>
        <rFont val="Segoe UI"/>
        <charset val="134"/>
      </rPr>
      <t>4</t>
    </r>
    <r>
      <rPr>
        <sz val="18"/>
        <color theme="1"/>
        <rFont val="宋体"/>
        <charset val="134"/>
      </rPr>
      <t>班选科确认表</t>
    </r>
  </si>
  <si>
    <t>学号</t>
  </si>
  <si>
    <t>座号</t>
  </si>
  <si>
    <t>姓名</t>
  </si>
  <si>
    <t>选科</t>
  </si>
  <si>
    <t>更改为</t>
  </si>
  <si>
    <t>学生签名</t>
  </si>
  <si>
    <t>家长签名</t>
  </si>
  <si>
    <t>31829810077</t>
  </si>
  <si>
    <t>林心静</t>
  </si>
  <si>
    <t>物理化学生物</t>
  </si>
  <si>
    <t>31829810078</t>
  </si>
  <si>
    <t>王惠琳</t>
  </si>
  <si>
    <t>化学历史地理</t>
  </si>
  <si>
    <t>历史化学生物</t>
  </si>
  <si>
    <t>31829810079</t>
  </si>
  <si>
    <t>陈洛吟</t>
  </si>
  <si>
    <t>化学生物历史</t>
  </si>
  <si>
    <t>31829810080</t>
  </si>
  <si>
    <t>柳静琳</t>
  </si>
  <si>
    <t>历史政治生物</t>
  </si>
  <si>
    <t>31829810081</t>
  </si>
  <si>
    <t>陈鑫涛</t>
  </si>
  <si>
    <t>31829810082</t>
  </si>
  <si>
    <t>黄文椋</t>
  </si>
  <si>
    <t>31829810083</t>
  </si>
  <si>
    <t>杜越懋</t>
  </si>
  <si>
    <t>31829810084</t>
  </si>
  <si>
    <t>梁泽鑫</t>
  </si>
  <si>
    <t>物理生物地理</t>
  </si>
  <si>
    <t>31829810085</t>
  </si>
  <si>
    <t>陈韦希</t>
  </si>
  <si>
    <t>31829810086</t>
  </si>
  <si>
    <t>白璐</t>
  </si>
  <si>
    <t>31829810087</t>
  </si>
  <si>
    <t>叶恺琳</t>
  </si>
  <si>
    <t>31829810088</t>
  </si>
  <si>
    <t>陈子龙</t>
  </si>
  <si>
    <t>物理化学政治</t>
  </si>
  <si>
    <t>31829810089</t>
  </si>
  <si>
    <t>兰力宏</t>
  </si>
  <si>
    <t>化学政治历史</t>
  </si>
  <si>
    <t>31829810090</t>
  </si>
  <si>
    <t>邓胤鸣</t>
  </si>
  <si>
    <t>31829810091</t>
  </si>
  <si>
    <t>林菁</t>
  </si>
  <si>
    <t>31829810092</t>
  </si>
  <si>
    <t>张千惠</t>
  </si>
  <si>
    <t>物理生物政治</t>
  </si>
  <si>
    <t>31829810093</t>
  </si>
  <si>
    <t>张浩楠</t>
  </si>
  <si>
    <t>31829810094</t>
  </si>
  <si>
    <t>陈宇星</t>
  </si>
  <si>
    <t>31829810095</t>
  </si>
  <si>
    <t>刘俊邦</t>
  </si>
  <si>
    <t>31829810096</t>
  </si>
  <si>
    <t>曾思尧</t>
  </si>
  <si>
    <t>政治历史地理</t>
  </si>
  <si>
    <t>31829810097</t>
  </si>
  <si>
    <t>黄丽文</t>
  </si>
  <si>
    <t>物理化学地理</t>
  </si>
  <si>
    <t>31829810098</t>
  </si>
  <si>
    <t>陈茜</t>
  </si>
  <si>
    <t>生物历史地理</t>
  </si>
  <si>
    <t>历史地理政治</t>
  </si>
  <si>
    <t>31829810099</t>
  </si>
  <si>
    <t>陈萱琪</t>
  </si>
  <si>
    <t>生物政治历史</t>
  </si>
  <si>
    <t>31829810100</t>
  </si>
  <si>
    <t>林佳颖</t>
  </si>
  <si>
    <t>31829810101</t>
  </si>
  <si>
    <t>吕莹</t>
  </si>
  <si>
    <t>31829810102</t>
  </si>
  <si>
    <t>李承恩</t>
  </si>
  <si>
    <t>31829810103</t>
  </si>
  <si>
    <t>苏婧瑜</t>
  </si>
  <si>
    <t>31829810104</t>
  </si>
  <si>
    <t>冯楚楚</t>
  </si>
  <si>
    <t>31829810105</t>
  </si>
  <si>
    <t>唐哲焘</t>
  </si>
  <si>
    <t>物理地理生物</t>
  </si>
  <si>
    <t>31829810106</t>
  </si>
  <si>
    <t>陈家荣</t>
  </si>
  <si>
    <t>31829810107</t>
  </si>
  <si>
    <t>王瑞琦</t>
  </si>
  <si>
    <t>31829810108</t>
  </si>
  <si>
    <t>朱广民</t>
  </si>
  <si>
    <t>31829810109</t>
  </si>
  <si>
    <t>沈汉杰</t>
  </si>
  <si>
    <t>31829810270</t>
  </si>
  <si>
    <t>郭映华</t>
  </si>
  <si>
    <t>物理政治地理</t>
  </si>
  <si>
    <t>31841040362</t>
  </si>
  <si>
    <t>王海鑫</t>
  </si>
  <si>
    <t>31877160265</t>
  </si>
  <si>
    <t>林义桢</t>
  </si>
  <si>
    <t>GW20180106</t>
  </si>
  <si>
    <t>陈子越</t>
  </si>
  <si>
    <t>31836010214</t>
  </si>
  <si>
    <t>陈阳权</t>
  </si>
  <si>
    <t>GW20180023</t>
  </si>
  <si>
    <t>王景绅</t>
  </si>
  <si>
    <r>
      <rPr>
        <b/>
        <sz val="20"/>
        <color theme="1"/>
        <rFont val="宋体"/>
        <charset val="134"/>
      </rPr>
      <t>高一</t>
    </r>
    <r>
      <rPr>
        <b/>
        <sz val="20"/>
        <color theme="1"/>
        <rFont val="Segoe UI"/>
        <charset val="134"/>
      </rPr>
      <t>5</t>
    </r>
    <r>
      <rPr>
        <b/>
        <sz val="20"/>
        <color theme="1"/>
        <rFont val="宋体"/>
        <charset val="134"/>
      </rPr>
      <t>班选科确认表</t>
    </r>
  </si>
  <si>
    <t>GW20180061</t>
  </si>
  <si>
    <t>毛羽悦泽</t>
  </si>
  <si>
    <t>31866010004</t>
  </si>
  <si>
    <t>赵宸昊</t>
  </si>
  <si>
    <t>GW20180079</t>
  </si>
  <si>
    <t>陈彬灵</t>
  </si>
  <si>
    <t>31852010001</t>
  </si>
  <si>
    <t>廖帷宇</t>
  </si>
  <si>
    <t>31851010346</t>
  </si>
  <si>
    <t>傅睿阳</t>
  </si>
  <si>
    <t>31829810110</t>
  </si>
  <si>
    <t>吕坦峻</t>
  </si>
  <si>
    <t>31829810111</t>
  </si>
  <si>
    <t>罗文涛</t>
  </si>
  <si>
    <t>31829810112</t>
  </si>
  <si>
    <t>黄诗翰</t>
  </si>
  <si>
    <t>31829810113</t>
  </si>
  <si>
    <t>李博恩</t>
  </si>
  <si>
    <t>31829810114</t>
  </si>
  <si>
    <t>曾安琪</t>
  </si>
  <si>
    <t>31829810115</t>
  </si>
  <si>
    <t>徐凯菲</t>
  </si>
  <si>
    <t>31829810116</t>
  </si>
  <si>
    <t>陈欣怡</t>
  </si>
  <si>
    <t>历史政治地理</t>
  </si>
  <si>
    <t>31829810117</t>
  </si>
  <si>
    <t>汤腾辉</t>
  </si>
  <si>
    <t>31829810118</t>
  </si>
  <si>
    <t>陈芷妍</t>
  </si>
  <si>
    <t>31829810119</t>
  </si>
  <si>
    <t>薛蓥新</t>
  </si>
  <si>
    <t>31829810120</t>
  </si>
  <si>
    <t>王祎妮</t>
  </si>
  <si>
    <t>31829810121</t>
  </si>
  <si>
    <t>沈佳蓉</t>
  </si>
  <si>
    <t>31829810122</t>
  </si>
  <si>
    <t>李娟</t>
  </si>
  <si>
    <t>31829810123</t>
  </si>
  <si>
    <t>翁良烨</t>
  </si>
  <si>
    <t>31829810124</t>
  </si>
  <si>
    <t>林喆</t>
  </si>
  <si>
    <t>31829810125</t>
  </si>
  <si>
    <t>王汉鑫</t>
  </si>
  <si>
    <t>历史化学地理</t>
  </si>
  <si>
    <t>31829810126</t>
  </si>
  <si>
    <t>张铭磊</t>
  </si>
  <si>
    <t>31829810127</t>
  </si>
  <si>
    <t>陈靖元</t>
  </si>
  <si>
    <t>31829810128</t>
  </si>
  <si>
    <t>黄煊</t>
  </si>
  <si>
    <t>31829810129</t>
  </si>
  <si>
    <t>张可欣</t>
  </si>
  <si>
    <t>历史地理生物</t>
  </si>
  <si>
    <t>31829810130</t>
  </si>
  <si>
    <t>林烨扬</t>
  </si>
  <si>
    <t>31829810131</t>
  </si>
  <si>
    <t>刘兆基</t>
  </si>
  <si>
    <t>31829810132</t>
  </si>
  <si>
    <t>张烨华</t>
  </si>
  <si>
    <t>31829810133</t>
  </si>
  <si>
    <t>蒋嵋</t>
  </si>
  <si>
    <t>31829810134</t>
  </si>
  <si>
    <t>彭宥桐</t>
  </si>
  <si>
    <t>历史化学政治</t>
  </si>
  <si>
    <t>31829810135</t>
  </si>
  <si>
    <t>林安妮</t>
  </si>
  <si>
    <t>31829810136</t>
  </si>
  <si>
    <t>吴炫辰</t>
  </si>
  <si>
    <t>31829810137</t>
  </si>
  <si>
    <t>黄堃宁</t>
  </si>
  <si>
    <t>GW20180052</t>
  </si>
  <si>
    <t>方迎</t>
  </si>
  <si>
    <t>31814040019</t>
  </si>
  <si>
    <t>胡曦</t>
  </si>
  <si>
    <t>GW20180053</t>
  </si>
  <si>
    <t>曾沁知</t>
  </si>
  <si>
    <t>31871040090</t>
  </si>
  <si>
    <t>叶宇泓</t>
  </si>
  <si>
    <t>GW20180099</t>
  </si>
  <si>
    <t>邹大为</t>
  </si>
  <si>
    <t>31829810273</t>
  </si>
  <si>
    <t>张勇鑫</t>
  </si>
  <si>
    <t>GW20180042</t>
  </si>
  <si>
    <t>杨文琪</t>
  </si>
  <si>
    <t>31805100126</t>
  </si>
  <si>
    <t>陈煜轩</t>
  </si>
  <si>
    <t>31813170336</t>
  </si>
  <si>
    <t>李凡</t>
  </si>
  <si>
    <t>31729810233</t>
  </si>
  <si>
    <t>蒋舒阳</t>
  </si>
  <si>
    <t>高一6班选科确认表</t>
  </si>
  <si>
    <t>GW20180075</t>
  </si>
  <si>
    <t>刘琳琪</t>
  </si>
  <si>
    <t>GW20180085</t>
  </si>
  <si>
    <t>倪泓苇</t>
  </si>
  <si>
    <t>GW20180081</t>
  </si>
  <si>
    <t>许辉</t>
  </si>
  <si>
    <t>31829810138</t>
  </si>
  <si>
    <t>吴子言</t>
  </si>
  <si>
    <t>31829810139</t>
  </si>
  <si>
    <t>陈鑫斌</t>
  </si>
  <si>
    <t>31829810140</t>
  </si>
  <si>
    <t>张潇月</t>
  </si>
  <si>
    <t>31829810141</t>
  </si>
  <si>
    <t>俞雅萍</t>
  </si>
  <si>
    <t>31829810142</t>
  </si>
  <si>
    <t>陈俊丞</t>
  </si>
  <si>
    <t>历史生物地理</t>
  </si>
  <si>
    <t>31829810143</t>
  </si>
  <si>
    <t>庄钰洋</t>
  </si>
  <si>
    <t>31829810144</t>
  </si>
  <si>
    <t>陈佳颖</t>
  </si>
  <si>
    <t>31829810145</t>
  </si>
  <si>
    <t>郭彬华</t>
  </si>
  <si>
    <t>31829810146</t>
  </si>
  <si>
    <t>陈嘉威</t>
  </si>
  <si>
    <t>31829810147</t>
  </si>
  <si>
    <t>黄愿婷</t>
  </si>
  <si>
    <t>31829810148</t>
  </si>
  <si>
    <t>王黛仪</t>
  </si>
  <si>
    <t>31829810149</t>
  </si>
  <si>
    <t>郑启厦</t>
  </si>
  <si>
    <t>31829810150</t>
  </si>
  <si>
    <t>薛智博</t>
  </si>
  <si>
    <t>31829810151</t>
  </si>
  <si>
    <t>黄晓彤</t>
  </si>
  <si>
    <t>31829810152</t>
  </si>
  <si>
    <t>熊欣慧</t>
  </si>
  <si>
    <t>31829810153</t>
  </si>
  <si>
    <t>龚振链</t>
  </si>
  <si>
    <t>31829810154</t>
  </si>
  <si>
    <t>汤皓松</t>
  </si>
  <si>
    <t>31829810155</t>
  </si>
  <si>
    <t>吴依欣</t>
  </si>
  <si>
    <t>31829810157</t>
  </si>
  <si>
    <t>肖欣茹</t>
  </si>
  <si>
    <t>31829810158</t>
  </si>
  <si>
    <t>吴惠琳</t>
  </si>
  <si>
    <t>31829810159</t>
  </si>
  <si>
    <t>何泽亮</t>
  </si>
  <si>
    <t>31829810160</t>
  </si>
  <si>
    <t>蔡昀珊</t>
  </si>
  <si>
    <t>31829810161</t>
  </si>
  <si>
    <t>蔡一铭</t>
  </si>
  <si>
    <t>31829810163</t>
  </si>
  <si>
    <t>毛江芮</t>
  </si>
  <si>
    <t>GW20180054</t>
  </si>
  <si>
    <t>李瑾萱</t>
  </si>
  <si>
    <t>GW20180055</t>
  </si>
  <si>
    <t>吴泽雄</t>
  </si>
  <si>
    <t>31814230157</t>
  </si>
  <si>
    <t>林晨曦</t>
  </si>
  <si>
    <t>GW20180073</t>
  </si>
  <si>
    <t>陈欣甜</t>
  </si>
  <si>
    <t>GW20180035</t>
  </si>
  <si>
    <t>梁琪</t>
  </si>
  <si>
    <t>31829810269</t>
  </si>
  <si>
    <t>潘心怡</t>
  </si>
  <si>
    <t>GW20180082</t>
  </si>
  <si>
    <t>倪德焜</t>
  </si>
  <si>
    <t>31867020009</t>
  </si>
  <si>
    <t>李铭宇</t>
  </si>
  <si>
    <t>GW20180076</t>
  </si>
  <si>
    <t>王煊</t>
  </si>
  <si>
    <t>31804040280</t>
  </si>
  <si>
    <t>吴伟杰</t>
  </si>
  <si>
    <t>31865010438</t>
  </si>
  <si>
    <t>元奕天</t>
  </si>
  <si>
    <t>31829810272</t>
  </si>
  <si>
    <t>黄煜焜</t>
  </si>
  <si>
    <t>31829810275</t>
  </si>
  <si>
    <t>林斓</t>
  </si>
  <si>
    <t>高一7班选科确认表</t>
  </si>
  <si>
    <t>31829810164</t>
  </si>
  <si>
    <t>阮海冲</t>
  </si>
  <si>
    <t>31829810165</t>
  </si>
  <si>
    <t>宋鹃</t>
  </si>
  <si>
    <t>31829810166</t>
  </si>
  <si>
    <t>杜越婉</t>
  </si>
  <si>
    <t>31829810167</t>
  </si>
  <si>
    <t>杨睿韬</t>
  </si>
  <si>
    <t>31829810168</t>
  </si>
  <si>
    <t>何开妍</t>
  </si>
  <si>
    <t>31829810169</t>
  </si>
  <si>
    <t>周凡</t>
  </si>
  <si>
    <t>31829810170</t>
  </si>
  <si>
    <t>林佳悦</t>
  </si>
  <si>
    <t>31829810171</t>
  </si>
  <si>
    <t>邱畅</t>
  </si>
  <si>
    <t>31829810172</t>
  </si>
  <si>
    <t>蔡华富</t>
  </si>
  <si>
    <t>31829810173</t>
  </si>
  <si>
    <t>刘芷臻</t>
  </si>
  <si>
    <t>31829810174</t>
  </si>
  <si>
    <t>林宇昕</t>
  </si>
  <si>
    <t>31829810175</t>
  </si>
  <si>
    <t>徐毅鹏</t>
  </si>
  <si>
    <t>31829810176</t>
  </si>
  <si>
    <t>杨嘉鑫</t>
  </si>
  <si>
    <t>31829810177</t>
  </si>
  <si>
    <t>苏其伟</t>
  </si>
  <si>
    <t>31829810178</t>
  </si>
  <si>
    <t>吴妮娜</t>
  </si>
  <si>
    <t>31829810179</t>
  </si>
  <si>
    <t>陈骅逸</t>
  </si>
  <si>
    <t>31829810180</t>
  </si>
  <si>
    <t>杨洋</t>
  </si>
  <si>
    <t>31829810182</t>
  </si>
  <si>
    <t>颜洛瑄</t>
  </si>
  <si>
    <t>31829810183</t>
  </si>
  <si>
    <t>崔晨诺</t>
  </si>
  <si>
    <t>31829810184</t>
  </si>
  <si>
    <t>马城炫</t>
  </si>
  <si>
    <t>31829810185</t>
  </si>
  <si>
    <t>林子文</t>
  </si>
  <si>
    <t>31829810186</t>
  </si>
  <si>
    <t>杨恩泽</t>
  </si>
  <si>
    <t>历史地理化学</t>
  </si>
  <si>
    <t>31829810187</t>
  </si>
  <si>
    <t>黄佳</t>
  </si>
  <si>
    <t>31829810188</t>
  </si>
  <si>
    <t>王嘉颖</t>
  </si>
  <si>
    <t>31829810189</t>
  </si>
  <si>
    <t>曾柳洋</t>
  </si>
  <si>
    <t>31829810190</t>
  </si>
  <si>
    <t>曹亚</t>
  </si>
  <si>
    <t>31829810191</t>
  </si>
  <si>
    <t>庄凯玲</t>
  </si>
  <si>
    <t>31829810192</t>
  </si>
  <si>
    <t>许玮玮</t>
  </si>
  <si>
    <t>31829810193</t>
  </si>
  <si>
    <t>何聿朴</t>
  </si>
  <si>
    <t>31829810194</t>
  </si>
  <si>
    <t>何晨熙</t>
  </si>
  <si>
    <t>31829810195</t>
  </si>
  <si>
    <t>黄梦雪</t>
  </si>
  <si>
    <t>GW20180049</t>
  </si>
  <si>
    <t>吴锦弘</t>
  </si>
  <si>
    <t>31862100489</t>
  </si>
  <si>
    <t>吴轼平</t>
  </si>
  <si>
    <t>GW20180078</t>
  </si>
  <si>
    <t>林梓轩</t>
  </si>
  <si>
    <t>31864060092</t>
  </si>
  <si>
    <t>余志辉</t>
  </si>
  <si>
    <t>31815060157</t>
  </si>
  <si>
    <t>卓杰</t>
  </si>
  <si>
    <t>GW20180024</t>
  </si>
  <si>
    <t>傅思源</t>
  </si>
  <si>
    <t>高一8班选科确认表</t>
  </si>
  <si>
    <t>31829810197</t>
  </si>
  <si>
    <t>陈明镇</t>
  </si>
  <si>
    <t>31829810198</t>
  </si>
  <si>
    <t>林晨钢</t>
  </si>
  <si>
    <t>化学生物物理</t>
  </si>
  <si>
    <t>31829810199</t>
  </si>
  <si>
    <t>林怡然</t>
  </si>
  <si>
    <t>31829810200</t>
  </si>
  <si>
    <t>张一茗</t>
  </si>
  <si>
    <t>31829810201</t>
  </si>
  <si>
    <t>谢龙辉</t>
  </si>
  <si>
    <t>31829810202</t>
  </si>
  <si>
    <t>郑雅尹</t>
  </si>
  <si>
    <t>31829810203</t>
  </si>
  <si>
    <t>叶哲凡</t>
  </si>
  <si>
    <t>31829810204</t>
  </si>
  <si>
    <t>李佩璇</t>
  </si>
  <si>
    <t>31829810205</t>
  </si>
  <si>
    <t>隆雪儿</t>
  </si>
  <si>
    <t>31829810206</t>
  </si>
  <si>
    <t>刘锦</t>
  </si>
  <si>
    <t>31829810207</t>
  </si>
  <si>
    <t>杨雅今</t>
  </si>
  <si>
    <t>31829810208</t>
  </si>
  <si>
    <t>陈灿明</t>
  </si>
  <si>
    <t>31829810209</t>
  </si>
  <si>
    <t>陈文慧</t>
  </si>
  <si>
    <t>31829810210</t>
  </si>
  <si>
    <t>张俊杰</t>
  </si>
  <si>
    <t>31829810211</t>
  </si>
  <si>
    <t>谢柏洋</t>
  </si>
  <si>
    <t>31829810212</t>
  </si>
  <si>
    <t>陈芷萱</t>
  </si>
  <si>
    <t>31829810213</t>
  </si>
  <si>
    <t>潘力菖</t>
  </si>
  <si>
    <t>31829810214</t>
  </si>
  <si>
    <t>陈毅易</t>
  </si>
  <si>
    <t>31829810215</t>
  </si>
  <si>
    <t>黄嘉炜</t>
  </si>
  <si>
    <t>31829810216</t>
  </si>
  <si>
    <t>杨若童</t>
  </si>
  <si>
    <t>31829810217</t>
  </si>
  <si>
    <t>张子龙</t>
  </si>
  <si>
    <t>31829810218</t>
  </si>
  <si>
    <t>余恬</t>
  </si>
  <si>
    <t>31829810219</t>
  </si>
  <si>
    <t>卢虹羽</t>
  </si>
  <si>
    <t>31829810220</t>
  </si>
  <si>
    <t>张尔岑</t>
  </si>
  <si>
    <t>31829810221</t>
  </si>
  <si>
    <t>邱俊荣</t>
  </si>
  <si>
    <t>31829810222</t>
  </si>
  <si>
    <t>姚瑶</t>
  </si>
  <si>
    <t>31829810223</t>
  </si>
  <si>
    <t>谢懋镕</t>
  </si>
  <si>
    <t>31829810224</t>
  </si>
  <si>
    <t>颜岩</t>
  </si>
  <si>
    <t>31829810225</t>
  </si>
  <si>
    <t>洪靖宇</t>
  </si>
  <si>
    <t>31829810226</t>
  </si>
  <si>
    <t>黄金琼</t>
  </si>
  <si>
    <t>历史生物政治</t>
  </si>
  <si>
    <t>31829810227</t>
  </si>
  <si>
    <t>陈峣玥</t>
  </si>
  <si>
    <t>31829810228</t>
  </si>
  <si>
    <t>黄婧雯</t>
  </si>
  <si>
    <t>31829810229</t>
  </si>
  <si>
    <t>康泽晟</t>
  </si>
  <si>
    <t>GW20180100</t>
  </si>
  <si>
    <t>刘嘉宏</t>
  </si>
  <si>
    <t>GW20180101</t>
  </si>
  <si>
    <t>程睿萱</t>
  </si>
  <si>
    <t>GW20180050</t>
  </si>
  <si>
    <t>叶子涵</t>
  </si>
  <si>
    <t>31862070342</t>
  </si>
  <si>
    <t>张晋豪</t>
  </si>
  <si>
    <t>31836010454</t>
  </si>
  <si>
    <t>吴燃斌</t>
  </si>
  <si>
    <t>学科</t>
  </si>
  <si>
    <t>人数</t>
  </si>
  <si>
    <t>百分比</t>
  </si>
  <si>
    <r>
      <rPr>
        <sz val="18"/>
        <color theme="1"/>
        <rFont val="宋体"/>
        <charset val="134"/>
      </rPr>
      <t>物理</t>
    </r>
    <r>
      <rPr>
        <sz val="18"/>
        <color theme="1"/>
        <rFont val="Segoe UI"/>
        <charset val="1"/>
      </rPr>
      <t>,</t>
    </r>
    <r>
      <rPr>
        <sz val="18"/>
        <color theme="1"/>
        <rFont val="宋体"/>
        <charset val="134"/>
      </rPr>
      <t>化学</t>
    </r>
    <r>
      <rPr>
        <sz val="18"/>
        <color theme="1"/>
        <rFont val="Segoe UI"/>
        <charset val="1"/>
      </rPr>
      <t>,</t>
    </r>
    <r>
      <rPr>
        <sz val="18"/>
        <color theme="1"/>
        <rFont val="宋体"/>
        <charset val="134"/>
      </rPr>
      <t>地理</t>
    </r>
  </si>
  <si>
    <r>
      <rPr>
        <sz val="18"/>
        <color theme="1"/>
        <rFont val="宋体"/>
        <charset val="134"/>
      </rPr>
      <t>生物</t>
    </r>
    <r>
      <rPr>
        <sz val="18"/>
        <color theme="1"/>
        <rFont val="Segoe UI"/>
        <charset val="1"/>
      </rPr>
      <t>,</t>
    </r>
    <r>
      <rPr>
        <sz val="18"/>
        <color theme="1"/>
        <rFont val="宋体"/>
        <charset val="134"/>
      </rPr>
      <t>历史</t>
    </r>
    <r>
      <rPr>
        <sz val="18"/>
        <color theme="1"/>
        <rFont val="Segoe UI"/>
        <charset val="1"/>
      </rPr>
      <t>,</t>
    </r>
    <r>
      <rPr>
        <sz val="18"/>
        <color theme="1"/>
        <rFont val="宋体"/>
        <charset val="134"/>
      </rPr>
      <t>地理</t>
    </r>
  </si>
  <si>
    <r>
      <rPr>
        <sz val="18"/>
        <rFont val="宋体"/>
        <charset val="134"/>
      </rPr>
      <t>物理</t>
    </r>
    <r>
      <rPr>
        <sz val="18"/>
        <rFont val="Segoe UI"/>
        <charset val="1"/>
      </rPr>
      <t>,</t>
    </r>
    <r>
      <rPr>
        <sz val="18"/>
        <rFont val="宋体"/>
        <charset val="134"/>
      </rPr>
      <t>生物</t>
    </r>
    <r>
      <rPr>
        <sz val="18"/>
        <rFont val="Segoe UI"/>
        <charset val="1"/>
      </rPr>
      <t>,</t>
    </r>
    <r>
      <rPr>
        <sz val="18"/>
        <rFont val="宋体"/>
        <charset val="134"/>
      </rPr>
      <t>地理</t>
    </r>
  </si>
  <si>
    <r>
      <rPr>
        <sz val="18"/>
        <color theme="1"/>
        <rFont val="宋体"/>
        <charset val="134"/>
      </rPr>
      <t>化学</t>
    </r>
    <r>
      <rPr>
        <sz val="18"/>
        <color theme="1"/>
        <rFont val="Segoe UI"/>
        <charset val="1"/>
      </rPr>
      <t>,</t>
    </r>
    <r>
      <rPr>
        <sz val="18"/>
        <color theme="1"/>
        <rFont val="宋体"/>
        <charset val="134"/>
      </rPr>
      <t>政治</t>
    </r>
    <r>
      <rPr>
        <sz val="18"/>
        <color theme="1"/>
        <rFont val="Segoe UI"/>
        <charset val="1"/>
      </rPr>
      <t>,</t>
    </r>
    <r>
      <rPr>
        <sz val="18"/>
        <color theme="1"/>
        <rFont val="宋体"/>
        <charset val="134"/>
      </rPr>
      <t>历史</t>
    </r>
  </si>
  <si>
    <r>
      <rPr>
        <sz val="18"/>
        <color theme="1"/>
        <rFont val="宋体"/>
        <charset val="134"/>
      </rPr>
      <t>物理</t>
    </r>
    <r>
      <rPr>
        <sz val="18"/>
        <color theme="1"/>
        <rFont val="Segoe UI"/>
        <charset val="1"/>
      </rPr>
      <t>,</t>
    </r>
    <r>
      <rPr>
        <sz val="18"/>
        <color theme="1"/>
        <rFont val="宋体"/>
        <charset val="134"/>
      </rPr>
      <t>生物</t>
    </r>
    <r>
      <rPr>
        <sz val="18"/>
        <color theme="1"/>
        <rFont val="Segoe UI"/>
        <charset val="1"/>
      </rPr>
      <t>,</t>
    </r>
    <r>
      <rPr>
        <sz val="18"/>
        <color theme="1"/>
        <rFont val="宋体"/>
        <charset val="134"/>
      </rPr>
      <t>政治</t>
    </r>
  </si>
  <si>
    <r>
      <rPr>
        <sz val="18"/>
        <color theme="1"/>
        <rFont val="Segoe UI"/>
        <charset val="1"/>
      </rPr>
      <t>6</t>
    </r>
    <r>
      <rPr>
        <sz val="18"/>
        <color theme="1"/>
        <rFont val="宋体"/>
        <charset val="134"/>
      </rPr>
      <t>套餐</t>
    </r>
  </si>
  <si>
    <r>
      <rPr>
        <sz val="18"/>
        <color theme="1"/>
        <rFont val="宋体"/>
        <charset val="134"/>
      </rPr>
      <t>化学</t>
    </r>
    <r>
      <rPr>
        <sz val="18"/>
        <color theme="1"/>
        <rFont val="Segoe UI"/>
        <charset val="1"/>
      </rPr>
      <t>,</t>
    </r>
    <r>
      <rPr>
        <sz val="18"/>
        <color theme="1"/>
        <rFont val="宋体"/>
        <charset val="134"/>
      </rPr>
      <t>历史</t>
    </r>
    <r>
      <rPr>
        <sz val="18"/>
        <color theme="1"/>
        <rFont val="Segoe UI"/>
        <charset val="1"/>
      </rPr>
      <t>,</t>
    </r>
    <r>
      <rPr>
        <sz val="18"/>
        <color theme="1"/>
        <rFont val="宋体"/>
        <charset val="134"/>
      </rPr>
      <t>地理</t>
    </r>
  </si>
  <si>
    <r>
      <rPr>
        <sz val="18"/>
        <rFont val="宋体"/>
        <charset val="134"/>
      </rPr>
      <t>物理</t>
    </r>
    <r>
      <rPr>
        <sz val="18"/>
        <rFont val="Segoe UI"/>
        <charset val="1"/>
      </rPr>
      <t>,</t>
    </r>
    <r>
      <rPr>
        <sz val="18"/>
        <rFont val="宋体"/>
        <charset val="134"/>
      </rPr>
      <t>化学</t>
    </r>
    <r>
      <rPr>
        <sz val="18"/>
        <rFont val="Segoe UI"/>
        <charset val="1"/>
      </rPr>
      <t>,</t>
    </r>
    <r>
      <rPr>
        <sz val="18"/>
        <rFont val="宋体"/>
        <charset val="134"/>
      </rPr>
      <t>生物</t>
    </r>
  </si>
  <si>
    <r>
      <rPr>
        <sz val="18"/>
        <color theme="1"/>
        <rFont val="宋体"/>
        <charset val="134"/>
      </rPr>
      <t>政治</t>
    </r>
    <r>
      <rPr>
        <sz val="18"/>
        <color theme="1"/>
        <rFont val="Segoe UI"/>
        <charset val="1"/>
      </rPr>
      <t>,</t>
    </r>
    <r>
      <rPr>
        <sz val="18"/>
        <color theme="1"/>
        <rFont val="宋体"/>
        <charset val="134"/>
      </rPr>
      <t>历史</t>
    </r>
    <r>
      <rPr>
        <sz val="18"/>
        <color theme="1"/>
        <rFont val="Segoe UI"/>
        <charset val="1"/>
      </rPr>
      <t>,</t>
    </r>
    <r>
      <rPr>
        <sz val="18"/>
        <color theme="1"/>
        <rFont val="宋体"/>
        <charset val="134"/>
      </rPr>
      <t>地理</t>
    </r>
  </si>
  <si>
    <r>
      <rPr>
        <sz val="18"/>
        <color theme="1"/>
        <rFont val="宋体"/>
        <charset val="134"/>
      </rPr>
      <t>物理</t>
    </r>
    <r>
      <rPr>
        <sz val="18"/>
        <color theme="1"/>
        <rFont val="Segoe UI"/>
        <charset val="1"/>
      </rPr>
      <t>,</t>
    </r>
    <r>
      <rPr>
        <sz val="18"/>
        <color theme="1"/>
        <rFont val="宋体"/>
        <charset val="134"/>
      </rPr>
      <t>化学</t>
    </r>
    <r>
      <rPr>
        <sz val="18"/>
        <color theme="1"/>
        <rFont val="Segoe UI"/>
        <charset val="1"/>
      </rPr>
      <t>,</t>
    </r>
    <r>
      <rPr>
        <sz val="18"/>
        <color theme="1"/>
        <rFont val="宋体"/>
        <charset val="134"/>
      </rPr>
      <t>政治</t>
    </r>
  </si>
  <si>
    <r>
      <rPr>
        <sz val="18"/>
        <color theme="1"/>
        <rFont val="宋体"/>
        <charset val="134"/>
      </rPr>
      <t>生物</t>
    </r>
    <r>
      <rPr>
        <sz val="18"/>
        <color theme="1"/>
        <rFont val="Segoe UI"/>
        <charset val="1"/>
      </rPr>
      <t>,</t>
    </r>
    <r>
      <rPr>
        <sz val="18"/>
        <color theme="1"/>
        <rFont val="宋体"/>
        <charset val="134"/>
      </rPr>
      <t>政治</t>
    </r>
    <r>
      <rPr>
        <sz val="18"/>
        <color theme="1"/>
        <rFont val="Segoe UI"/>
        <charset val="1"/>
      </rPr>
      <t>,</t>
    </r>
    <r>
      <rPr>
        <sz val="18"/>
        <color theme="1"/>
        <rFont val="宋体"/>
        <charset val="134"/>
      </rPr>
      <t>历史</t>
    </r>
  </si>
  <si>
    <r>
      <rPr>
        <sz val="18"/>
        <rFont val="宋体"/>
        <charset val="134"/>
      </rPr>
      <t>化学</t>
    </r>
    <r>
      <rPr>
        <sz val="18"/>
        <rFont val="Segoe UI"/>
        <charset val="1"/>
      </rPr>
      <t>,</t>
    </r>
    <r>
      <rPr>
        <sz val="18"/>
        <rFont val="宋体"/>
        <charset val="134"/>
      </rPr>
      <t>生物</t>
    </r>
    <r>
      <rPr>
        <sz val="18"/>
        <rFont val="Segoe UI"/>
        <charset val="1"/>
      </rPr>
      <t>,</t>
    </r>
    <r>
      <rPr>
        <sz val="18"/>
        <rFont val="宋体"/>
        <charset val="134"/>
      </rPr>
      <t>历史</t>
    </r>
  </si>
  <si>
    <r>
      <rPr>
        <sz val="18"/>
        <color theme="1"/>
        <rFont val="宋体"/>
        <charset val="134"/>
      </rPr>
      <t>物理</t>
    </r>
    <r>
      <rPr>
        <sz val="18"/>
        <color theme="1"/>
        <rFont val="Segoe UI"/>
        <charset val="1"/>
      </rPr>
      <t>,</t>
    </r>
    <r>
      <rPr>
        <sz val="18"/>
        <color theme="1"/>
        <rFont val="宋体"/>
        <charset val="134"/>
      </rPr>
      <t>政治</t>
    </r>
    <r>
      <rPr>
        <sz val="18"/>
        <color theme="1"/>
        <rFont val="Segoe UI"/>
        <charset val="1"/>
      </rPr>
      <t>,</t>
    </r>
    <r>
      <rPr>
        <sz val="18"/>
        <color theme="1"/>
        <rFont val="宋体"/>
        <charset val="134"/>
      </rPr>
      <t>地理</t>
    </r>
  </si>
  <si>
    <r>
      <rPr>
        <sz val="18"/>
        <color theme="1"/>
        <rFont val="宋体"/>
        <charset val="134"/>
      </rPr>
      <t>组合</t>
    </r>
    <r>
      <rPr>
        <sz val="18"/>
        <color theme="1"/>
        <rFont val="Segoe UI"/>
        <charset val="1"/>
      </rPr>
      <t>1</t>
    </r>
  </si>
  <si>
    <t>组合2</t>
  </si>
  <si>
    <t>历史生物化学</t>
  </si>
  <si>
    <t>组合3</t>
  </si>
  <si>
    <t>组合4</t>
  </si>
  <si>
    <t>组合5</t>
  </si>
  <si>
    <t>组合6</t>
  </si>
  <si>
    <t>组合7</t>
  </si>
  <si>
    <t>组合8</t>
  </si>
  <si>
    <t>组合9</t>
  </si>
  <si>
    <t>汇总</t>
  </si>
  <si>
    <t>历史政治化学</t>
  </si>
  <si>
    <t>物理</t>
  </si>
  <si>
    <t>化学</t>
  </si>
  <si>
    <t>生物</t>
  </si>
  <si>
    <t>历史</t>
  </si>
  <si>
    <t>地理</t>
  </si>
  <si>
    <t>政治</t>
  </si>
  <si>
    <t>分班</t>
  </si>
  <si>
    <t>历地</t>
  </si>
  <si>
    <t>历生</t>
  </si>
  <si>
    <t>物化A</t>
  </si>
  <si>
    <t>物化B</t>
  </si>
  <si>
    <t>物生</t>
  </si>
  <si>
    <t>厦门英才学校2019－2020年高中课程安排及教师任课表</t>
  </si>
  <si>
    <t>年段</t>
  </si>
  <si>
    <t>高二</t>
  </si>
  <si>
    <t>2019－2020学年高中（普高部）学期教师任课表</t>
  </si>
  <si>
    <t>学期</t>
  </si>
  <si>
    <t>第一学期（文）</t>
  </si>
  <si>
    <t>第一学期（理）</t>
  </si>
  <si>
    <t>段长</t>
  </si>
  <si>
    <t>班级</t>
  </si>
  <si>
    <t>班主任</t>
  </si>
  <si>
    <t>语文</t>
  </si>
  <si>
    <t>数学</t>
  </si>
  <si>
    <t>英语</t>
  </si>
  <si>
    <t>美术</t>
  </si>
  <si>
    <t>体育</t>
  </si>
  <si>
    <t>通用</t>
  </si>
  <si>
    <t>语阅</t>
  </si>
  <si>
    <t>英阅</t>
  </si>
  <si>
    <t>数阅</t>
  </si>
  <si>
    <t>物阅</t>
  </si>
  <si>
    <t>化阅</t>
  </si>
  <si>
    <t>生阅</t>
  </si>
  <si>
    <t>历阅</t>
  </si>
  <si>
    <t>政阅</t>
  </si>
  <si>
    <t>地阅</t>
  </si>
  <si>
    <t>总节数</t>
  </si>
  <si>
    <t>省（新）</t>
  </si>
  <si>
    <t>普高</t>
  </si>
  <si>
    <t>文学1</t>
  </si>
  <si>
    <t>人文1</t>
  </si>
  <si>
    <t>科技1</t>
  </si>
  <si>
    <r>
      <rPr>
        <sz val="9"/>
        <color theme="1"/>
        <rFont val="宋体"/>
        <charset val="1"/>
      </rPr>
      <t>科技</t>
    </r>
    <r>
      <rPr>
        <sz val="9"/>
        <color theme="1"/>
        <rFont val="Segoe UI"/>
        <charset val="1"/>
      </rPr>
      <t>1</t>
    </r>
  </si>
  <si>
    <r>
      <rPr>
        <sz val="9"/>
        <color theme="1"/>
        <rFont val="宋体"/>
        <charset val="1"/>
      </rPr>
      <t>人文</t>
    </r>
    <r>
      <rPr>
        <sz val="9"/>
        <color theme="1"/>
        <rFont val="Segoe UI"/>
        <charset val="1"/>
      </rPr>
      <t>1</t>
    </r>
  </si>
  <si>
    <t>高一</t>
  </si>
  <si>
    <t>4平行（历地）</t>
  </si>
  <si>
    <t>阮兆祥</t>
  </si>
  <si>
    <t>王其业</t>
  </si>
  <si>
    <t>陈亮</t>
  </si>
  <si>
    <t>马博扬</t>
  </si>
  <si>
    <t>付金民</t>
  </si>
  <si>
    <t>杨雪</t>
  </si>
  <si>
    <t>阚金奇</t>
  </si>
  <si>
    <t>陈福山</t>
  </si>
  <si>
    <t>张红</t>
  </si>
  <si>
    <t>刘昊昕</t>
  </si>
  <si>
    <t>5平行（历生）</t>
  </si>
  <si>
    <t>李光裕</t>
  </si>
  <si>
    <t>叶佳欣</t>
  </si>
  <si>
    <t>朱义敏</t>
  </si>
  <si>
    <t>罗秀云</t>
  </si>
  <si>
    <t>邸海林</t>
  </si>
  <si>
    <t>肖昕昕</t>
  </si>
  <si>
    <t>周德铭</t>
  </si>
  <si>
    <t>朱海涛</t>
  </si>
  <si>
    <t>6精英（物化A）</t>
  </si>
  <si>
    <t>孔兆泉</t>
  </si>
  <si>
    <t>罗银富</t>
  </si>
  <si>
    <t>罗揽日</t>
  </si>
  <si>
    <t>7平行（物化B）</t>
  </si>
  <si>
    <t>吴彦</t>
  </si>
  <si>
    <t>胡林军</t>
  </si>
  <si>
    <t>8平行（物生）</t>
  </si>
  <si>
    <t>陈思伟</t>
  </si>
  <si>
    <r>
      <rPr>
        <b/>
        <sz val="10"/>
        <color theme="1"/>
        <rFont val="Segoe UI"/>
        <charset val="1"/>
      </rPr>
      <t>1.</t>
    </r>
    <r>
      <rPr>
        <b/>
        <sz val="10"/>
        <color theme="1"/>
        <rFont val="宋体"/>
        <charset val="1"/>
      </rPr>
      <t>数阅与物阅各上半学期，约</t>
    </r>
    <r>
      <rPr>
        <b/>
        <sz val="10"/>
        <color theme="1"/>
        <rFont val="Segoe UI"/>
        <charset val="1"/>
      </rPr>
      <t>8</t>
    </r>
    <r>
      <rPr>
        <b/>
        <sz val="10"/>
        <color theme="1"/>
        <rFont val="宋体"/>
        <charset val="1"/>
      </rPr>
      <t>课时；</t>
    </r>
    <r>
      <rPr>
        <b/>
        <sz val="10"/>
        <color theme="1"/>
        <rFont val="Segoe UI"/>
        <charset val="1"/>
      </rPr>
      <t>2.</t>
    </r>
    <r>
      <rPr>
        <b/>
        <sz val="10"/>
        <color theme="1"/>
        <rFont val="宋体"/>
        <charset val="1"/>
      </rPr>
      <t>化阅与生阅各上半学期，约</t>
    </r>
    <r>
      <rPr>
        <b/>
        <sz val="10"/>
        <color theme="1"/>
        <rFont val="Segoe UI"/>
        <charset val="1"/>
      </rPr>
      <t>8</t>
    </r>
    <r>
      <rPr>
        <b/>
        <sz val="10"/>
        <color theme="1"/>
        <rFont val="宋体"/>
        <charset val="1"/>
      </rPr>
      <t>课时；</t>
    </r>
    <r>
      <rPr>
        <b/>
        <sz val="10"/>
        <color theme="1"/>
        <rFont val="Segoe UI"/>
        <charset val="1"/>
      </rPr>
      <t>3.</t>
    </r>
    <r>
      <rPr>
        <b/>
        <sz val="10"/>
        <color theme="1"/>
        <rFont val="宋体"/>
        <charset val="1"/>
      </rPr>
      <t>英阅与历阅各上半学期，约</t>
    </r>
    <r>
      <rPr>
        <b/>
        <sz val="10"/>
        <color theme="1"/>
        <rFont val="Segoe UI"/>
        <charset val="1"/>
      </rPr>
      <t>8</t>
    </r>
    <r>
      <rPr>
        <b/>
        <sz val="10"/>
        <color theme="1"/>
        <rFont val="宋体"/>
        <charset val="1"/>
      </rPr>
      <t>课时；</t>
    </r>
    <r>
      <rPr>
        <b/>
        <sz val="10"/>
        <color theme="1"/>
        <rFont val="Segoe UI"/>
        <charset val="1"/>
      </rPr>
      <t>4.</t>
    </r>
    <r>
      <rPr>
        <b/>
        <sz val="10"/>
        <color theme="1"/>
        <rFont val="宋体"/>
        <charset val="1"/>
      </rPr>
      <t>政阅与地阅各上半学期，约</t>
    </r>
    <r>
      <rPr>
        <b/>
        <sz val="10"/>
        <color theme="1"/>
        <rFont val="Segoe UI"/>
        <charset val="1"/>
      </rPr>
      <t>8</t>
    </r>
    <r>
      <rPr>
        <b/>
        <sz val="10"/>
        <color theme="1"/>
        <rFont val="宋体"/>
        <charset val="1"/>
      </rPr>
      <t>课时；</t>
    </r>
    <r>
      <rPr>
        <b/>
        <sz val="10"/>
        <color theme="1"/>
        <rFont val="Segoe UI"/>
        <charset val="1"/>
      </rPr>
      <t>5.</t>
    </r>
    <r>
      <rPr>
        <b/>
        <sz val="10"/>
        <color theme="1"/>
        <rFont val="宋体"/>
        <charset val="1"/>
      </rPr>
      <t>会考科目每周</t>
    </r>
    <r>
      <rPr>
        <b/>
        <sz val="10"/>
        <color theme="1"/>
        <rFont val="Segoe UI"/>
        <charset val="1"/>
      </rPr>
      <t>1</t>
    </r>
    <r>
      <rPr>
        <b/>
        <sz val="10"/>
        <color theme="1"/>
        <rFont val="宋体"/>
        <charset val="1"/>
      </rPr>
      <t>课时。</t>
    </r>
  </si>
  <si>
    <t>1.市学科教研时间：周二上午化学、生物、政治、地理、音乐；周三上午音乐、体育、美术；周四上午物理、历史，下午数学；周五信息、通用、综合实践，下午语文。</t>
  </si>
  <si>
    <t>音乐</t>
  </si>
  <si>
    <t>信息</t>
  </si>
  <si>
    <t>阅读</t>
  </si>
  <si>
    <t>班会</t>
  </si>
  <si>
    <t>校本</t>
  </si>
  <si>
    <t>创意</t>
  </si>
  <si>
    <t>自习</t>
  </si>
  <si>
    <t>第9节自习</t>
  </si>
  <si>
    <t>周总课时数</t>
  </si>
  <si>
    <r>
      <rPr>
        <sz val="11"/>
        <color theme="1"/>
        <rFont val="宋体"/>
        <charset val="134"/>
        <scheme val="minor"/>
      </rPr>
      <t>1.美术3学分（2+1)，通用4学分(2+2)，体育12学分（每学期2)，阅读（3）、</t>
    </r>
    <r>
      <rPr>
        <sz val="11"/>
        <color rgb="FFFF0000"/>
        <rFont val="宋体"/>
        <charset val="134"/>
        <scheme val="minor"/>
      </rPr>
      <t>社区服务2学分、社会实践6学分</t>
    </r>
    <r>
      <rPr>
        <sz val="11"/>
        <color theme="1"/>
        <rFont val="宋体"/>
        <charset val="134"/>
        <scheme val="minor"/>
      </rPr>
      <t>，语文10学分，外语10学分，数学10学分，政治8学分，历史6学分，地理6学分，物理6学分，化学6学分，生物6学分。共116学分。　　　　　　　　　                                                                                                            2.高一6月份合格性考试：信息技术、</t>
    </r>
    <r>
      <rPr>
        <b/>
        <sz val="11"/>
        <color theme="1"/>
        <rFont val="宋体"/>
        <charset val="134"/>
        <scheme val="minor"/>
      </rPr>
      <t>音乐</t>
    </r>
    <r>
      <rPr>
        <sz val="11"/>
        <color theme="1"/>
        <rFont val="宋体"/>
        <charset val="134"/>
        <scheme val="minor"/>
      </rPr>
      <t>美术限选1门；高二1月份合格性考试：历史、地理、物理、化学；高二6月份合格性考试：政治、生物、通用、</t>
    </r>
    <r>
      <rPr>
        <b/>
        <sz val="11"/>
        <color theme="1"/>
        <rFont val="宋体"/>
        <charset val="134"/>
        <scheme val="minor"/>
      </rPr>
      <t>美术</t>
    </r>
    <r>
      <rPr>
        <sz val="11"/>
        <color theme="1"/>
        <rFont val="宋体"/>
        <charset val="134"/>
        <scheme val="minor"/>
      </rPr>
      <t xml:space="preserve">；高三1月份合格性考试：语文、数学、外语；高三4月份合格性考试：体育与健康　　　　　　　　　　　　　　　　　　　　　　　　　　　　　　　　　　　                                                              </t>
    </r>
    <r>
      <rPr>
        <sz val="11"/>
        <color rgb="FF7030A0"/>
        <rFont val="宋体"/>
        <charset val="134"/>
        <scheme val="minor"/>
      </rPr>
      <t>3.高三第学期安排一个研究性学习：成绩研究，形成具体报告文字。心理与生涯以讲座的形式，每学期安排至少一个讲座。</t>
    </r>
  </si>
  <si>
    <t>黄德仁</t>
  </si>
  <si>
    <t>陈嘉薇</t>
  </si>
  <si>
    <t>许杰华</t>
  </si>
  <si>
    <t>邱云章</t>
  </si>
  <si>
    <t>1.市学科教研时间：周二上午化学、生物、政治、地理、音乐；周三上午英语、音乐、体育、美术；周四上午物理、历史，下午数学；周五信息、通用、综合实践，下午语文。</t>
  </si>
  <si>
    <r>
      <rPr>
        <sz val="11"/>
        <color theme="1"/>
        <rFont val="宋体"/>
        <charset val="134"/>
        <scheme val="minor"/>
      </rPr>
      <t>1.美术3学分（2+1)，通用4学分(2+2)，体育12学分（每学期2)，阅读（3）、</t>
    </r>
    <r>
      <rPr>
        <sz val="11"/>
        <color rgb="FFFF0000"/>
        <rFont val="宋体"/>
        <charset val="134"/>
        <scheme val="minor"/>
      </rPr>
      <t>社区服务2学分、社会实践6学分</t>
    </r>
    <r>
      <rPr>
        <sz val="11"/>
        <color theme="1"/>
        <rFont val="宋体"/>
        <charset val="134"/>
        <scheme val="minor"/>
      </rPr>
      <t>，语文10学分，外语10学分，数学10学分，政治8学分，历史6学分，地理6学分，物理6学分，化学6学分，生物6学分。共116学分。　　　　　　　　　                                                                                                                                  2.高一6月份合格性考试：信息技术、</t>
    </r>
    <r>
      <rPr>
        <b/>
        <sz val="11"/>
        <color theme="1"/>
        <rFont val="宋体"/>
        <charset val="134"/>
        <scheme val="minor"/>
      </rPr>
      <t>音乐</t>
    </r>
    <r>
      <rPr>
        <sz val="11"/>
        <color theme="1"/>
        <rFont val="宋体"/>
        <charset val="134"/>
        <scheme val="minor"/>
      </rPr>
      <t>美术限选1门；高二1月份合格性考试：历史、地理、物理、化学；高二6月份合格性考试：政治、生物、通用、</t>
    </r>
    <r>
      <rPr>
        <b/>
        <sz val="11"/>
        <color theme="1"/>
        <rFont val="宋体"/>
        <charset val="134"/>
        <scheme val="minor"/>
      </rPr>
      <t>美术</t>
    </r>
    <r>
      <rPr>
        <sz val="11"/>
        <color theme="1"/>
        <rFont val="宋体"/>
        <charset val="134"/>
        <scheme val="minor"/>
      </rPr>
      <t xml:space="preserve">；高三1月份合格性考试：语文、数学、外语；高三4月份合格性考试：体育与健康。　　　　　　　　　　　　　　　　　　　　　　　　　　　　　　　　　　　                                                                                   </t>
    </r>
    <r>
      <rPr>
        <sz val="11"/>
        <color rgb="FF7030A0"/>
        <rFont val="宋体"/>
        <charset val="134"/>
        <scheme val="minor"/>
      </rPr>
      <t>3.高三第学期安排一个研究性学习：成绩研究，形成具体报告文字。心理与生涯以讲座的形式，每学期安排至少一个讲座。</t>
    </r>
  </si>
  <si>
    <t>18-19学年度（上）晚自习课表及6:30-7:00的安排</t>
  </si>
  <si>
    <t>周一</t>
  </si>
  <si>
    <t>周二</t>
  </si>
  <si>
    <t>周三</t>
  </si>
  <si>
    <t>周四</t>
  </si>
  <si>
    <t>周日</t>
  </si>
  <si>
    <t>6:30-7:00</t>
  </si>
  <si>
    <t>第1节</t>
  </si>
  <si>
    <t>第2节</t>
  </si>
  <si>
    <r>
      <rPr>
        <sz val="11"/>
        <color indexed="8"/>
        <rFont val="仿宋_GB2312"/>
        <charset val="134"/>
      </rPr>
      <t>第</t>
    </r>
    <r>
      <rPr>
        <sz val="11"/>
        <color indexed="8"/>
        <rFont val="Times New Roman"/>
        <charset val="0"/>
      </rPr>
      <t>1</t>
    </r>
    <r>
      <rPr>
        <sz val="11"/>
        <color indexed="8"/>
        <rFont val="仿宋_GB2312"/>
        <charset val="134"/>
      </rPr>
      <t>节</t>
    </r>
  </si>
  <si>
    <r>
      <rPr>
        <sz val="11"/>
        <color indexed="8"/>
        <rFont val="仿宋_GB2312"/>
        <charset val="134"/>
      </rPr>
      <t>第</t>
    </r>
    <r>
      <rPr>
        <sz val="11"/>
        <color indexed="8"/>
        <rFont val="Times New Roman"/>
        <charset val="0"/>
      </rPr>
      <t>2</t>
    </r>
    <r>
      <rPr>
        <sz val="11"/>
        <color indexed="8"/>
        <rFont val="仿宋_GB2312"/>
        <charset val="134"/>
      </rPr>
      <t>节</t>
    </r>
  </si>
  <si>
    <t>第1、2节</t>
  </si>
  <si>
    <r>
      <rPr>
        <b/>
        <sz val="11"/>
        <rFont val="仿宋_GB2312"/>
        <charset val="134"/>
      </rPr>
      <t>高一（</t>
    </r>
    <r>
      <rPr>
        <b/>
        <sz val="11"/>
        <rFont val="Times New Roman"/>
        <charset val="0"/>
      </rPr>
      <t>4</t>
    </r>
    <r>
      <rPr>
        <b/>
        <sz val="11"/>
        <rFont val="仿宋_GB2312"/>
        <charset val="134"/>
      </rPr>
      <t>）</t>
    </r>
  </si>
  <si>
    <t>物理/语文</t>
  </si>
  <si>
    <t>生物/政治</t>
  </si>
  <si>
    <t>林树阳</t>
  </si>
  <si>
    <t>英语/历史</t>
  </si>
  <si>
    <t>化学/地理</t>
  </si>
  <si>
    <r>
      <rPr>
        <b/>
        <sz val="11"/>
        <rFont val="仿宋_GB2312"/>
        <charset val="134"/>
      </rPr>
      <t>高一（</t>
    </r>
    <r>
      <rPr>
        <b/>
        <sz val="11"/>
        <rFont val="Times New Roman"/>
        <charset val="0"/>
      </rPr>
      <t>5</t>
    </r>
    <r>
      <rPr>
        <b/>
        <sz val="11"/>
        <rFont val="仿宋_GB2312"/>
        <charset val="134"/>
      </rPr>
      <t>）</t>
    </r>
  </si>
  <si>
    <r>
      <rPr>
        <b/>
        <sz val="11"/>
        <rFont val="仿宋_GB2312"/>
        <charset val="134"/>
      </rPr>
      <t>高一（</t>
    </r>
    <r>
      <rPr>
        <b/>
        <sz val="11"/>
        <rFont val="Times New Roman"/>
        <charset val="0"/>
      </rPr>
      <t>6</t>
    </r>
    <r>
      <rPr>
        <b/>
        <sz val="11"/>
        <rFont val="仿宋_GB2312"/>
        <charset val="134"/>
      </rPr>
      <t>）</t>
    </r>
  </si>
  <si>
    <r>
      <rPr>
        <b/>
        <sz val="11"/>
        <rFont val="仿宋_GB2312"/>
        <charset val="134"/>
      </rPr>
      <t>高一（</t>
    </r>
    <r>
      <rPr>
        <b/>
        <sz val="11"/>
        <rFont val="Times New Roman"/>
        <charset val="0"/>
      </rPr>
      <t>7</t>
    </r>
    <r>
      <rPr>
        <b/>
        <sz val="11"/>
        <rFont val="宋体"/>
        <charset val="0"/>
      </rPr>
      <t>）</t>
    </r>
  </si>
  <si>
    <r>
      <rPr>
        <b/>
        <sz val="11"/>
        <rFont val="仿宋_GB2312"/>
        <charset val="134"/>
      </rPr>
      <t>高一（</t>
    </r>
    <r>
      <rPr>
        <b/>
        <sz val="11"/>
        <rFont val="Times New Roman"/>
        <charset val="0"/>
      </rPr>
      <t>8</t>
    </r>
    <r>
      <rPr>
        <b/>
        <sz val="11"/>
        <rFont val="宋体"/>
        <charset val="0"/>
      </rPr>
      <t>）</t>
    </r>
  </si>
  <si>
    <t>﻿</t>
  </si>
  <si>
    <t>新高二老师工号汇总</t>
  </si>
  <si>
    <t>科目</t>
  </si>
  <si>
    <t>工号</t>
  </si>
  <si>
    <t>暂缺</t>
  </si>
  <si>
    <t>艺术吴家辉转入</t>
  </si>
</sst>
</file>

<file path=xl/styles.xml><?xml version="1.0" encoding="utf-8"?>
<styleSheet xmlns="http://schemas.openxmlformats.org/spreadsheetml/2006/main">
  <numFmts count="6">
    <numFmt numFmtId="176" formatCode="0_);[Red]\(0\)"/>
    <numFmt numFmtId="177" formatCode="000000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104">
    <font>
      <sz val="9"/>
      <color theme="1"/>
      <name val="Segoe UI"/>
      <charset val="1"/>
    </font>
    <font>
      <b/>
      <sz val="18"/>
      <color theme="1"/>
      <name val="宋体"/>
      <charset val="1"/>
    </font>
    <font>
      <b/>
      <sz val="12"/>
      <color theme="1"/>
      <name val="宋体"/>
      <charset val="1"/>
    </font>
    <font>
      <sz val="12"/>
      <color theme="1"/>
      <name val="Arial"/>
      <charset val="1"/>
    </font>
    <font>
      <b/>
      <sz val="22"/>
      <color rgb="FFFF0000"/>
      <name val="宋体"/>
      <charset val="1"/>
    </font>
    <font>
      <sz val="9"/>
      <color rgb="FFFF0000"/>
      <name val="Segoe UI"/>
      <charset val="1"/>
    </font>
    <font>
      <sz val="12"/>
      <color indexed="8"/>
      <name val="宋体"/>
      <charset val="134"/>
    </font>
    <font>
      <b/>
      <sz val="16"/>
      <color theme="1"/>
      <name val="Segoe UI"/>
      <charset val="1"/>
    </font>
    <font>
      <sz val="11"/>
      <color indexed="8"/>
      <name val="仿宋_GB2312"/>
      <charset val="134"/>
    </font>
    <font>
      <b/>
      <sz val="12"/>
      <name val="宋体"/>
      <charset val="134"/>
    </font>
    <font>
      <b/>
      <sz val="11"/>
      <name val="仿宋_GB2312"/>
      <charset val="134"/>
    </font>
    <font>
      <b/>
      <sz val="11"/>
      <color rgb="FFFF0000"/>
      <name val="华文行楷"/>
      <charset val="134"/>
    </font>
    <font>
      <b/>
      <sz val="9"/>
      <name val="宋体"/>
      <charset val="134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6"/>
      <color theme="1"/>
      <name val="宋体"/>
      <charset val="134"/>
      <scheme val="minor"/>
    </font>
    <font>
      <b/>
      <sz val="6"/>
      <color theme="1"/>
      <name val="宋体"/>
      <charset val="134"/>
    </font>
    <font>
      <b/>
      <sz val="8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rgb="FF7030A0"/>
      <name val="宋体"/>
      <charset val="134"/>
      <scheme val="minor"/>
    </font>
    <font>
      <sz val="8"/>
      <color theme="1"/>
      <name val="宋体"/>
      <charset val="134"/>
    </font>
    <font>
      <sz val="6"/>
      <color theme="1"/>
      <name val="宋体"/>
      <charset val="134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6"/>
      <name val="宋体"/>
      <charset val="134"/>
    </font>
    <font>
      <b/>
      <sz val="10"/>
      <color theme="1"/>
      <name val="Segoe UI"/>
      <charset val="1"/>
    </font>
    <font>
      <b/>
      <sz val="11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6"/>
      <name val="宋体"/>
      <charset val="134"/>
    </font>
    <font>
      <sz val="6"/>
      <color theme="1"/>
      <name val="宋体"/>
      <charset val="1"/>
    </font>
    <font>
      <b/>
      <sz val="6"/>
      <name val="宋体"/>
      <charset val="1"/>
    </font>
    <font>
      <sz val="6"/>
      <name val="宋体"/>
      <charset val="1"/>
    </font>
    <font>
      <b/>
      <sz val="11"/>
      <color rgb="FF7030A0"/>
      <name val="宋体"/>
      <charset val="134"/>
      <scheme val="minor"/>
    </font>
    <font>
      <b/>
      <sz val="8"/>
      <color theme="1"/>
      <name val="宋体"/>
      <charset val="1"/>
    </font>
    <font>
      <sz val="10"/>
      <name val="宋体"/>
      <charset val="134"/>
    </font>
    <font>
      <sz val="9"/>
      <color theme="1"/>
      <name val="宋体"/>
      <charset val="1"/>
    </font>
    <font>
      <sz val="6"/>
      <color theme="1"/>
      <name val="Segoe UI"/>
      <charset val="1"/>
    </font>
    <font>
      <sz val="12"/>
      <name val="宋体"/>
      <charset val="134"/>
    </font>
    <font>
      <sz val="10"/>
      <color rgb="FFFF0000"/>
      <name val="宋体"/>
      <charset val="134"/>
    </font>
    <font>
      <sz val="10"/>
      <color rgb="FF00B0F0"/>
      <name val="宋体"/>
      <charset val="134"/>
    </font>
    <font>
      <b/>
      <sz val="8"/>
      <color theme="1"/>
      <name val="Segoe UI"/>
      <charset val="1"/>
    </font>
    <font>
      <b/>
      <sz val="8"/>
      <color theme="1"/>
      <name val="宋体"/>
      <charset val="134"/>
      <scheme val="minor"/>
    </font>
    <font>
      <sz val="8"/>
      <name val="宋体"/>
      <charset val="134"/>
    </font>
    <font>
      <sz val="8"/>
      <color rgb="FFFF0000"/>
      <name val="宋体"/>
      <charset val="134"/>
    </font>
    <font>
      <b/>
      <sz val="8"/>
      <color rgb="FFFF0000"/>
      <name val="宋体"/>
      <charset val="134"/>
    </font>
    <font>
      <sz val="8"/>
      <color theme="1"/>
      <name val="宋体"/>
      <charset val="1"/>
    </font>
    <font>
      <b/>
      <sz val="8"/>
      <name val="宋体"/>
      <charset val="134"/>
    </font>
    <font>
      <sz val="8"/>
      <color theme="1"/>
      <name val="Segoe UI"/>
      <charset val="1"/>
    </font>
    <font>
      <b/>
      <sz val="9"/>
      <color theme="1"/>
      <name val="Segoe UI"/>
      <charset val="1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b/>
      <sz val="14"/>
      <color theme="1"/>
      <name val="宋体"/>
      <charset val="134"/>
    </font>
    <font>
      <sz val="12"/>
      <color theme="1"/>
      <name val="Segoe UI"/>
      <charset val="1"/>
    </font>
    <font>
      <sz val="14"/>
      <color theme="1"/>
      <name val="Segoe UI"/>
      <charset val="1"/>
    </font>
    <font>
      <sz val="14"/>
      <color rgb="FFFF0000"/>
      <name val="宋体"/>
      <charset val="134"/>
    </font>
    <font>
      <sz val="14"/>
      <color rgb="FFFFC000"/>
      <name val="宋体"/>
      <charset val="134"/>
    </font>
    <font>
      <sz val="14"/>
      <color rgb="FF00B0F0"/>
      <name val="宋体"/>
      <charset val="134"/>
    </font>
    <font>
      <sz val="14"/>
      <color theme="1"/>
      <name val="宋体"/>
      <charset val="134"/>
    </font>
    <font>
      <sz val="14"/>
      <color theme="1"/>
      <name val="宋体"/>
      <charset val="1"/>
    </font>
    <font>
      <b/>
      <sz val="14"/>
      <color theme="1"/>
      <name val="宋体"/>
      <charset val="1"/>
    </font>
    <font>
      <b/>
      <sz val="14"/>
      <color theme="1"/>
      <name val="Segoe UI"/>
      <charset val="1"/>
    </font>
    <font>
      <b/>
      <sz val="11"/>
      <color theme="1"/>
      <name val="Segoe UI"/>
      <charset val="1"/>
    </font>
    <font>
      <sz val="18"/>
      <name val="Segoe UI"/>
      <charset val="1"/>
    </font>
    <font>
      <sz val="18"/>
      <color theme="1"/>
      <name val="Segoe UI"/>
      <charset val="1"/>
    </font>
    <font>
      <b/>
      <sz val="18"/>
      <color theme="1"/>
      <name val="宋体"/>
      <charset val="134"/>
    </font>
    <font>
      <sz val="18"/>
      <color theme="1"/>
      <name val="宋体"/>
      <charset val="134"/>
    </font>
    <font>
      <sz val="18"/>
      <name val="宋体"/>
      <charset val="134"/>
    </font>
    <font>
      <sz val="18"/>
      <color theme="1"/>
      <name val="宋体"/>
      <charset val="1"/>
    </font>
    <font>
      <b/>
      <sz val="20"/>
      <color theme="1"/>
      <name val="宋体"/>
      <charset val="134"/>
    </font>
    <font>
      <b/>
      <sz val="20"/>
      <color theme="1"/>
      <name val="Segoe UI"/>
      <charset val="134"/>
    </font>
    <font>
      <b/>
      <sz val="12"/>
      <color rgb="FFFF0000"/>
      <name val="宋体"/>
      <charset val="134"/>
    </font>
    <font>
      <b/>
      <sz val="12"/>
      <color theme="1"/>
      <name val="Segoe UI"/>
      <charset val="1"/>
    </font>
    <font>
      <b/>
      <sz val="18"/>
      <color theme="1"/>
      <name val="Segoe UI"/>
      <charset val="134"/>
    </font>
    <font>
      <sz val="12"/>
      <color rgb="FFFF0000"/>
      <name val="宋体"/>
      <charset val="134"/>
    </font>
    <font>
      <b/>
      <sz val="10"/>
      <color theme="1"/>
      <name val="Segoe UI"/>
      <charset val="134"/>
    </font>
    <font>
      <sz val="10"/>
      <color theme="1"/>
      <name val="Segoe UI"/>
      <charset val="1"/>
    </font>
    <font>
      <b/>
      <sz val="10"/>
      <color theme="1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9"/>
      <color theme="1"/>
      <name val="Segoe UI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Times New Roman"/>
      <charset val="0"/>
    </font>
    <font>
      <b/>
      <sz val="11"/>
      <name val="Times New Roman"/>
      <charset val="0"/>
    </font>
    <font>
      <b/>
      <sz val="11"/>
      <name val="宋体"/>
      <charset val="0"/>
    </font>
    <font>
      <b/>
      <sz val="10"/>
      <color theme="1"/>
      <name val="宋体"/>
      <charset val="1"/>
    </font>
    <font>
      <sz val="11"/>
      <color rgb="FFFF0000"/>
      <name val="宋体"/>
      <charset val="134"/>
      <scheme val="minor"/>
    </font>
    <font>
      <sz val="18"/>
      <color theme="1"/>
      <name val="Segoe U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83" fillId="0" borderId="0" applyNumberFormat="0" applyFill="0" applyBorder="0" applyAlignment="0" applyProtection="0"/>
    <xf numFmtId="42" fontId="14" fillId="0" borderId="0" applyFont="0" applyFill="0" applyBorder="0" applyAlignment="0" applyProtection="0">
      <alignment vertical="center"/>
    </xf>
    <xf numFmtId="0" fontId="81" fillId="15" borderId="0" applyNumberFormat="0" applyBorder="0" applyAlignment="0" applyProtection="0">
      <alignment vertical="center"/>
    </xf>
    <xf numFmtId="0" fontId="89" fillId="14" borderId="2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83" fillId="0" borderId="0" applyNumberForma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0" fontId="81" fillId="3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83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center"/>
    </xf>
    <xf numFmtId="0" fontId="14" fillId="2" borderId="25" applyNumberFormat="0" applyFont="0" applyAlignment="0" applyProtection="0">
      <alignment vertical="center"/>
    </xf>
    <xf numFmtId="0" fontId="86" fillId="27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88" fillId="0" borderId="27" applyNumberFormat="0" applyFill="0" applyAlignment="0" applyProtection="0">
      <alignment vertical="center"/>
    </xf>
    <xf numFmtId="0" fontId="85" fillId="0" borderId="27" applyNumberFormat="0" applyFill="0" applyAlignment="0" applyProtection="0">
      <alignment vertical="center"/>
    </xf>
    <xf numFmtId="0" fontId="86" fillId="29" borderId="0" applyNumberFormat="0" applyBorder="0" applyAlignment="0" applyProtection="0">
      <alignment vertical="center"/>
    </xf>
    <xf numFmtId="0" fontId="91" fillId="0" borderId="31" applyNumberFormat="0" applyFill="0" applyAlignment="0" applyProtection="0">
      <alignment vertical="center"/>
    </xf>
    <xf numFmtId="0" fontId="86" fillId="30" borderId="0" applyNumberFormat="0" applyBorder="0" applyAlignment="0" applyProtection="0">
      <alignment vertical="center"/>
    </xf>
    <xf numFmtId="0" fontId="92" fillId="8" borderId="28" applyNumberFormat="0" applyAlignment="0" applyProtection="0">
      <alignment vertical="center"/>
    </xf>
    <xf numFmtId="0" fontId="84" fillId="8" borderId="26" applyNumberFormat="0" applyAlignment="0" applyProtection="0">
      <alignment vertical="center"/>
    </xf>
    <xf numFmtId="0" fontId="83" fillId="0" borderId="0" applyNumberFormat="0" applyFill="0" applyBorder="0" applyAlignment="0" applyProtection="0"/>
    <xf numFmtId="0" fontId="95" fillId="22" borderId="29" applyNumberFormat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86" fillId="18" borderId="0" applyNumberFormat="0" applyBorder="0" applyAlignment="0" applyProtection="0">
      <alignment vertical="center"/>
    </xf>
    <xf numFmtId="0" fontId="96" fillId="0" borderId="30" applyNumberFormat="0" applyFill="0" applyAlignment="0" applyProtection="0">
      <alignment vertical="center"/>
    </xf>
    <xf numFmtId="0" fontId="97" fillId="0" borderId="32" applyNumberFormat="0" applyFill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87" fillId="12" borderId="0" applyNumberFormat="0" applyBorder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86" fillId="20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1" fillId="23" borderId="0" applyNumberFormat="0" applyBorder="0" applyAlignment="0" applyProtection="0">
      <alignment vertical="center"/>
    </xf>
    <xf numFmtId="0" fontId="86" fillId="31" borderId="0" applyNumberFormat="0" applyBorder="0" applyAlignment="0" applyProtection="0">
      <alignment vertical="center"/>
    </xf>
    <xf numFmtId="0" fontId="86" fillId="21" borderId="0" applyNumberFormat="0" applyBorder="0" applyAlignment="0" applyProtection="0">
      <alignment vertical="center"/>
    </xf>
    <xf numFmtId="0" fontId="81" fillId="7" borderId="0" applyNumberFormat="0" applyBorder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86" fillId="19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32" borderId="0" applyNumberFormat="0" applyBorder="0" applyAlignment="0" applyProtection="0">
      <alignment vertical="center"/>
    </xf>
    <xf numFmtId="0" fontId="81" fillId="5" borderId="0" applyNumberFormat="0" applyBorder="0" applyAlignment="0" applyProtection="0">
      <alignment vertical="center"/>
    </xf>
    <xf numFmtId="0" fontId="86" fillId="13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38" fillId="0" borderId="0">
      <alignment vertical="center"/>
    </xf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38" fillId="0" borderId="0"/>
    <xf numFmtId="0" fontId="38" fillId="0" borderId="0">
      <alignment vertical="center"/>
    </xf>
  </cellStyleXfs>
  <cellXfs count="2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6" fillId="0" borderId="4" xfId="64" applyFont="1" applyBorder="1" applyAlignment="1">
      <alignment horizontal="center" vertical="center"/>
    </xf>
    <xf numFmtId="0" fontId="17" fillId="0" borderId="1" xfId="64" applyFont="1" applyBorder="1" applyAlignment="1">
      <alignment horizontal="center" vertical="center"/>
    </xf>
    <xf numFmtId="0" fontId="17" fillId="0" borderId="1" xfId="58" applyFont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9" fillId="0" borderId="4" xfId="64" applyFont="1" applyBorder="1" applyAlignment="1">
      <alignment horizontal="center" vertical="center"/>
    </xf>
    <xf numFmtId="0" fontId="19" fillId="0" borderId="1" xfId="64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58" applyFont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" xfId="64" applyFont="1" applyBorder="1" applyAlignment="1">
      <alignment horizontal="center" vertical="center"/>
    </xf>
    <xf numFmtId="0" fontId="22" fillId="0" borderId="1" xfId="58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16" fillId="0" borderId="1" xfId="58" applyFont="1" applyBorder="1" applyAlignment="1">
      <alignment horizontal="center" vertical="center"/>
    </xf>
    <xf numFmtId="0" fontId="19" fillId="0" borderId="4" xfId="58" applyFont="1" applyBorder="1" applyAlignment="1">
      <alignment horizontal="center" vertical="center"/>
    </xf>
    <xf numFmtId="0" fontId="25" fillId="0" borderId="1" xfId="58" applyFont="1" applyBorder="1" applyAlignment="1">
      <alignment horizontal="center" vertical="center"/>
    </xf>
    <xf numFmtId="0" fontId="19" fillId="0" borderId="13" xfId="64" applyFont="1" applyBorder="1" applyAlignment="1">
      <alignment horizontal="center" vertical="center"/>
    </xf>
    <xf numFmtId="0" fontId="21" fillId="0" borderId="14" xfId="64" applyFont="1" applyBorder="1" applyAlignment="1">
      <alignment horizontal="center" vertical="center"/>
    </xf>
    <xf numFmtId="0" fontId="22" fillId="0" borderId="14" xfId="58" applyFont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left" vertical="center" wrapText="1"/>
    </xf>
    <xf numFmtId="0" fontId="26" fillId="0" borderId="8" xfId="0" applyFont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18" xfId="0" applyFont="1" applyBorder="1" applyAlignment="1">
      <alignment horizontal="left" vertical="center" wrapText="1"/>
    </xf>
    <xf numFmtId="0" fontId="26" fillId="0" borderId="14" xfId="0" applyFont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left" vertical="center" wrapText="1"/>
    </xf>
    <xf numFmtId="0" fontId="28" fillId="0" borderId="8" xfId="0" applyFont="1" applyFill="1" applyBorder="1" applyAlignment="1">
      <alignment horizontal="left" vertical="center" wrapText="1"/>
    </xf>
    <xf numFmtId="0" fontId="28" fillId="0" borderId="18" xfId="0" applyFont="1" applyFill="1" applyBorder="1" applyAlignment="1">
      <alignment horizontal="left" vertical="center" wrapText="1"/>
    </xf>
    <xf numFmtId="0" fontId="28" fillId="0" borderId="14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 wrapText="1"/>
    </xf>
    <xf numFmtId="0" fontId="14" fillId="0" borderId="1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23" fillId="0" borderId="12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left" vertical="center" wrapText="1"/>
    </xf>
    <xf numFmtId="0" fontId="14" fillId="0" borderId="14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25" fillId="0" borderId="1" xfId="65" applyFont="1" applyBorder="1" applyAlignment="1">
      <alignment horizontal="center" vertical="center"/>
    </xf>
    <xf numFmtId="0" fontId="29" fillId="0" borderId="1" xfId="58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9" fillId="0" borderId="1" xfId="65" applyFont="1" applyBorder="1" applyAlignment="1">
      <alignment horizontal="center" vertical="center"/>
    </xf>
    <xf numFmtId="0" fontId="25" fillId="0" borderId="14" xfId="58" applyFont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77" fontId="17" fillId="0" borderId="1" xfId="58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0" fontId="26" fillId="0" borderId="9" xfId="0" applyFont="1" applyBorder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0" fontId="26" fillId="0" borderId="19" xfId="0" applyFont="1" applyBorder="1" applyAlignment="1">
      <alignment horizontal="left" vertical="center" wrapText="1"/>
    </xf>
    <xf numFmtId="0" fontId="28" fillId="0" borderId="9" xfId="0" applyFont="1" applyFill="1" applyBorder="1" applyAlignment="1">
      <alignment horizontal="left" vertical="center" wrapText="1"/>
    </xf>
    <xf numFmtId="0" fontId="28" fillId="0" borderId="19" xfId="0" applyFont="1" applyFill="1" applyBorder="1" applyAlignment="1">
      <alignment horizontal="left" vertical="center" wrapText="1"/>
    </xf>
    <xf numFmtId="0" fontId="14" fillId="0" borderId="9" xfId="0" applyFont="1" applyFill="1" applyBorder="1" applyAlignment="1">
      <alignment horizontal="left" vertical="center" wrapText="1"/>
    </xf>
    <xf numFmtId="0" fontId="14" fillId="0" borderId="12" xfId="0" applyFont="1" applyFill="1" applyBorder="1" applyAlignment="1">
      <alignment horizontal="left" vertical="center" wrapText="1"/>
    </xf>
    <xf numFmtId="0" fontId="14" fillId="0" borderId="19" xfId="0" applyFont="1" applyFill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42" fillId="0" borderId="1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17" fillId="0" borderId="4" xfId="64" applyFont="1" applyBorder="1" applyAlignment="1">
      <alignment horizontal="center" vertical="center"/>
    </xf>
    <xf numFmtId="0" fontId="19" fillId="0" borderId="4" xfId="64" applyFont="1" applyBorder="1" applyAlignment="1">
      <alignment horizontal="center"/>
    </xf>
    <xf numFmtId="0" fontId="19" fillId="0" borderId="1" xfId="64" applyFont="1" applyBorder="1" applyAlignment="1">
      <alignment horizontal="center"/>
    </xf>
    <xf numFmtId="0" fontId="20" fillId="0" borderId="1" xfId="0" applyFont="1" applyFill="1" applyBorder="1" applyAlignment="1">
      <alignment horizontal="center" vertical="center"/>
    </xf>
    <xf numFmtId="0" fontId="21" fillId="0" borderId="1" xfId="64" applyFont="1" applyBorder="1" applyAlignment="1">
      <alignment horizontal="center"/>
    </xf>
    <xf numFmtId="0" fontId="21" fillId="0" borderId="1" xfId="58" applyFont="1" applyBorder="1" applyAlignment="1">
      <alignment horizontal="center" vertical="center"/>
    </xf>
    <xf numFmtId="0" fontId="43" fillId="0" borderId="1" xfId="58" applyFont="1" applyBorder="1" applyAlignment="1">
      <alignment horizontal="center" vertical="center"/>
    </xf>
    <xf numFmtId="0" fontId="19" fillId="0" borderId="13" xfId="64" applyFont="1" applyBorder="1" applyAlignment="1">
      <alignment horizontal="center"/>
    </xf>
    <xf numFmtId="0" fontId="21" fillId="0" borderId="14" xfId="64" applyFont="1" applyBorder="1" applyAlignment="1">
      <alignment horizontal="center"/>
    </xf>
    <xf numFmtId="0" fontId="21" fillId="0" borderId="14" xfId="58" applyFont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7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8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43" fillId="0" borderId="1" xfId="65" applyFont="1" applyBorder="1" applyAlignment="1">
      <alignment horizontal="center" vertical="center"/>
    </xf>
    <xf numFmtId="0" fontId="44" fillId="0" borderId="1" xfId="58" applyFont="1" applyBorder="1" applyAlignment="1">
      <alignment horizontal="center" vertical="center"/>
    </xf>
    <xf numFmtId="0" fontId="45" fillId="0" borderId="1" xfId="58" applyFont="1" applyBorder="1" applyAlignment="1">
      <alignment horizontal="center" vertical="center"/>
    </xf>
    <xf numFmtId="0" fontId="46" fillId="0" borderId="1" xfId="0" applyFont="1" applyBorder="1" applyAlignment="1">
      <alignment horizontal="center"/>
    </xf>
    <xf numFmtId="0" fontId="47" fillId="0" borderId="1" xfId="0" applyFont="1" applyFill="1" applyBorder="1" applyAlignment="1">
      <alignment horizontal="center" vertical="center"/>
    </xf>
    <xf numFmtId="0" fontId="47" fillId="0" borderId="1" xfId="65" applyFont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43" fillId="0" borderId="14" xfId="58" applyFont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36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1" xfId="58" applyFont="1" applyBorder="1" applyAlignment="1">
      <alignment horizontal="center" vertical="center"/>
    </xf>
    <xf numFmtId="0" fontId="35" fillId="0" borderId="14" xfId="58" applyFont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0" fillId="0" borderId="0" xfId="0" applyFont="1"/>
    <xf numFmtId="0" fontId="49" fillId="0" borderId="0" xfId="0" applyFont="1"/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2" fillId="0" borderId="4" xfId="0" applyFont="1" applyFill="1" applyBorder="1" applyAlignment="1">
      <alignment horizontal="center" vertical="center"/>
    </xf>
    <xf numFmtId="0" fontId="52" fillId="0" borderId="1" xfId="0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54" fillId="0" borderId="4" xfId="0" applyFont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0" fillId="0" borderId="0" xfId="0" applyBorder="1"/>
    <xf numFmtId="0" fontId="59" fillId="0" borderId="1" xfId="0" applyFon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61" fillId="0" borderId="4" xfId="0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0" fillId="0" borderId="0" xfId="0" applyFont="1" applyBorder="1"/>
    <xf numFmtId="0" fontId="58" fillId="0" borderId="1" xfId="0" applyFont="1" applyFill="1" applyBorder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0" fontId="54" fillId="0" borderId="16" xfId="0" applyFont="1" applyBorder="1" applyAlignment="1">
      <alignment horizontal="center" vertical="center"/>
    </xf>
    <xf numFmtId="0" fontId="58" fillId="0" borderId="16" xfId="0" applyFont="1" applyFill="1" applyBorder="1" applyAlignment="1">
      <alignment horizontal="center" vertical="center"/>
    </xf>
    <xf numFmtId="0" fontId="58" fillId="0" borderId="21" xfId="0" applyFont="1" applyFill="1" applyBorder="1" applyAlignment="1">
      <alignment horizontal="center" vertical="center"/>
    </xf>
    <xf numFmtId="0" fontId="61" fillId="0" borderId="16" xfId="0" applyFont="1" applyBorder="1" applyAlignment="1">
      <alignment horizontal="center" vertical="center"/>
    </xf>
    <xf numFmtId="0" fontId="58" fillId="0" borderId="2" xfId="0" applyFont="1" applyFill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61" fillId="0" borderId="22" xfId="0" applyFont="1" applyBorder="1" applyAlignment="1">
      <alignment horizontal="center" vertical="center"/>
    </xf>
    <xf numFmtId="0" fontId="61" fillId="0" borderId="23" xfId="0" applyFont="1" applyBorder="1" applyAlignment="1">
      <alignment horizontal="center" vertical="center"/>
    </xf>
    <xf numFmtId="0" fontId="63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65" fillId="0" borderId="1" xfId="0" applyFont="1" applyBorder="1" applyAlignment="1">
      <alignment horizontal="center"/>
    </xf>
    <xf numFmtId="176" fontId="65" fillId="0" borderId="1" xfId="0" applyNumberFormat="1" applyFont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66" fillId="0" borderId="1" xfId="0" applyFont="1" applyBorder="1" applyAlignment="1">
      <alignment horizontal="center"/>
    </xf>
    <xf numFmtId="176" fontId="64" fillId="0" borderId="1" xfId="0" applyNumberFormat="1" applyFont="1" applyBorder="1" applyAlignment="1">
      <alignment horizontal="center"/>
    </xf>
    <xf numFmtId="2" fontId="64" fillId="0" borderId="1" xfId="0" applyNumberFormat="1" applyFont="1" applyBorder="1" applyAlignment="1">
      <alignment horizontal="center"/>
    </xf>
    <xf numFmtId="0" fontId="67" fillId="0" borderId="1" xfId="0" applyFont="1" applyBorder="1" applyAlignment="1">
      <alignment horizontal="center"/>
    </xf>
    <xf numFmtId="176" fontId="63" fillId="0" borderId="1" xfId="0" applyNumberFormat="1" applyFont="1" applyBorder="1" applyAlignment="1">
      <alignment horizontal="center"/>
    </xf>
    <xf numFmtId="2" fontId="63" fillId="0" borderId="1" xfId="0" applyNumberFormat="1" applyFont="1" applyBorder="1" applyAlignment="1">
      <alignment horizontal="center"/>
    </xf>
    <xf numFmtId="0" fontId="63" fillId="0" borderId="1" xfId="0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8" fillId="0" borderId="1" xfId="0" applyFont="1" applyBorder="1" applyAlignment="1">
      <alignment horizontal="center"/>
    </xf>
    <xf numFmtId="0" fontId="69" fillId="0" borderId="0" xfId="0" applyFont="1" applyAlignment="1">
      <alignment horizontal="center"/>
    </xf>
    <xf numFmtId="0" fontId="70" fillId="0" borderId="0" xfId="0" applyFont="1" applyAlignment="1">
      <alignment horizontal="center"/>
    </xf>
    <xf numFmtId="0" fontId="52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vertical="center"/>
    </xf>
    <xf numFmtId="0" fontId="71" fillId="0" borderId="1" xfId="0" applyFont="1" applyBorder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2" fillId="0" borderId="1" xfId="0" applyFont="1" applyFill="1" applyBorder="1" applyAlignment="1">
      <alignment horizontal="center" vertical="center"/>
    </xf>
    <xf numFmtId="0" fontId="72" fillId="0" borderId="1" xfId="0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74" fillId="0" borderId="1" xfId="0" applyFont="1" applyBorder="1" applyAlignment="1">
      <alignment horizontal="center" vertical="center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66" fillId="0" borderId="24" xfId="0" applyFont="1" applyBorder="1" applyAlignment="1">
      <alignment horizontal="center"/>
    </xf>
    <xf numFmtId="0" fontId="73" fillId="0" borderId="24" xfId="0" applyFont="1" applyBorder="1" applyAlignment="1">
      <alignment horizontal="center"/>
    </xf>
    <xf numFmtId="0" fontId="54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26" fillId="0" borderId="0" xfId="0" applyFont="1" applyAlignment="1">
      <alignment horizontal="center"/>
    </xf>
  </cellXfs>
  <cellStyles count="66">
    <cellStyle name="常规" xfId="0" builtinId="0"/>
    <cellStyle name="样式 2" xfId="1"/>
    <cellStyle name="货币[0]" xfId="2" builtinId="7"/>
    <cellStyle name="20% - 强调文字颜色 3" xfId="3" builtinId="38"/>
    <cellStyle name="输入" xfId="4" builtinId="20"/>
    <cellStyle name="货币" xfId="5" builtinId="4"/>
    <cellStyle name="样式 4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样式 5" xfId="14"/>
    <cellStyle name="已访问的超链接" xfId="15" builtinId="9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样式 7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样式 1" xfId="53"/>
    <cellStyle name="样式 14" xfId="54"/>
    <cellStyle name="样式 10" xfId="55"/>
    <cellStyle name="样式 11" xfId="56"/>
    <cellStyle name="样式 12" xfId="57"/>
    <cellStyle name="常规_Sheet1_1" xfId="58"/>
    <cellStyle name="样式 13" xfId="59"/>
    <cellStyle name="样式 3" xfId="60"/>
    <cellStyle name="样式 6" xfId="61"/>
    <cellStyle name="样式 8" xfId="62"/>
    <cellStyle name="样式 9" xfId="63"/>
    <cellStyle name="常规_Sheet1" xfId="64"/>
    <cellStyle name="常规 2 2 2" xfId="6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2"/>
  <sheetViews>
    <sheetView workbookViewId="0">
      <pane ySplit="2" topLeftCell="A36" activePane="bottomLeft" state="frozen"/>
      <selection/>
      <selection pane="bottomLeft" activeCell="E40" sqref="E40"/>
    </sheetView>
  </sheetViews>
  <sheetFormatPr defaultColWidth="9.2" defaultRowHeight="14.25"/>
  <cols>
    <col min="1" max="1" width="21.1666666666667" style="227" customWidth="1"/>
    <col min="2" max="2" width="7.8" style="227" customWidth="1"/>
    <col min="3" max="3" width="11.6666666666667" style="227" customWidth="1"/>
    <col min="4" max="4" width="19.8333333333333" style="227" customWidth="1"/>
    <col min="5" max="5" width="21.3333333333333" style="227" customWidth="1"/>
    <col min="7" max="7" width="9.8" style="227" customWidth="1"/>
    <col min="8" max="8" width="8.2" style="227" customWidth="1"/>
    <col min="9" max="9" width="7.16666666666667" style="227" customWidth="1"/>
    <col min="10" max="16384" width="9.2" style="227"/>
  </cols>
  <sheetData>
    <row r="1" ht="24" customHeight="1" spans="1:9">
      <c r="A1" s="228" t="s">
        <v>0</v>
      </c>
      <c r="B1" s="229"/>
      <c r="C1" s="229"/>
      <c r="D1" s="229"/>
      <c r="E1" s="229"/>
      <c r="F1" s="229"/>
      <c r="G1" s="229"/>
      <c r="H1" s="229"/>
      <c r="I1" s="229"/>
    </row>
    <row r="2" s="226" customFormat="1" ht="15" customHeight="1" spans="1:9">
      <c r="A2" s="164" t="s">
        <v>1</v>
      </c>
      <c r="B2" s="164" t="s">
        <v>2</v>
      </c>
      <c r="C2" s="164" t="s">
        <v>3</v>
      </c>
      <c r="D2" s="164" t="s">
        <v>4</v>
      </c>
      <c r="E2" s="164" t="s">
        <v>5</v>
      </c>
      <c r="F2" s="164" t="s">
        <v>6</v>
      </c>
      <c r="G2" s="164"/>
      <c r="H2" s="164" t="s">
        <v>7</v>
      </c>
      <c r="I2" s="164"/>
    </row>
    <row r="3" ht="16" customHeight="1" spans="1:9">
      <c r="A3" s="169" t="s">
        <v>8</v>
      </c>
      <c r="B3" s="169">
        <v>401</v>
      </c>
      <c r="C3" s="165" t="s">
        <v>9</v>
      </c>
      <c r="D3" s="165" t="s">
        <v>10</v>
      </c>
      <c r="E3" s="165"/>
      <c r="F3" s="169"/>
      <c r="G3" s="169"/>
      <c r="H3" s="169"/>
      <c r="I3" s="169"/>
    </row>
    <row r="4" s="227" customFormat="1" ht="16" customHeight="1" spans="1:9">
      <c r="A4" s="168" t="s">
        <v>11</v>
      </c>
      <c r="B4" s="169">
        <v>402</v>
      </c>
      <c r="C4" s="170" t="s">
        <v>12</v>
      </c>
      <c r="D4" s="170" t="s">
        <v>13</v>
      </c>
      <c r="E4" s="170" t="s">
        <v>14</v>
      </c>
      <c r="F4" s="169"/>
      <c r="G4" s="169"/>
      <c r="H4" s="169"/>
      <c r="I4" s="169"/>
    </row>
    <row r="5" ht="16" customHeight="1" spans="1:9">
      <c r="A5" s="169" t="s">
        <v>15</v>
      </c>
      <c r="B5" s="169">
        <v>403</v>
      </c>
      <c r="C5" s="165" t="s">
        <v>16</v>
      </c>
      <c r="D5" s="165" t="s">
        <v>17</v>
      </c>
      <c r="E5" s="165"/>
      <c r="F5" s="169"/>
      <c r="G5" s="169"/>
      <c r="H5" s="169"/>
      <c r="I5" s="169"/>
    </row>
    <row r="6" ht="16" customHeight="1" spans="1:9">
      <c r="A6" s="169" t="s">
        <v>18</v>
      </c>
      <c r="B6" s="169">
        <v>404</v>
      </c>
      <c r="C6" s="165" t="s">
        <v>19</v>
      </c>
      <c r="D6" s="165" t="s">
        <v>17</v>
      </c>
      <c r="E6" s="165" t="s">
        <v>20</v>
      </c>
      <c r="F6" s="169"/>
      <c r="G6" s="169"/>
      <c r="H6" s="169"/>
      <c r="I6" s="169"/>
    </row>
    <row r="7" ht="16" customHeight="1" spans="1:9">
      <c r="A7" s="169" t="s">
        <v>21</v>
      </c>
      <c r="B7" s="169">
        <v>405</v>
      </c>
      <c r="C7" s="165" t="s">
        <v>22</v>
      </c>
      <c r="D7" s="165" t="s">
        <v>17</v>
      </c>
      <c r="E7" s="165"/>
      <c r="F7" s="169"/>
      <c r="G7" s="169"/>
      <c r="H7" s="169"/>
      <c r="I7" s="169"/>
    </row>
    <row r="8" ht="16" customHeight="1" spans="1:9">
      <c r="A8" s="169" t="s">
        <v>23</v>
      </c>
      <c r="B8" s="169">
        <v>406</v>
      </c>
      <c r="C8" s="165" t="s">
        <v>24</v>
      </c>
      <c r="D8" s="165" t="s">
        <v>17</v>
      </c>
      <c r="E8" s="165"/>
      <c r="F8" s="169"/>
      <c r="G8" s="169"/>
      <c r="H8" s="169"/>
      <c r="I8" s="169"/>
    </row>
    <row r="9" ht="16" customHeight="1" spans="1:9">
      <c r="A9" s="169" t="s">
        <v>25</v>
      </c>
      <c r="B9" s="169">
        <v>407</v>
      </c>
      <c r="C9" s="165" t="s">
        <v>26</v>
      </c>
      <c r="D9" s="165" t="s">
        <v>17</v>
      </c>
      <c r="E9" s="165"/>
      <c r="F9" s="169"/>
      <c r="G9" s="169"/>
      <c r="H9" s="169"/>
      <c r="I9" s="169"/>
    </row>
    <row r="10" ht="16" customHeight="1" spans="1:9">
      <c r="A10" s="169" t="s">
        <v>27</v>
      </c>
      <c r="B10" s="169">
        <v>408</v>
      </c>
      <c r="C10" s="165" t="s">
        <v>28</v>
      </c>
      <c r="D10" s="165" t="s">
        <v>10</v>
      </c>
      <c r="E10" s="165" t="s">
        <v>29</v>
      </c>
      <c r="F10" s="169"/>
      <c r="G10" s="169"/>
      <c r="H10" s="169"/>
      <c r="I10" s="169"/>
    </row>
    <row r="11" ht="16" customHeight="1" spans="1:9">
      <c r="A11" s="169" t="s">
        <v>30</v>
      </c>
      <c r="B11" s="169">
        <v>409</v>
      </c>
      <c r="C11" s="165" t="s">
        <v>31</v>
      </c>
      <c r="D11" s="165" t="s">
        <v>17</v>
      </c>
      <c r="E11" s="165"/>
      <c r="F11" s="169"/>
      <c r="G11" s="169"/>
      <c r="H11" s="169"/>
      <c r="I11" s="169"/>
    </row>
    <row r="12" ht="16" customHeight="1" spans="1:9">
      <c r="A12" s="169" t="s">
        <v>32</v>
      </c>
      <c r="B12" s="169">
        <v>410</v>
      </c>
      <c r="C12" s="165" t="s">
        <v>33</v>
      </c>
      <c r="D12" s="165" t="s">
        <v>17</v>
      </c>
      <c r="E12" s="165"/>
      <c r="F12" s="169"/>
      <c r="G12" s="169"/>
      <c r="H12" s="169"/>
      <c r="I12" s="169"/>
    </row>
    <row r="13" ht="16" customHeight="1" spans="1:9">
      <c r="A13" s="169" t="s">
        <v>34</v>
      </c>
      <c r="B13" s="169">
        <v>411</v>
      </c>
      <c r="C13" s="165" t="s">
        <v>35</v>
      </c>
      <c r="D13" s="165" t="s">
        <v>17</v>
      </c>
      <c r="E13" s="165"/>
      <c r="F13" s="169"/>
      <c r="G13" s="169"/>
      <c r="H13" s="169"/>
      <c r="I13" s="169"/>
    </row>
    <row r="14" ht="16" customHeight="1" spans="1:9">
      <c r="A14" s="169" t="s">
        <v>36</v>
      </c>
      <c r="B14" s="169">
        <v>412</v>
      </c>
      <c r="C14" s="165" t="s">
        <v>37</v>
      </c>
      <c r="D14" s="165" t="s">
        <v>38</v>
      </c>
      <c r="E14" s="164"/>
      <c r="F14" s="169"/>
      <c r="G14" s="169"/>
      <c r="H14" s="169"/>
      <c r="I14" s="169"/>
    </row>
    <row r="15" ht="16" customHeight="1" spans="1:9">
      <c r="A15" s="168" t="s">
        <v>39</v>
      </c>
      <c r="B15" s="169">
        <v>413</v>
      </c>
      <c r="C15" s="170" t="s">
        <v>40</v>
      </c>
      <c r="D15" s="170" t="s">
        <v>41</v>
      </c>
      <c r="E15" s="171"/>
      <c r="F15" s="169"/>
      <c r="G15" s="169"/>
      <c r="H15" s="169"/>
      <c r="I15" s="169"/>
    </row>
    <row r="16" ht="16" customHeight="1" spans="1:9">
      <c r="A16" s="169" t="s">
        <v>42</v>
      </c>
      <c r="B16" s="169">
        <v>414</v>
      </c>
      <c r="C16" s="165" t="s">
        <v>43</v>
      </c>
      <c r="D16" s="165" t="s">
        <v>17</v>
      </c>
      <c r="E16" s="165"/>
      <c r="F16" s="169"/>
      <c r="G16" s="169"/>
      <c r="H16" s="169"/>
      <c r="I16" s="169"/>
    </row>
    <row r="17" ht="16" customHeight="1" spans="1:9">
      <c r="A17" s="169" t="s">
        <v>44</v>
      </c>
      <c r="B17" s="169">
        <v>415</v>
      </c>
      <c r="C17" s="165" t="s">
        <v>45</v>
      </c>
      <c r="D17" s="165" t="s">
        <v>29</v>
      </c>
      <c r="E17" s="165"/>
      <c r="F17" s="169"/>
      <c r="G17" s="169"/>
      <c r="H17" s="169"/>
      <c r="I17" s="169"/>
    </row>
    <row r="18" ht="16" customHeight="1" spans="1:9">
      <c r="A18" s="169" t="s">
        <v>46</v>
      </c>
      <c r="B18" s="169">
        <v>416</v>
      </c>
      <c r="C18" s="165" t="s">
        <v>47</v>
      </c>
      <c r="D18" s="165" t="s">
        <v>48</v>
      </c>
      <c r="E18" s="164"/>
      <c r="F18" s="169"/>
      <c r="G18" s="169"/>
      <c r="H18" s="169"/>
      <c r="I18" s="169"/>
    </row>
    <row r="19" ht="16" customHeight="1" spans="1:9">
      <c r="A19" s="169" t="s">
        <v>49</v>
      </c>
      <c r="B19" s="169">
        <v>417</v>
      </c>
      <c r="C19" s="165" t="s">
        <v>50</v>
      </c>
      <c r="D19" s="165" t="s">
        <v>10</v>
      </c>
      <c r="E19" s="165" t="s">
        <v>29</v>
      </c>
      <c r="F19" s="169"/>
      <c r="G19" s="169"/>
      <c r="H19" s="169"/>
      <c r="I19" s="169"/>
    </row>
    <row r="20" ht="16" customHeight="1" spans="1:9">
      <c r="A20" s="169" t="s">
        <v>51</v>
      </c>
      <c r="B20" s="169">
        <v>418</v>
      </c>
      <c r="C20" s="165" t="s">
        <v>52</v>
      </c>
      <c r="D20" s="165" t="s">
        <v>17</v>
      </c>
      <c r="E20" s="165"/>
      <c r="F20" s="169"/>
      <c r="G20" s="169"/>
      <c r="H20" s="169"/>
      <c r="I20" s="169"/>
    </row>
    <row r="21" ht="16" customHeight="1" spans="1:9">
      <c r="A21" s="169" t="s">
        <v>53</v>
      </c>
      <c r="B21" s="169">
        <v>419</v>
      </c>
      <c r="C21" s="165" t="s">
        <v>54</v>
      </c>
      <c r="D21" s="165" t="s">
        <v>10</v>
      </c>
      <c r="E21" s="165"/>
      <c r="F21" s="169"/>
      <c r="G21" s="169"/>
      <c r="H21" s="169"/>
      <c r="I21" s="169"/>
    </row>
    <row r="22" ht="16" customHeight="1" spans="1:9">
      <c r="A22" s="169" t="s">
        <v>55</v>
      </c>
      <c r="B22" s="169">
        <v>420</v>
      </c>
      <c r="C22" s="165" t="s">
        <v>56</v>
      </c>
      <c r="D22" s="165" t="s">
        <v>57</v>
      </c>
      <c r="E22" s="165"/>
      <c r="F22" s="169"/>
      <c r="G22" s="169"/>
      <c r="H22" s="169"/>
      <c r="I22" s="169"/>
    </row>
    <row r="23" ht="16" customHeight="1" spans="1:9">
      <c r="A23" s="169" t="s">
        <v>58</v>
      </c>
      <c r="B23" s="169">
        <v>421</v>
      </c>
      <c r="C23" s="165" t="s">
        <v>59</v>
      </c>
      <c r="D23" s="165" t="s">
        <v>60</v>
      </c>
      <c r="E23" s="165"/>
      <c r="F23" s="169"/>
      <c r="G23" s="169"/>
      <c r="H23" s="169"/>
      <c r="I23" s="169"/>
    </row>
    <row r="24" ht="16" customHeight="1" spans="1:9">
      <c r="A24" s="169" t="s">
        <v>61</v>
      </c>
      <c r="B24" s="169">
        <v>422</v>
      </c>
      <c r="C24" s="165" t="s">
        <v>62</v>
      </c>
      <c r="D24" s="165" t="s">
        <v>63</v>
      </c>
      <c r="E24" s="165" t="s">
        <v>64</v>
      </c>
      <c r="F24" s="169"/>
      <c r="G24" s="169"/>
      <c r="H24" s="169"/>
      <c r="I24" s="169"/>
    </row>
    <row r="25" ht="16" customHeight="1" spans="1:9">
      <c r="A25" s="168" t="s">
        <v>65</v>
      </c>
      <c r="B25" s="169">
        <v>423</v>
      </c>
      <c r="C25" s="170" t="s">
        <v>66</v>
      </c>
      <c r="D25" s="170" t="s">
        <v>67</v>
      </c>
      <c r="E25" s="171"/>
      <c r="F25" s="169"/>
      <c r="G25" s="169"/>
      <c r="H25" s="169"/>
      <c r="I25" s="169"/>
    </row>
    <row r="26" ht="16" customHeight="1" spans="1:9">
      <c r="A26" s="168" t="s">
        <v>68</v>
      </c>
      <c r="B26" s="169">
        <v>424</v>
      </c>
      <c r="C26" s="170" t="s">
        <v>69</v>
      </c>
      <c r="D26" s="170" t="s">
        <v>67</v>
      </c>
      <c r="E26" s="171"/>
      <c r="F26" s="169"/>
      <c r="G26" s="169"/>
      <c r="H26" s="169"/>
      <c r="I26" s="169"/>
    </row>
    <row r="27" ht="16" customHeight="1" spans="1:9">
      <c r="A27" s="169" t="s">
        <v>70</v>
      </c>
      <c r="B27" s="169">
        <v>425</v>
      </c>
      <c r="C27" s="165" t="s">
        <v>71</v>
      </c>
      <c r="D27" s="165" t="s">
        <v>63</v>
      </c>
      <c r="E27" s="165"/>
      <c r="F27" s="169"/>
      <c r="G27" s="169"/>
      <c r="H27" s="169"/>
      <c r="I27" s="169"/>
    </row>
    <row r="28" ht="16" customHeight="1" spans="1:9">
      <c r="A28" s="169" t="s">
        <v>72</v>
      </c>
      <c r="B28" s="169">
        <v>426</v>
      </c>
      <c r="C28" s="165" t="s">
        <v>73</v>
      </c>
      <c r="D28" s="165" t="s">
        <v>38</v>
      </c>
      <c r="E28" s="165" t="s">
        <v>60</v>
      </c>
      <c r="F28" s="169"/>
      <c r="G28" s="169"/>
      <c r="H28" s="169"/>
      <c r="I28" s="169"/>
    </row>
    <row r="29" ht="16" customHeight="1" spans="1:9">
      <c r="A29" s="169" t="s">
        <v>74</v>
      </c>
      <c r="B29" s="169">
        <v>427</v>
      </c>
      <c r="C29" s="165" t="s">
        <v>75</v>
      </c>
      <c r="D29" s="165" t="s">
        <v>10</v>
      </c>
      <c r="E29" s="165"/>
      <c r="F29" s="169"/>
      <c r="G29" s="169"/>
      <c r="H29" s="169"/>
      <c r="I29" s="169"/>
    </row>
    <row r="30" ht="16" customHeight="1" spans="1:9">
      <c r="A30" s="169" t="s">
        <v>76</v>
      </c>
      <c r="B30" s="169">
        <v>428</v>
      </c>
      <c r="C30" s="165" t="s">
        <v>77</v>
      </c>
      <c r="D30" s="165" t="s">
        <v>63</v>
      </c>
      <c r="E30" s="165"/>
      <c r="F30" s="169"/>
      <c r="G30" s="169"/>
      <c r="H30" s="169"/>
      <c r="I30" s="169"/>
    </row>
    <row r="31" ht="16" customHeight="1" spans="1:9">
      <c r="A31" s="169" t="s">
        <v>78</v>
      </c>
      <c r="B31" s="169">
        <v>429</v>
      </c>
      <c r="C31" s="165" t="s">
        <v>79</v>
      </c>
      <c r="D31" s="165" t="s">
        <v>17</v>
      </c>
      <c r="E31" s="165" t="s">
        <v>80</v>
      </c>
      <c r="F31" s="169"/>
      <c r="G31" s="169"/>
      <c r="H31" s="169"/>
      <c r="I31" s="169"/>
    </row>
    <row r="32" ht="16" customHeight="1" spans="1:9">
      <c r="A32" s="169" t="s">
        <v>81</v>
      </c>
      <c r="B32" s="169">
        <v>430</v>
      </c>
      <c r="C32" s="165" t="s">
        <v>82</v>
      </c>
      <c r="D32" s="165" t="s">
        <v>38</v>
      </c>
      <c r="E32" s="164"/>
      <c r="F32" s="169"/>
      <c r="G32" s="169"/>
      <c r="H32" s="169"/>
      <c r="I32" s="169"/>
    </row>
    <row r="33" ht="16" customHeight="1" spans="1:9">
      <c r="A33" s="169" t="s">
        <v>83</v>
      </c>
      <c r="B33" s="169">
        <v>431</v>
      </c>
      <c r="C33" s="165" t="s">
        <v>84</v>
      </c>
      <c r="D33" s="165" t="s">
        <v>10</v>
      </c>
      <c r="E33" s="165"/>
      <c r="F33" s="169"/>
      <c r="G33" s="169"/>
      <c r="H33" s="169"/>
      <c r="I33" s="169"/>
    </row>
    <row r="34" ht="16" customHeight="1" spans="1:9">
      <c r="A34" s="169" t="s">
        <v>85</v>
      </c>
      <c r="B34" s="169">
        <v>432</v>
      </c>
      <c r="C34" s="165" t="s">
        <v>86</v>
      </c>
      <c r="D34" s="165" t="s">
        <v>29</v>
      </c>
      <c r="E34" s="165"/>
      <c r="F34" s="169"/>
      <c r="G34" s="169"/>
      <c r="H34" s="169"/>
      <c r="I34" s="169"/>
    </row>
    <row r="35" ht="16" customHeight="1" spans="1:9">
      <c r="A35" s="169" t="s">
        <v>87</v>
      </c>
      <c r="B35" s="169">
        <v>433</v>
      </c>
      <c r="C35" s="165" t="s">
        <v>88</v>
      </c>
      <c r="D35" s="165" t="s">
        <v>29</v>
      </c>
      <c r="E35" s="165"/>
      <c r="F35" s="169"/>
      <c r="G35" s="169"/>
      <c r="H35" s="169"/>
      <c r="I35" s="169"/>
    </row>
    <row r="36" ht="16" customHeight="1" spans="1:9">
      <c r="A36" s="169" t="s">
        <v>89</v>
      </c>
      <c r="B36" s="169">
        <v>434</v>
      </c>
      <c r="C36" s="165" t="s">
        <v>90</v>
      </c>
      <c r="D36" s="165" t="s">
        <v>91</v>
      </c>
      <c r="E36" s="164"/>
      <c r="F36" s="169"/>
      <c r="G36" s="169"/>
      <c r="H36" s="169"/>
      <c r="I36" s="169"/>
    </row>
    <row r="37" ht="16" customHeight="1" spans="1:9">
      <c r="A37" s="169" t="s">
        <v>92</v>
      </c>
      <c r="B37" s="169">
        <v>435</v>
      </c>
      <c r="C37" s="165" t="s">
        <v>93</v>
      </c>
      <c r="D37" s="165" t="s">
        <v>10</v>
      </c>
      <c r="E37" s="225" t="s">
        <v>29</v>
      </c>
      <c r="F37" s="169"/>
      <c r="G37" s="169"/>
      <c r="H37" s="169"/>
      <c r="I37" s="169"/>
    </row>
    <row r="38" ht="16" customHeight="1" spans="1:9">
      <c r="A38" s="169" t="s">
        <v>94</v>
      </c>
      <c r="B38" s="169">
        <v>436</v>
      </c>
      <c r="C38" s="165" t="s">
        <v>95</v>
      </c>
      <c r="D38" s="165" t="s">
        <v>63</v>
      </c>
      <c r="E38" s="165"/>
      <c r="F38" s="169"/>
      <c r="G38" s="169"/>
      <c r="H38" s="169"/>
      <c r="I38" s="169"/>
    </row>
    <row r="39" ht="16" customHeight="1" spans="1:9">
      <c r="A39" s="169" t="s">
        <v>96</v>
      </c>
      <c r="B39" s="169">
        <v>437</v>
      </c>
      <c r="C39" s="165" t="s">
        <v>97</v>
      </c>
      <c r="D39" s="165" t="s">
        <v>17</v>
      </c>
      <c r="E39" s="165"/>
      <c r="F39" s="169"/>
      <c r="G39" s="169"/>
      <c r="H39" s="169"/>
      <c r="I39" s="169"/>
    </row>
    <row r="40" ht="16" customHeight="1" spans="1:9">
      <c r="A40" s="169" t="s">
        <v>98</v>
      </c>
      <c r="B40" s="169">
        <v>438</v>
      </c>
      <c r="C40" s="165" t="s">
        <v>99</v>
      </c>
      <c r="D40" s="165" t="s">
        <v>10</v>
      </c>
      <c r="E40" s="165" t="s">
        <v>60</v>
      </c>
      <c r="F40" s="169"/>
      <c r="G40" s="169"/>
      <c r="H40" s="169"/>
      <c r="I40" s="169"/>
    </row>
    <row r="41" ht="16" customHeight="1" spans="1:9">
      <c r="A41" s="169" t="s">
        <v>100</v>
      </c>
      <c r="B41" s="169">
        <v>439</v>
      </c>
      <c r="C41" s="165" t="s">
        <v>101</v>
      </c>
      <c r="D41" s="165" t="s">
        <v>29</v>
      </c>
      <c r="E41" s="165"/>
      <c r="F41" s="169"/>
      <c r="G41" s="169"/>
      <c r="H41" s="169"/>
      <c r="I41" s="169"/>
    </row>
    <row r="200" ht="20.25" spans="1:8">
      <c r="A200" s="230"/>
      <c r="B200" s="230"/>
      <c r="C200" s="230"/>
      <c r="D200" s="230"/>
      <c r="E200" s="230"/>
      <c r="G200" s="231"/>
      <c r="H200" s="232"/>
    </row>
    <row r="201" spans="8:8">
      <c r="H201" s="232"/>
    </row>
    <row r="202" spans="8:8">
      <c r="H202" s="232"/>
    </row>
  </sheetData>
  <sortState ref="A2:F198">
    <sortCondition ref="F2:F198"/>
  </sortState>
  <mergeCells count="81">
    <mergeCell ref="A1:I1"/>
    <mergeCell ref="F2:G2"/>
    <mergeCell ref="H2:I2"/>
    <mergeCell ref="F3:G3"/>
    <mergeCell ref="H3:I3"/>
    <mergeCell ref="F4:G4"/>
    <mergeCell ref="H4:I4"/>
    <mergeCell ref="F5:G5"/>
    <mergeCell ref="H5:I5"/>
    <mergeCell ref="F6:G6"/>
    <mergeCell ref="H6:I6"/>
    <mergeCell ref="F7:G7"/>
    <mergeCell ref="H7:I7"/>
    <mergeCell ref="F8:G8"/>
    <mergeCell ref="H8:I8"/>
    <mergeCell ref="F9:G9"/>
    <mergeCell ref="H9:I9"/>
    <mergeCell ref="F10:G10"/>
    <mergeCell ref="H10:I10"/>
    <mergeCell ref="F11:G11"/>
    <mergeCell ref="H11:I11"/>
    <mergeCell ref="F12:G12"/>
    <mergeCell ref="H12:I12"/>
    <mergeCell ref="F13:G13"/>
    <mergeCell ref="H13:I13"/>
    <mergeCell ref="F14:G14"/>
    <mergeCell ref="H14:I14"/>
    <mergeCell ref="F15:G15"/>
    <mergeCell ref="H15:I15"/>
    <mergeCell ref="F16:G16"/>
    <mergeCell ref="H16:I16"/>
    <mergeCell ref="F17:G17"/>
    <mergeCell ref="H17:I17"/>
    <mergeCell ref="F18:G18"/>
    <mergeCell ref="H18:I18"/>
    <mergeCell ref="F19:G19"/>
    <mergeCell ref="H19:I19"/>
    <mergeCell ref="F20:G20"/>
    <mergeCell ref="H20:I20"/>
    <mergeCell ref="F21:G21"/>
    <mergeCell ref="H21:I21"/>
    <mergeCell ref="F22:G22"/>
    <mergeCell ref="H22:I22"/>
    <mergeCell ref="F23:G23"/>
    <mergeCell ref="H23:I23"/>
    <mergeCell ref="F24:G24"/>
    <mergeCell ref="H24:I24"/>
    <mergeCell ref="F25:G25"/>
    <mergeCell ref="H25:I25"/>
    <mergeCell ref="F26:G26"/>
    <mergeCell ref="H26:I26"/>
    <mergeCell ref="F27:G27"/>
    <mergeCell ref="H27:I27"/>
    <mergeCell ref="F28:G28"/>
    <mergeCell ref="H28:I28"/>
    <mergeCell ref="F29:G29"/>
    <mergeCell ref="H29:I29"/>
    <mergeCell ref="F30:G30"/>
    <mergeCell ref="H30:I30"/>
    <mergeCell ref="F31:G31"/>
    <mergeCell ref="H31:I31"/>
    <mergeCell ref="F32:G32"/>
    <mergeCell ref="H32:I32"/>
    <mergeCell ref="F33:G33"/>
    <mergeCell ref="H33:I33"/>
    <mergeCell ref="F34:G34"/>
    <mergeCell ref="H34:I34"/>
    <mergeCell ref="F35:G35"/>
    <mergeCell ref="H35:I35"/>
    <mergeCell ref="F36:G36"/>
    <mergeCell ref="H36:I36"/>
    <mergeCell ref="F37:G37"/>
    <mergeCell ref="H37:I37"/>
    <mergeCell ref="F38:G38"/>
    <mergeCell ref="H38:I38"/>
    <mergeCell ref="F39:G39"/>
    <mergeCell ref="H39:I39"/>
    <mergeCell ref="F40:G40"/>
    <mergeCell ref="H40:I40"/>
    <mergeCell ref="F41:G41"/>
    <mergeCell ref="H41:I41"/>
  </mergeCells>
  <printOptions horizontalCentered="1"/>
  <pageMargins left="0" right="0.236111111111111" top="0.196527777777778" bottom="0.236111111111111" header="0.196527777777778" footer="0.298611111111111"/>
  <pageSetup paperSize="1" orientation="portrait" horizont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workbookViewId="0">
      <selection activeCell="F15" sqref="F15:AC16"/>
    </sheetView>
  </sheetViews>
  <sheetFormatPr defaultColWidth="9.33333333333333" defaultRowHeight="12"/>
  <cols>
    <col min="1" max="1" width="14.8333333333333" style="20" customWidth="1"/>
    <col min="2" max="2" width="5.83333333333333" style="20" customWidth="1"/>
    <col min="3" max="3" width="6.33333333333333" style="20" customWidth="1"/>
    <col min="4" max="4" width="6.66666666666667" style="20" customWidth="1"/>
    <col min="5" max="5" width="8.16666666666667" style="20" customWidth="1"/>
    <col min="6" max="6" width="14.8333333333333" style="20" customWidth="1"/>
    <col min="7" max="16" width="5.33333333333333" style="20" customWidth="1"/>
    <col min="17" max="17" width="6.83333333333333" style="20" customWidth="1"/>
    <col min="18" max="18" width="5.33333333333333" style="20" customWidth="1"/>
    <col min="19" max="19" width="7.33333333333333" style="20" customWidth="1"/>
    <col min="20" max="28" width="5.33333333333333" style="20" customWidth="1"/>
    <col min="29" max="29" width="7.16666666666667" style="20" customWidth="1"/>
    <col min="30" max="16384" width="9.33333333333333" style="20"/>
  </cols>
  <sheetData>
    <row r="1" ht="21" spans="1:29">
      <c r="A1" s="21" t="s">
        <v>470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103"/>
    </row>
    <row r="2" ht="13.5" spans="1:29">
      <c r="A2" s="23" t="s">
        <v>471</v>
      </c>
      <c r="B2" s="24" t="s">
        <v>472</v>
      </c>
      <c r="C2" s="24"/>
      <c r="D2" s="25"/>
      <c r="E2" s="26" t="s">
        <v>473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5"/>
    </row>
    <row r="3" spans="1:29">
      <c r="A3" s="27" t="s">
        <v>474</v>
      </c>
      <c r="B3" s="28" t="s">
        <v>475</v>
      </c>
      <c r="C3" s="28"/>
      <c r="D3" s="29" t="s">
        <v>476</v>
      </c>
      <c r="E3" s="30" t="s">
        <v>477</v>
      </c>
      <c r="F3" s="31" t="s">
        <v>478</v>
      </c>
      <c r="G3" s="32" t="s">
        <v>479</v>
      </c>
      <c r="H3" s="32" t="s">
        <v>480</v>
      </c>
      <c r="I3" s="32" t="s">
        <v>481</v>
      </c>
      <c r="J3" s="32" t="s">
        <v>482</v>
      </c>
      <c r="K3" s="32" t="s">
        <v>458</v>
      </c>
      <c r="L3" s="32" t="s">
        <v>459</v>
      </c>
      <c r="M3" s="32" t="s">
        <v>460</v>
      </c>
      <c r="N3" s="32" t="s">
        <v>461</v>
      </c>
      <c r="O3" s="32" t="s">
        <v>462</v>
      </c>
      <c r="P3" s="32" t="s">
        <v>463</v>
      </c>
      <c r="Q3" s="91" t="s">
        <v>483</v>
      </c>
      <c r="R3" s="91" t="s">
        <v>484</v>
      </c>
      <c r="S3" s="92" t="s">
        <v>485</v>
      </c>
      <c r="T3" s="91" t="s">
        <v>486</v>
      </c>
      <c r="U3" s="91" t="s">
        <v>487</v>
      </c>
      <c r="V3" s="91" t="s">
        <v>488</v>
      </c>
      <c r="W3" s="93" t="s">
        <v>489</v>
      </c>
      <c r="X3" s="93" t="s">
        <v>490</v>
      </c>
      <c r="Y3" s="93" t="s">
        <v>491</v>
      </c>
      <c r="Z3" s="93" t="s">
        <v>492</v>
      </c>
      <c r="AA3" s="93" t="s">
        <v>493</v>
      </c>
      <c r="AB3" s="93" t="s">
        <v>494</v>
      </c>
      <c r="AC3" s="104" t="s">
        <v>495</v>
      </c>
    </row>
    <row r="4" ht="13.5" spans="1:29">
      <c r="A4" s="33" t="s">
        <v>496</v>
      </c>
      <c r="B4" s="34"/>
      <c r="C4" s="35" t="s">
        <v>497</v>
      </c>
      <c r="D4" s="36" t="s">
        <v>497</v>
      </c>
      <c r="E4" s="37"/>
      <c r="F4" s="38"/>
      <c r="G4" s="39"/>
      <c r="H4" s="40">
        <v>5</v>
      </c>
      <c r="I4" s="40">
        <v>6</v>
      </c>
      <c r="J4" s="40">
        <v>5</v>
      </c>
      <c r="K4" s="40">
        <v>4</v>
      </c>
      <c r="L4" s="40">
        <v>3</v>
      </c>
      <c r="M4" s="40">
        <v>2</v>
      </c>
      <c r="N4" s="40">
        <v>2</v>
      </c>
      <c r="O4" s="40">
        <v>2</v>
      </c>
      <c r="P4" s="40">
        <v>2</v>
      </c>
      <c r="Q4" s="39">
        <v>2</v>
      </c>
      <c r="R4" s="39">
        <v>2</v>
      </c>
      <c r="S4" s="94">
        <v>2</v>
      </c>
      <c r="T4" s="39" t="s">
        <v>498</v>
      </c>
      <c r="U4" s="39" t="s">
        <v>499</v>
      </c>
      <c r="V4" s="39" t="s">
        <v>500</v>
      </c>
      <c r="W4" s="95" t="s">
        <v>501</v>
      </c>
      <c r="X4" s="39" t="s">
        <v>500</v>
      </c>
      <c r="Y4" s="95" t="s">
        <v>501</v>
      </c>
      <c r="Z4" s="95" t="s">
        <v>502</v>
      </c>
      <c r="AA4" s="95" t="s">
        <v>502</v>
      </c>
      <c r="AB4" s="95" t="s">
        <v>502</v>
      </c>
      <c r="AC4" s="105">
        <v>40</v>
      </c>
    </row>
    <row r="5" ht="13.5" spans="1:29">
      <c r="A5" s="41"/>
      <c r="B5" s="34"/>
      <c r="C5" s="35"/>
      <c r="D5" s="42"/>
      <c r="E5" s="37" t="s">
        <v>503</v>
      </c>
      <c r="F5" s="43" t="s">
        <v>504</v>
      </c>
      <c r="G5" s="44" t="s">
        <v>505</v>
      </c>
      <c r="H5" s="44" t="s">
        <v>506</v>
      </c>
      <c r="I5" s="44" t="s">
        <v>516</v>
      </c>
      <c r="J5" s="82" t="s">
        <v>508</v>
      </c>
      <c r="K5" s="50" t="s">
        <v>509</v>
      </c>
      <c r="L5" s="50" t="s">
        <v>510</v>
      </c>
      <c r="M5" s="50" t="s">
        <v>519</v>
      </c>
      <c r="N5" s="50" t="s">
        <v>512</v>
      </c>
      <c r="O5" s="50" t="s">
        <v>505</v>
      </c>
      <c r="P5" s="83" t="s">
        <v>513</v>
      </c>
      <c r="Q5" s="96"/>
      <c r="R5" s="97" t="s">
        <v>514</v>
      </c>
      <c r="S5" s="84" t="s">
        <v>545</v>
      </c>
      <c r="T5" s="39"/>
      <c r="U5" s="39"/>
      <c r="V5" s="39"/>
      <c r="W5" s="39"/>
      <c r="X5" s="98"/>
      <c r="Y5" s="106"/>
      <c r="Z5" s="106"/>
      <c r="AA5" s="106"/>
      <c r="AB5" s="106"/>
      <c r="AC5" s="105"/>
    </row>
    <row r="6" ht="13.5" spans="1:29">
      <c r="A6" s="41" t="s">
        <v>480</v>
      </c>
      <c r="B6" s="45">
        <v>4</v>
      </c>
      <c r="C6" s="46">
        <v>5</v>
      </c>
      <c r="D6" s="47">
        <v>5</v>
      </c>
      <c r="E6" s="37"/>
      <c r="F6" s="43" t="s">
        <v>515</v>
      </c>
      <c r="G6" s="44" t="s">
        <v>516</v>
      </c>
      <c r="H6" s="48" t="s">
        <v>506</v>
      </c>
      <c r="I6" s="48" t="s">
        <v>516</v>
      </c>
      <c r="J6" s="84" t="s">
        <v>546</v>
      </c>
      <c r="K6" s="83" t="s">
        <v>518</v>
      </c>
      <c r="L6" s="50" t="s">
        <v>510</v>
      </c>
      <c r="M6" s="50" t="s">
        <v>511</v>
      </c>
      <c r="N6" s="85" t="s">
        <v>520</v>
      </c>
      <c r="O6" s="83" t="s">
        <v>505</v>
      </c>
      <c r="P6" s="86" t="s">
        <v>521</v>
      </c>
      <c r="Q6" s="84"/>
      <c r="R6" s="97" t="s">
        <v>522</v>
      </c>
      <c r="S6" s="84" t="s">
        <v>545</v>
      </c>
      <c r="T6" s="39"/>
      <c r="U6" s="39"/>
      <c r="V6" s="39"/>
      <c r="W6" s="39"/>
      <c r="X6" s="98"/>
      <c r="Y6" s="106"/>
      <c r="Z6" s="106"/>
      <c r="AA6" s="106"/>
      <c r="AB6" s="106"/>
      <c r="AC6" s="105"/>
    </row>
    <row r="7" ht="13.5" spans="1:29">
      <c r="A7" s="41" t="s">
        <v>481</v>
      </c>
      <c r="B7" s="45">
        <v>4</v>
      </c>
      <c r="C7" s="46">
        <v>6</v>
      </c>
      <c r="D7" s="47">
        <v>6</v>
      </c>
      <c r="E7" s="49" t="s">
        <v>523</v>
      </c>
      <c r="F7" s="43" t="s">
        <v>524</v>
      </c>
      <c r="G7" s="44" t="s">
        <v>508</v>
      </c>
      <c r="H7" s="44" t="s">
        <v>525</v>
      </c>
      <c r="I7" s="87" t="s">
        <v>507</v>
      </c>
      <c r="J7" s="88" t="s">
        <v>508</v>
      </c>
      <c r="K7" s="50" t="s">
        <v>518</v>
      </c>
      <c r="L7" s="83" t="s">
        <v>547</v>
      </c>
      <c r="M7" s="83" t="s">
        <v>511</v>
      </c>
      <c r="N7" s="50" t="s">
        <v>512</v>
      </c>
      <c r="O7" s="50" t="s">
        <v>505</v>
      </c>
      <c r="P7" s="50" t="s">
        <v>521</v>
      </c>
      <c r="Q7" s="50"/>
      <c r="R7" s="97" t="s">
        <v>527</v>
      </c>
      <c r="S7" s="84" t="s">
        <v>545</v>
      </c>
      <c r="T7" s="39"/>
      <c r="U7" s="39"/>
      <c r="V7" s="39"/>
      <c r="W7" s="39"/>
      <c r="X7" s="98"/>
      <c r="Y7" s="106"/>
      <c r="Z7" s="106"/>
      <c r="AA7" s="106"/>
      <c r="AB7" s="106"/>
      <c r="AC7" s="105"/>
    </row>
    <row r="8" ht="14.25" spans="1:29">
      <c r="A8" s="41" t="s">
        <v>482</v>
      </c>
      <c r="B8" s="45">
        <v>4</v>
      </c>
      <c r="C8" s="46">
        <v>5</v>
      </c>
      <c r="D8" s="47">
        <v>5</v>
      </c>
      <c r="E8" s="37"/>
      <c r="F8" s="43" t="s">
        <v>528</v>
      </c>
      <c r="G8" s="44" t="s">
        <v>509</v>
      </c>
      <c r="H8" s="50" t="s">
        <v>548</v>
      </c>
      <c r="I8" s="44" t="s">
        <v>507</v>
      </c>
      <c r="J8" s="50" t="s">
        <v>546</v>
      </c>
      <c r="K8" s="50" t="s">
        <v>509</v>
      </c>
      <c r="L8" s="50" t="s">
        <v>547</v>
      </c>
      <c r="M8" s="50" t="s">
        <v>519</v>
      </c>
      <c r="N8" s="87" t="s">
        <v>520</v>
      </c>
      <c r="O8" s="50" t="s">
        <v>505</v>
      </c>
      <c r="P8" s="50" t="s">
        <v>521</v>
      </c>
      <c r="Q8" s="50"/>
      <c r="R8" s="50"/>
      <c r="S8" s="84" t="s">
        <v>545</v>
      </c>
      <c r="T8" s="39"/>
      <c r="U8" s="39"/>
      <c r="V8" s="39"/>
      <c r="W8" s="39"/>
      <c r="X8" s="99"/>
      <c r="Y8" s="106"/>
      <c r="Z8" s="106"/>
      <c r="AA8" s="106"/>
      <c r="AB8" s="106"/>
      <c r="AC8" s="105"/>
    </row>
    <row r="9" ht="14.25" spans="1:29">
      <c r="A9" s="41" t="s">
        <v>458</v>
      </c>
      <c r="B9" s="45">
        <v>2</v>
      </c>
      <c r="C9" s="46">
        <v>2</v>
      </c>
      <c r="D9" s="47">
        <v>4</v>
      </c>
      <c r="E9" s="51"/>
      <c r="F9" s="52" t="s">
        <v>531</v>
      </c>
      <c r="G9" s="53" t="s">
        <v>523</v>
      </c>
      <c r="H9" s="53" t="s">
        <v>525</v>
      </c>
      <c r="I9" s="53" t="s">
        <v>523</v>
      </c>
      <c r="J9" s="89" t="s">
        <v>532</v>
      </c>
      <c r="K9" s="89" t="s">
        <v>518</v>
      </c>
      <c r="L9" s="89" t="s">
        <v>526</v>
      </c>
      <c r="M9" s="89" t="s">
        <v>511</v>
      </c>
      <c r="N9" s="89" t="s">
        <v>512</v>
      </c>
      <c r="O9" s="89" t="s">
        <v>505</v>
      </c>
      <c r="P9" s="89" t="s">
        <v>521</v>
      </c>
      <c r="Q9" s="89"/>
      <c r="R9" s="89"/>
      <c r="S9" s="100" t="s">
        <v>545</v>
      </c>
      <c r="T9" s="101"/>
      <c r="U9" s="101"/>
      <c r="V9" s="101"/>
      <c r="W9" s="101"/>
      <c r="X9" s="101"/>
      <c r="Y9" s="107"/>
      <c r="Z9" s="107"/>
      <c r="AA9" s="107"/>
      <c r="AB9" s="107"/>
      <c r="AC9" s="108"/>
    </row>
    <row r="10" ht="14.25" spans="1:4">
      <c r="A10" s="54" t="s">
        <v>459</v>
      </c>
      <c r="B10" s="55">
        <v>2</v>
      </c>
      <c r="C10" s="56">
        <v>2</v>
      </c>
      <c r="D10" s="57">
        <v>4</v>
      </c>
    </row>
    <row r="11" ht="13.5" spans="1:29">
      <c r="A11" s="41" t="s">
        <v>460</v>
      </c>
      <c r="B11" s="45">
        <v>2</v>
      </c>
      <c r="C11" s="46">
        <v>2</v>
      </c>
      <c r="D11" s="47">
        <v>3</v>
      </c>
      <c r="F11" s="58" t="s">
        <v>533</v>
      </c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109"/>
    </row>
    <row r="12" ht="13.5" spans="1:29">
      <c r="A12" s="41" t="s">
        <v>461</v>
      </c>
      <c r="B12" s="45">
        <v>2</v>
      </c>
      <c r="C12" s="46">
        <v>4</v>
      </c>
      <c r="D12" s="47">
        <v>2</v>
      </c>
      <c r="F12" s="60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110"/>
    </row>
    <row r="13" ht="14.25" spans="1:29">
      <c r="A13" s="41" t="s">
        <v>462</v>
      </c>
      <c r="B13" s="45">
        <v>2</v>
      </c>
      <c r="C13" s="46">
        <v>4</v>
      </c>
      <c r="D13" s="47">
        <v>2</v>
      </c>
      <c r="F13" s="62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111"/>
    </row>
    <row r="14" ht="14.25" spans="1:24">
      <c r="A14" s="41" t="s">
        <v>463</v>
      </c>
      <c r="B14" s="45">
        <v>2</v>
      </c>
      <c r="C14" s="46">
        <v>3</v>
      </c>
      <c r="D14" s="47">
        <v>2</v>
      </c>
      <c r="E14" s="64"/>
      <c r="F14" s="65"/>
      <c r="G14" s="65"/>
      <c r="H14" s="65"/>
      <c r="I14" s="64"/>
      <c r="J14" s="90"/>
      <c r="K14" s="90"/>
      <c r="L14" s="90"/>
      <c r="M14" s="64"/>
      <c r="N14" s="65"/>
      <c r="O14" s="65"/>
      <c r="P14" s="65"/>
      <c r="Q14" s="65"/>
      <c r="R14" s="65"/>
      <c r="S14" s="65"/>
      <c r="T14" s="90"/>
      <c r="U14" s="90"/>
      <c r="V14" s="90"/>
      <c r="W14" s="90"/>
      <c r="X14" s="90"/>
    </row>
    <row r="15" ht="13.5" spans="1:29">
      <c r="A15" s="41" t="s">
        <v>483</v>
      </c>
      <c r="B15" s="45"/>
      <c r="C15" s="46">
        <v>1</v>
      </c>
      <c r="D15" s="47">
        <v>1</v>
      </c>
      <c r="E15" s="66"/>
      <c r="F15" s="67" t="s">
        <v>549</v>
      </c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112"/>
    </row>
    <row r="16" ht="14.25" spans="1:29">
      <c r="A16" s="41" t="s">
        <v>535</v>
      </c>
      <c r="B16" s="45">
        <v>1</v>
      </c>
      <c r="C16" s="46">
        <v>0</v>
      </c>
      <c r="D16" s="47">
        <v>0</v>
      </c>
      <c r="E16" s="64"/>
      <c r="F16" s="69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113"/>
    </row>
    <row r="17" ht="14.25" spans="1:24">
      <c r="A17" s="41" t="s">
        <v>484</v>
      </c>
      <c r="B17" s="45">
        <v>2</v>
      </c>
      <c r="C17" s="46">
        <v>2</v>
      </c>
      <c r="D17" s="47">
        <v>2</v>
      </c>
      <c r="E17" s="64"/>
      <c r="F17" s="65"/>
      <c r="G17" s="65"/>
      <c r="H17" s="65"/>
      <c r="I17" s="64"/>
      <c r="J17" s="90"/>
      <c r="K17" s="90"/>
      <c r="L17" s="90"/>
      <c r="M17" s="64"/>
      <c r="N17" s="65"/>
      <c r="O17" s="65"/>
      <c r="P17" s="65"/>
      <c r="Q17" s="65"/>
      <c r="R17" s="65"/>
      <c r="S17" s="65"/>
      <c r="T17" s="90"/>
      <c r="U17" s="90"/>
      <c r="V17" s="90"/>
      <c r="W17" s="90"/>
      <c r="X17" s="90"/>
    </row>
    <row r="18" ht="13.5" spans="1:29">
      <c r="A18" s="41" t="s">
        <v>536</v>
      </c>
      <c r="B18" s="45">
        <v>2</v>
      </c>
      <c r="C18" s="46">
        <v>0</v>
      </c>
      <c r="D18" s="47">
        <v>0</v>
      </c>
      <c r="E18" s="64"/>
      <c r="F18" s="71" t="s">
        <v>550</v>
      </c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114"/>
    </row>
    <row r="19" ht="13.5" spans="1:29">
      <c r="A19" s="41" t="s">
        <v>485</v>
      </c>
      <c r="B19" s="45"/>
      <c r="C19" s="46">
        <v>1</v>
      </c>
      <c r="D19" s="47">
        <v>1</v>
      </c>
      <c r="E19" s="66"/>
      <c r="F19" s="73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115"/>
    </row>
    <row r="20" ht="13.5" spans="1:29">
      <c r="A20" s="41" t="s">
        <v>537</v>
      </c>
      <c r="B20" s="45">
        <v>2</v>
      </c>
      <c r="C20" s="46">
        <v>2</v>
      </c>
      <c r="D20" s="47">
        <v>2</v>
      </c>
      <c r="E20" s="66"/>
      <c r="F20" s="73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115"/>
    </row>
    <row r="21" ht="13.5" spans="1:29">
      <c r="A21" s="41"/>
      <c r="B21" s="45"/>
      <c r="C21" s="46"/>
      <c r="D21" s="47"/>
      <c r="E21" s="64"/>
      <c r="F21" s="73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115"/>
    </row>
    <row r="22" ht="13.5" spans="1:29">
      <c r="A22" s="41" t="s">
        <v>538</v>
      </c>
      <c r="B22" s="45">
        <v>1</v>
      </c>
      <c r="C22" s="46">
        <v>1</v>
      </c>
      <c r="D22" s="47">
        <v>1</v>
      </c>
      <c r="E22" s="64"/>
      <c r="F22" s="73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115"/>
    </row>
    <row r="23" ht="13.5" spans="1:29">
      <c r="A23" s="41" t="s">
        <v>539</v>
      </c>
      <c r="B23" s="45">
        <v>2</v>
      </c>
      <c r="C23" s="46">
        <v>2</v>
      </c>
      <c r="D23" s="47">
        <v>2</v>
      </c>
      <c r="E23" s="64"/>
      <c r="F23" s="73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115"/>
    </row>
    <row r="24" ht="13.5" spans="1:29">
      <c r="A24" s="41" t="s">
        <v>540</v>
      </c>
      <c r="B24" s="45"/>
      <c r="C24" s="46"/>
      <c r="D24" s="75"/>
      <c r="E24" s="64"/>
      <c r="F24" s="73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115"/>
    </row>
    <row r="25" ht="14.25" spans="1:29">
      <c r="A25" s="41" t="s">
        <v>541</v>
      </c>
      <c r="B25" s="45" t="s">
        <v>542</v>
      </c>
      <c r="C25" s="45"/>
      <c r="D25" s="75"/>
      <c r="E25" s="64"/>
      <c r="F25" s="76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116"/>
    </row>
    <row r="26" ht="14.25" spans="1:24">
      <c r="A26" s="78" t="s">
        <v>543</v>
      </c>
      <c r="B26" s="79">
        <v>35</v>
      </c>
      <c r="C26" s="79">
        <v>42</v>
      </c>
      <c r="D26" s="80">
        <v>42</v>
      </c>
      <c r="E26" s="64"/>
      <c r="F26" s="65"/>
      <c r="G26" s="65"/>
      <c r="H26" s="65"/>
      <c r="I26" s="64"/>
      <c r="J26" s="64"/>
      <c r="K26" s="64"/>
      <c r="L26" s="64"/>
      <c r="M26" s="64"/>
      <c r="N26" s="65"/>
      <c r="O26" s="65"/>
      <c r="P26" s="65"/>
      <c r="Q26" s="65"/>
      <c r="R26" s="65"/>
      <c r="S26" s="65"/>
      <c r="T26" s="102"/>
      <c r="U26" s="102"/>
      <c r="V26" s="102"/>
      <c r="W26" s="102"/>
      <c r="X26" s="102"/>
    </row>
    <row r="27" ht="13.5" spans="1:24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</row>
    <row r="34" ht="10" customHeight="1"/>
    <row r="35" ht="9" customHeight="1"/>
  </sheetData>
  <mergeCells count="9">
    <mergeCell ref="A1:AC1"/>
    <mergeCell ref="B2:D2"/>
    <mergeCell ref="E2:AC2"/>
    <mergeCell ref="B3:C3"/>
    <mergeCell ref="A4:B4"/>
    <mergeCell ref="B25:D25"/>
    <mergeCell ref="F11:AC13"/>
    <mergeCell ref="F15:AC16"/>
    <mergeCell ref="F18:AC25"/>
  </mergeCells>
  <pageMargins left="0.156944444444444" right="0.196527777777778" top="1" bottom="1" header="0.5" footer="0.5"/>
  <pageSetup paperSize="9" orientation="landscape" horizontalDpi="6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Z10"/>
  <sheetViews>
    <sheetView workbookViewId="0">
      <selection activeCell="W7" sqref="W7"/>
    </sheetView>
  </sheetViews>
  <sheetFormatPr defaultColWidth="9.33333333333333" defaultRowHeight="12"/>
  <cols>
    <col min="1" max="1" width="6.5" style="7" customWidth="1"/>
    <col min="2" max="2" width="13.3333333333333" style="7" customWidth="1"/>
    <col min="3" max="3" width="14" style="7" customWidth="1"/>
    <col min="4" max="5" width="9.33333333333333" style="7"/>
    <col min="6" max="6" width="13.6666666666667" style="7" customWidth="1"/>
    <col min="7" max="8" width="9.33333333333333" style="7"/>
    <col min="9" max="9" width="13.6666666666667" style="7" customWidth="1"/>
    <col min="10" max="11" width="9.33333333333333" style="7"/>
    <col min="12" max="12" width="13.3333333333333" style="7" customWidth="1"/>
    <col min="13" max="13" width="8.66666666666667" style="7" customWidth="1"/>
    <col min="14" max="14" width="8.33333333333333" style="7" customWidth="1"/>
    <col min="15" max="15" width="11.8333333333333" style="7" customWidth="1"/>
    <col min="16" max="16379" width="9.33333333333333" style="7"/>
    <col min="16381" max="16384" width="9.33333333333333" style="7"/>
  </cols>
  <sheetData>
    <row r="1" ht="27" customHeight="1" spans="1:15">
      <c r="A1" s="8" t="s">
        <v>551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9"/>
    </row>
    <row r="2" s="6" customFormat="1" ht="14.25" spans="1:15">
      <c r="A2" s="10"/>
      <c r="B2" s="10"/>
      <c r="C2" s="11" t="s">
        <v>552</v>
      </c>
      <c r="D2" s="12"/>
      <c r="E2" s="13"/>
      <c r="F2" s="11" t="s">
        <v>553</v>
      </c>
      <c r="G2" s="12"/>
      <c r="H2" s="13"/>
      <c r="I2" s="11" t="s">
        <v>554</v>
      </c>
      <c r="J2" s="12"/>
      <c r="K2" s="13"/>
      <c r="L2" s="11" t="s">
        <v>555</v>
      </c>
      <c r="M2" s="12"/>
      <c r="N2" s="13"/>
      <c r="O2" s="10" t="s">
        <v>556</v>
      </c>
    </row>
    <row r="3" s="6" customFormat="1" ht="15" customHeight="1" spans="1:15">
      <c r="A3" s="10"/>
      <c r="B3" s="10"/>
      <c r="C3" s="14" t="s">
        <v>557</v>
      </c>
      <c r="D3" s="14" t="s">
        <v>558</v>
      </c>
      <c r="E3" s="14" t="s">
        <v>559</v>
      </c>
      <c r="F3" s="14" t="s">
        <v>557</v>
      </c>
      <c r="G3" s="14" t="s">
        <v>560</v>
      </c>
      <c r="H3" s="14" t="s">
        <v>561</v>
      </c>
      <c r="I3" s="14" t="s">
        <v>557</v>
      </c>
      <c r="J3" s="14" t="s">
        <v>560</v>
      </c>
      <c r="K3" s="14" t="s">
        <v>561</v>
      </c>
      <c r="L3" s="14" t="s">
        <v>557</v>
      </c>
      <c r="M3" s="14" t="s">
        <v>560</v>
      </c>
      <c r="N3" s="14" t="s">
        <v>561</v>
      </c>
      <c r="O3" s="14" t="s">
        <v>562</v>
      </c>
    </row>
    <row r="4" ht="40" customHeight="1" spans="1:16380">
      <c r="A4" s="15" t="s">
        <v>497</v>
      </c>
      <c r="B4" s="16" t="s">
        <v>563</v>
      </c>
      <c r="C4" s="17" t="s">
        <v>564</v>
      </c>
      <c r="D4" s="18" t="s">
        <v>506</v>
      </c>
      <c r="E4" s="18" t="s">
        <v>507</v>
      </c>
      <c r="F4" s="17" t="s">
        <v>565</v>
      </c>
      <c r="G4" s="18" t="s">
        <v>521</v>
      </c>
      <c r="H4" s="18" t="s">
        <v>566</v>
      </c>
      <c r="I4" s="17" t="s">
        <v>567</v>
      </c>
      <c r="J4" s="18" t="s">
        <v>517</v>
      </c>
      <c r="K4" s="18" t="s">
        <v>505</v>
      </c>
      <c r="L4" s="17" t="s">
        <v>568</v>
      </c>
      <c r="M4" s="18" t="s">
        <v>510</v>
      </c>
      <c r="N4" s="18" t="s">
        <v>507</v>
      </c>
      <c r="O4" s="17" t="s">
        <v>481</v>
      </c>
      <c r="XEZ4" s="7"/>
    </row>
    <row r="5" ht="40" customHeight="1" spans="1:16380">
      <c r="A5" s="15"/>
      <c r="B5" s="16" t="s">
        <v>569</v>
      </c>
      <c r="C5" s="17" t="s">
        <v>564</v>
      </c>
      <c r="D5" s="18" t="s">
        <v>507</v>
      </c>
      <c r="E5" s="18" t="s">
        <v>506</v>
      </c>
      <c r="F5" s="17" t="s">
        <v>565</v>
      </c>
      <c r="G5" s="18" t="s">
        <v>519</v>
      </c>
      <c r="H5" s="18" t="s">
        <v>518</v>
      </c>
      <c r="I5" s="17" t="s">
        <v>567</v>
      </c>
      <c r="J5" s="18" t="s">
        <v>505</v>
      </c>
      <c r="K5" s="18" t="s">
        <v>508</v>
      </c>
      <c r="L5" s="17" t="s">
        <v>568</v>
      </c>
      <c r="M5" s="18" t="s">
        <v>507</v>
      </c>
      <c r="N5" s="18" t="s">
        <v>510</v>
      </c>
      <c r="O5" s="17" t="s">
        <v>481</v>
      </c>
      <c r="XEZ5" s="7"/>
    </row>
    <row r="6" ht="40" customHeight="1" spans="1:16380">
      <c r="A6" s="15"/>
      <c r="B6" s="16" t="s">
        <v>570</v>
      </c>
      <c r="C6" s="17" t="s">
        <v>564</v>
      </c>
      <c r="D6" s="18" t="s">
        <v>525</v>
      </c>
      <c r="E6" s="18" t="s">
        <v>512</v>
      </c>
      <c r="F6" s="17" t="s">
        <v>565</v>
      </c>
      <c r="G6" s="18" t="s">
        <v>511</v>
      </c>
      <c r="H6" s="18" t="s">
        <v>516</v>
      </c>
      <c r="I6" s="17" t="s">
        <v>567</v>
      </c>
      <c r="J6" s="18" t="s">
        <v>508</v>
      </c>
      <c r="K6" s="18" t="s">
        <v>509</v>
      </c>
      <c r="L6" s="17" t="s">
        <v>568</v>
      </c>
      <c r="M6" s="18" t="s">
        <v>516</v>
      </c>
      <c r="N6" s="18" t="s">
        <v>526</v>
      </c>
      <c r="O6" s="17" t="s">
        <v>481</v>
      </c>
      <c r="XEZ6" s="7"/>
    </row>
    <row r="7" ht="40" customHeight="1" spans="1:16380">
      <c r="A7" s="15"/>
      <c r="B7" s="16" t="s">
        <v>571</v>
      </c>
      <c r="C7" s="17" t="s">
        <v>564</v>
      </c>
      <c r="D7" s="18" t="s">
        <v>529</v>
      </c>
      <c r="E7" s="18" t="s">
        <v>521</v>
      </c>
      <c r="F7" s="17" t="s">
        <v>565</v>
      </c>
      <c r="G7" s="18" t="s">
        <v>516</v>
      </c>
      <c r="H7" s="18" t="s">
        <v>511</v>
      </c>
      <c r="I7" s="17" t="s">
        <v>567</v>
      </c>
      <c r="J7" s="18" t="s">
        <v>509</v>
      </c>
      <c r="K7" s="18" t="s">
        <v>517</v>
      </c>
      <c r="L7" s="17" t="s">
        <v>568</v>
      </c>
      <c r="M7" s="18" t="s">
        <v>530</v>
      </c>
      <c r="N7" s="18" t="s">
        <v>516</v>
      </c>
      <c r="O7" s="17" t="s">
        <v>481</v>
      </c>
      <c r="XEZ7" s="7"/>
    </row>
    <row r="8" ht="40" customHeight="1" spans="1:16380">
      <c r="A8" s="15"/>
      <c r="B8" s="16" t="s">
        <v>572</v>
      </c>
      <c r="C8" s="17" t="s">
        <v>564</v>
      </c>
      <c r="D8" s="18" t="s">
        <v>521</v>
      </c>
      <c r="E8" s="18" t="s">
        <v>525</v>
      </c>
      <c r="F8" s="17" t="s">
        <v>565</v>
      </c>
      <c r="G8" s="18" t="s">
        <v>518</v>
      </c>
      <c r="H8" s="18" t="s">
        <v>519</v>
      </c>
      <c r="I8" s="17" t="s">
        <v>567</v>
      </c>
      <c r="J8" s="18" t="s">
        <v>532</v>
      </c>
      <c r="K8" s="18" t="s">
        <v>523</v>
      </c>
      <c r="L8" s="17" t="s">
        <v>568</v>
      </c>
      <c r="M8" s="18" t="s">
        <v>526</v>
      </c>
      <c r="N8" s="18" t="s">
        <v>523</v>
      </c>
      <c r="O8" s="17" t="s">
        <v>481</v>
      </c>
      <c r="XEZ8" s="7"/>
    </row>
    <row r="10" spans="1:1">
      <c r="A10" t="s">
        <v>573</v>
      </c>
    </row>
  </sheetData>
  <mergeCells count="7">
    <mergeCell ref="A1:O1"/>
    <mergeCell ref="C2:E2"/>
    <mergeCell ref="F2:H2"/>
    <mergeCell ref="I2:K2"/>
    <mergeCell ref="L2:N2"/>
    <mergeCell ref="A4:A8"/>
    <mergeCell ref="A2:B3"/>
  </mergeCells>
  <pageMargins left="0.432638888888889" right="0.0784722222222222" top="1.92847222222222" bottom="1" header="0.5" footer="0.5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A1" sqref="A1:C28"/>
    </sheetView>
  </sheetViews>
  <sheetFormatPr defaultColWidth="9.33333333333333" defaultRowHeight="12" outlineLevelCol="2"/>
  <cols>
    <col min="1" max="1" width="10.6666666666667" customWidth="1"/>
    <col min="2" max="2" width="19.3333333333333" customWidth="1"/>
    <col min="3" max="3" width="21" customWidth="1"/>
  </cols>
  <sheetData>
    <row r="1" ht="22.5" spans="1:3">
      <c r="A1" s="1" t="s">
        <v>574</v>
      </c>
      <c r="B1" s="1"/>
      <c r="C1" s="1"/>
    </row>
    <row r="2" ht="14.25" spans="1:3">
      <c r="A2" s="2" t="s">
        <v>575</v>
      </c>
      <c r="B2" s="2" t="s">
        <v>3</v>
      </c>
      <c r="C2" s="2" t="s">
        <v>576</v>
      </c>
    </row>
    <row r="3" ht="15" spans="1:3">
      <c r="A3" s="2" t="s">
        <v>480</v>
      </c>
      <c r="B3" s="2" t="s">
        <v>506</v>
      </c>
      <c r="C3" s="3">
        <v>564</v>
      </c>
    </row>
    <row r="4" ht="15" spans="1:3">
      <c r="A4" s="2" t="s">
        <v>480</v>
      </c>
      <c r="B4" s="2" t="s">
        <v>525</v>
      </c>
      <c r="C4" s="3">
        <v>614</v>
      </c>
    </row>
    <row r="5" ht="15" spans="1:3">
      <c r="A5" s="2" t="s">
        <v>480</v>
      </c>
      <c r="B5" s="2" t="s">
        <v>548</v>
      </c>
      <c r="C5" s="3">
        <v>108</v>
      </c>
    </row>
    <row r="6" ht="15" spans="1:3">
      <c r="A6" s="2" t="s">
        <v>481</v>
      </c>
      <c r="B6" s="2" t="s">
        <v>516</v>
      </c>
      <c r="C6" s="3">
        <v>133</v>
      </c>
    </row>
    <row r="7" ht="15" spans="1:3">
      <c r="A7" s="2" t="s">
        <v>481</v>
      </c>
      <c r="B7" s="2" t="s">
        <v>523</v>
      </c>
      <c r="C7" s="3">
        <v>620</v>
      </c>
    </row>
    <row r="8" ht="15" spans="1:3">
      <c r="A8" s="2" t="s">
        <v>481</v>
      </c>
      <c r="B8" s="2" t="s">
        <v>507</v>
      </c>
      <c r="C8" s="3">
        <v>500</v>
      </c>
    </row>
    <row r="9" ht="15" spans="1:3">
      <c r="A9" s="2" t="s">
        <v>482</v>
      </c>
      <c r="B9" s="2" t="s">
        <v>508</v>
      </c>
      <c r="C9" s="3">
        <v>122</v>
      </c>
    </row>
    <row r="10" ht="15" spans="1:3">
      <c r="A10" s="2" t="s">
        <v>482</v>
      </c>
      <c r="B10" s="2" t="s">
        <v>546</v>
      </c>
      <c r="C10" s="3">
        <v>506</v>
      </c>
    </row>
    <row r="11" ht="15" spans="1:3">
      <c r="A11" s="2" t="s">
        <v>482</v>
      </c>
      <c r="B11" s="2" t="s">
        <v>532</v>
      </c>
      <c r="C11" s="3">
        <v>672</v>
      </c>
    </row>
    <row r="12" ht="15" spans="1:3">
      <c r="A12" s="2" t="s">
        <v>458</v>
      </c>
      <c r="B12" s="2" t="s">
        <v>518</v>
      </c>
      <c r="C12" s="3">
        <v>531</v>
      </c>
    </row>
    <row r="13" ht="15" spans="1:3">
      <c r="A13" s="2" t="s">
        <v>458</v>
      </c>
      <c r="B13" s="2" t="s">
        <v>509</v>
      </c>
      <c r="C13" s="3">
        <v>539</v>
      </c>
    </row>
    <row r="14" ht="15" spans="1:3">
      <c r="A14" s="2" t="s">
        <v>458</v>
      </c>
      <c r="B14" s="2" t="s">
        <v>566</v>
      </c>
      <c r="C14" s="3">
        <v>556</v>
      </c>
    </row>
    <row r="15" ht="15" spans="1:3">
      <c r="A15" s="2" t="s">
        <v>459</v>
      </c>
      <c r="B15" s="2" t="s">
        <v>526</v>
      </c>
      <c r="C15" s="3">
        <v>568</v>
      </c>
    </row>
    <row r="16" ht="15" spans="1:3">
      <c r="A16" s="2" t="s">
        <v>459</v>
      </c>
      <c r="B16" s="2" t="s">
        <v>547</v>
      </c>
      <c r="C16" s="3">
        <v>576</v>
      </c>
    </row>
    <row r="17" ht="15" spans="1:3">
      <c r="A17" s="2" t="s">
        <v>459</v>
      </c>
      <c r="B17" s="2" t="s">
        <v>510</v>
      </c>
      <c r="C17" s="3">
        <v>547</v>
      </c>
    </row>
    <row r="18" ht="15" spans="1:3">
      <c r="A18" s="2" t="s">
        <v>460</v>
      </c>
      <c r="B18" s="2" t="s">
        <v>511</v>
      </c>
      <c r="C18" s="3">
        <v>545</v>
      </c>
    </row>
    <row r="19" ht="15" spans="1:3">
      <c r="A19" s="2" t="s">
        <v>460</v>
      </c>
      <c r="B19" s="2" t="s">
        <v>519</v>
      </c>
      <c r="C19" s="3">
        <v>543</v>
      </c>
    </row>
    <row r="20" ht="15" spans="1:3">
      <c r="A20" s="2" t="s">
        <v>463</v>
      </c>
      <c r="B20" s="2" t="s">
        <v>521</v>
      </c>
      <c r="C20" s="3">
        <v>676</v>
      </c>
    </row>
    <row r="21" ht="15" spans="1:3">
      <c r="A21" s="2" t="s">
        <v>461</v>
      </c>
      <c r="B21" s="2" t="s">
        <v>512</v>
      </c>
      <c r="C21" s="3">
        <v>503</v>
      </c>
    </row>
    <row r="22" ht="15" spans="1:3">
      <c r="A22" s="2" t="s">
        <v>461</v>
      </c>
      <c r="B22" s="2" t="s">
        <v>520</v>
      </c>
      <c r="C22" s="3">
        <v>583</v>
      </c>
    </row>
    <row r="23" ht="15" spans="1:3">
      <c r="A23" s="2" t="s">
        <v>462</v>
      </c>
      <c r="B23" s="2" t="s">
        <v>505</v>
      </c>
      <c r="C23" s="3">
        <v>625</v>
      </c>
    </row>
    <row r="24" ht="15" spans="1:3">
      <c r="A24" s="2" t="s">
        <v>483</v>
      </c>
      <c r="B24" s="2" t="s">
        <v>577</v>
      </c>
      <c r="C24" s="3"/>
    </row>
    <row r="25" ht="15" spans="1:3">
      <c r="A25" s="2" t="s">
        <v>484</v>
      </c>
      <c r="B25" s="2" t="s">
        <v>514</v>
      </c>
      <c r="C25" s="3">
        <v>151</v>
      </c>
    </row>
    <row r="26" ht="15" spans="1:3">
      <c r="A26" s="2" t="s">
        <v>484</v>
      </c>
      <c r="B26" s="2" t="s">
        <v>522</v>
      </c>
      <c r="C26" s="3">
        <v>160</v>
      </c>
    </row>
    <row r="27" ht="15" spans="1:3">
      <c r="A27" s="2" t="s">
        <v>484</v>
      </c>
      <c r="B27" s="2" t="s">
        <v>527</v>
      </c>
      <c r="C27" s="3">
        <v>604</v>
      </c>
    </row>
    <row r="28" ht="15" spans="1:3">
      <c r="A28" s="2" t="s">
        <v>485</v>
      </c>
      <c r="B28" s="2" t="s">
        <v>545</v>
      </c>
      <c r="C28" s="3">
        <v>185</v>
      </c>
    </row>
    <row r="30" ht="27" spans="2:3">
      <c r="B30" s="4" t="s">
        <v>578</v>
      </c>
      <c r="C30" s="5"/>
    </row>
  </sheetData>
  <mergeCells count="1">
    <mergeCell ref="A1:C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topLeftCell="A31" workbookViewId="0">
      <selection activeCell="W42" sqref="W42"/>
    </sheetView>
  </sheetViews>
  <sheetFormatPr defaultColWidth="9" defaultRowHeight="21" customHeight="1"/>
  <cols>
    <col min="1" max="1" width="20.6666666666667" customWidth="1"/>
    <col min="2" max="2" width="6.5" customWidth="1"/>
    <col min="3" max="3" width="13.3" customWidth="1"/>
    <col min="4" max="4" width="19.3333333333333" customWidth="1"/>
    <col min="5" max="5" width="17.8333333333333" customWidth="1"/>
    <col min="7" max="7" width="10" customWidth="1"/>
    <col min="9" max="9" width="6.33333333333333" customWidth="1"/>
  </cols>
  <sheetData>
    <row r="1" ht="27" customHeight="1" spans="1:9">
      <c r="A1" s="211" t="s">
        <v>102</v>
      </c>
      <c r="B1" s="212"/>
      <c r="C1" s="212"/>
      <c r="D1" s="212"/>
      <c r="E1" s="212"/>
      <c r="F1" s="212"/>
      <c r="G1" s="212"/>
      <c r="H1" s="212"/>
      <c r="I1" s="212"/>
    </row>
    <row r="2" ht="23" customHeight="1" spans="1:9">
      <c r="A2" s="213" t="s">
        <v>1</v>
      </c>
      <c r="B2" s="213" t="s">
        <v>2</v>
      </c>
      <c r="C2" s="213" t="s">
        <v>3</v>
      </c>
      <c r="D2" s="213" t="s">
        <v>4</v>
      </c>
      <c r="E2" s="213" t="s">
        <v>5</v>
      </c>
      <c r="F2" s="213" t="s">
        <v>6</v>
      </c>
      <c r="G2" s="213"/>
      <c r="H2" s="213" t="s">
        <v>7</v>
      </c>
      <c r="I2" s="213"/>
    </row>
    <row r="3" customHeight="1" spans="1:9">
      <c r="A3" s="169" t="s">
        <v>103</v>
      </c>
      <c r="B3" s="169">
        <v>501</v>
      </c>
      <c r="C3" s="165" t="s">
        <v>104</v>
      </c>
      <c r="D3" s="165" t="s">
        <v>10</v>
      </c>
      <c r="E3" s="165"/>
      <c r="F3" s="169"/>
      <c r="G3" s="169"/>
      <c r="H3" s="169"/>
      <c r="I3" s="169"/>
    </row>
    <row r="4" customHeight="1" spans="1:9">
      <c r="A4" s="169" t="s">
        <v>105</v>
      </c>
      <c r="B4" s="169">
        <v>502</v>
      </c>
      <c r="C4" s="165" t="s">
        <v>106</v>
      </c>
      <c r="D4" s="165" t="s">
        <v>10</v>
      </c>
      <c r="E4" s="165"/>
      <c r="F4" s="169"/>
      <c r="G4" s="169"/>
      <c r="H4" s="169"/>
      <c r="I4" s="169"/>
    </row>
    <row r="5" customHeight="1" spans="1:9">
      <c r="A5" s="169" t="s">
        <v>107</v>
      </c>
      <c r="B5" s="169">
        <v>503</v>
      </c>
      <c r="C5" s="165" t="s">
        <v>108</v>
      </c>
      <c r="D5" s="165" t="s">
        <v>10</v>
      </c>
      <c r="E5" s="165"/>
      <c r="F5" s="169"/>
      <c r="G5" s="169"/>
      <c r="H5" s="169"/>
      <c r="I5" s="169"/>
    </row>
    <row r="6" customHeight="1" spans="1:9">
      <c r="A6" s="169" t="s">
        <v>109</v>
      </c>
      <c r="B6" s="169">
        <v>504</v>
      </c>
      <c r="C6" s="165" t="s">
        <v>110</v>
      </c>
      <c r="D6" s="165" t="s">
        <v>60</v>
      </c>
      <c r="E6" s="165"/>
      <c r="F6" s="169"/>
      <c r="G6" s="169"/>
      <c r="H6" s="169"/>
      <c r="I6" s="169"/>
    </row>
    <row r="7" customHeight="1" spans="1:9">
      <c r="A7" s="169" t="s">
        <v>111</v>
      </c>
      <c r="B7" s="169">
        <v>505</v>
      </c>
      <c r="C7" s="165" t="s">
        <v>112</v>
      </c>
      <c r="D7" s="165" t="s">
        <v>10</v>
      </c>
      <c r="E7" s="165"/>
      <c r="F7" s="169"/>
      <c r="G7" s="169"/>
      <c r="H7" s="169"/>
      <c r="I7" s="169"/>
    </row>
    <row r="8" customHeight="1" spans="1:9">
      <c r="A8" s="169" t="s">
        <v>113</v>
      </c>
      <c r="B8" s="169">
        <v>506</v>
      </c>
      <c r="C8" s="165" t="s">
        <v>114</v>
      </c>
      <c r="D8" s="165" t="s">
        <v>60</v>
      </c>
      <c r="E8" s="165"/>
      <c r="F8" s="169"/>
      <c r="G8" s="169"/>
      <c r="H8" s="169"/>
      <c r="I8" s="169"/>
    </row>
    <row r="9" customHeight="1" spans="1:9">
      <c r="A9" s="169" t="s">
        <v>115</v>
      </c>
      <c r="B9" s="169">
        <v>507</v>
      </c>
      <c r="C9" s="165" t="s">
        <v>116</v>
      </c>
      <c r="D9" s="165" t="s">
        <v>10</v>
      </c>
      <c r="E9" s="165"/>
      <c r="F9" s="169"/>
      <c r="G9" s="169"/>
      <c r="H9" s="169"/>
      <c r="I9" s="169"/>
    </row>
    <row r="10" customHeight="1" spans="1:9">
      <c r="A10" s="169" t="s">
        <v>117</v>
      </c>
      <c r="B10" s="169">
        <v>508</v>
      </c>
      <c r="C10" s="165" t="s">
        <v>118</v>
      </c>
      <c r="D10" s="165" t="s">
        <v>10</v>
      </c>
      <c r="E10" s="165"/>
      <c r="F10" s="169"/>
      <c r="G10" s="169"/>
      <c r="H10" s="169"/>
      <c r="I10" s="169"/>
    </row>
    <row r="11" customHeight="1" spans="1:9">
      <c r="A11" s="169" t="s">
        <v>119</v>
      </c>
      <c r="B11" s="169">
        <v>509</v>
      </c>
      <c r="C11" s="165" t="s">
        <v>120</v>
      </c>
      <c r="D11" s="165" t="s">
        <v>10</v>
      </c>
      <c r="E11" s="165"/>
      <c r="F11" s="169"/>
      <c r="G11" s="169"/>
      <c r="H11" s="169"/>
      <c r="I11" s="169"/>
    </row>
    <row r="12" customHeight="1" spans="1:9">
      <c r="A12" s="169" t="s">
        <v>121</v>
      </c>
      <c r="B12" s="169">
        <v>510</v>
      </c>
      <c r="C12" s="165" t="s">
        <v>122</v>
      </c>
      <c r="D12" s="165" t="s">
        <v>29</v>
      </c>
      <c r="E12" s="165"/>
      <c r="F12" s="169"/>
      <c r="G12" s="169"/>
      <c r="H12" s="169"/>
      <c r="I12" s="169"/>
    </row>
    <row r="13" customHeight="1" spans="1:9">
      <c r="A13" s="169" t="s">
        <v>123</v>
      </c>
      <c r="B13" s="169">
        <v>511</v>
      </c>
      <c r="C13" s="165" t="s">
        <v>124</v>
      </c>
      <c r="D13" s="165" t="s">
        <v>29</v>
      </c>
      <c r="E13" s="165"/>
      <c r="F13" s="169"/>
      <c r="G13" s="169"/>
      <c r="H13" s="169"/>
      <c r="I13" s="169"/>
    </row>
    <row r="14" s="162" customFormat="1" customHeight="1" spans="1:9">
      <c r="A14" s="168" t="s">
        <v>125</v>
      </c>
      <c r="B14" s="169">
        <v>512</v>
      </c>
      <c r="C14" s="170" t="s">
        <v>126</v>
      </c>
      <c r="D14" s="170" t="s">
        <v>41</v>
      </c>
      <c r="E14" s="170" t="s">
        <v>127</v>
      </c>
      <c r="F14" s="169"/>
      <c r="G14" s="169"/>
      <c r="H14" s="169"/>
      <c r="I14" s="169"/>
    </row>
    <row r="15" customHeight="1" spans="1:9">
      <c r="A15" s="169" t="s">
        <v>128</v>
      </c>
      <c r="B15" s="169">
        <v>513</v>
      </c>
      <c r="C15" s="165" t="s">
        <v>129</v>
      </c>
      <c r="D15" s="165" t="s">
        <v>60</v>
      </c>
      <c r="E15" s="165"/>
      <c r="F15" s="169"/>
      <c r="G15" s="169"/>
      <c r="H15" s="169"/>
      <c r="I15" s="169"/>
    </row>
    <row r="16" customHeight="1" spans="1:9">
      <c r="A16" s="169" t="s">
        <v>130</v>
      </c>
      <c r="B16" s="169">
        <v>514</v>
      </c>
      <c r="C16" s="165" t="s">
        <v>131</v>
      </c>
      <c r="D16" s="165" t="s">
        <v>10</v>
      </c>
      <c r="E16" s="165"/>
      <c r="F16" s="169"/>
      <c r="G16" s="169"/>
      <c r="H16" s="169"/>
      <c r="I16" s="169"/>
    </row>
    <row r="17" customHeight="1" spans="1:9">
      <c r="A17" s="169" t="s">
        <v>132</v>
      </c>
      <c r="B17" s="169">
        <v>515</v>
      </c>
      <c r="C17" s="165" t="s">
        <v>133</v>
      </c>
      <c r="D17" s="165" t="s">
        <v>10</v>
      </c>
      <c r="E17" s="165"/>
      <c r="F17" s="169"/>
      <c r="G17" s="169"/>
      <c r="H17" s="169"/>
      <c r="I17" s="169"/>
    </row>
    <row r="18" customHeight="1" spans="1:9">
      <c r="A18" s="169" t="s">
        <v>134</v>
      </c>
      <c r="B18" s="169">
        <v>516</v>
      </c>
      <c r="C18" s="165" t="s">
        <v>135</v>
      </c>
      <c r="D18" s="165" t="s">
        <v>57</v>
      </c>
      <c r="E18" s="165"/>
      <c r="F18" s="169"/>
      <c r="G18" s="169"/>
      <c r="H18" s="169"/>
      <c r="I18" s="169"/>
    </row>
    <row r="19" s="162" customFormat="1" customHeight="1" spans="1:9">
      <c r="A19" s="168" t="s">
        <v>136</v>
      </c>
      <c r="B19" s="169">
        <v>517</v>
      </c>
      <c r="C19" s="170" t="s">
        <v>137</v>
      </c>
      <c r="D19" s="170" t="s">
        <v>67</v>
      </c>
      <c r="E19" s="170"/>
      <c r="F19" s="169"/>
      <c r="G19" s="169"/>
      <c r="H19" s="169"/>
      <c r="I19" s="169"/>
    </row>
    <row r="20" s="162" customFormat="1" customHeight="1" spans="1:9">
      <c r="A20" s="168" t="s">
        <v>138</v>
      </c>
      <c r="B20" s="169">
        <v>518</v>
      </c>
      <c r="C20" s="170" t="s">
        <v>139</v>
      </c>
      <c r="D20" s="170" t="s">
        <v>67</v>
      </c>
      <c r="E20" s="170"/>
      <c r="F20" s="169"/>
      <c r="G20" s="169"/>
      <c r="H20" s="169"/>
      <c r="I20" s="169"/>
    </row>
    <row r="21" customHeight="1" spans="1:9">
      <c r="A21" s="169" t="s">
        <v>140</v>
      </c>
      <c r="B21" s="169">
        <v>519</v>
      </c>
      <c r="C21" s="165" t="s">
        <v>141</v>
      </c>
      <c r="D21" s="165" t="s">
        <v>29</v>
      </c>
      <c r="E21" s="165"/>
      <c r="F21" s="169"/>
      <c r="G21" s="169"/>
      <c r="H21" s="169"/>
      <c r="I21" s="169"/>
    </row>
    <row r="22" customHeight="1" spans="1:9">
      <c r="A22" s="169" t="s">
        <v>142</v>
      </c>
      <c r="B22" s="169">
        <v>520</v>
      </c>
      <c r="C22" s="165" t="s">
        <v>143</v>
      </c>
      <c r="D22" s="165" t="s">
        <v>63</v>
      </c>
      <c r="E22" s="165" t="s">
        <v>29</v>
      </c>
      <c r="F22" s="169"/>
      <c r="G22" s="169"/>
      <c r="H22" s="169"/>
      <c r="I22" s="169"/>
    </row>
    <row r="23" s="162" customFormat="1" customHeight="1" spans="1:9">
      <c r="A23" s="168" t="s">
        <v>144</v>
      </c>
      <c r="B23" s="169">
        <v>521</v>
      </c>
      <c r="C23" s="170" t="s">
        <v>145</v>
      </c>
      <c r="D23" s="170" t="s">
        <v>146</v>
      </c>
      <c r="E23" s="170"/>
      <c r="F23" s="169"/>
      <c r="G23" s="169"/>
      <c r="H23" s="169"/>
      <c r="I23" s="169"/>
    </row>
    <row r="24" customHeight="1" spans="1:9">
      <c r="A24" s="169" t="s">
        <v>147</v>
      </c>
      <c r="B24" s="169">
        <v>522</v>
      </c>
      <c r="C24" s="165" t="s">
        <v>148</v>
      </c>
      <c r="D24" s="165" t="s">
        <v>10</v>
      </c>
      <c r="E24" s="165"/>
      <c r="F24" s="169"/>
      <c r="G24" s="169"/>
      <c r="H24" s="169"/>
      <c r="I24" s="169"/>
    </row>
    <row r="25" customHeight="1" spans="1:9">
      <c r="A25" s="169" t="s">
        <v>149</v>
      </c>
      <c r="B25" s="169">
        <v>523</v>
      </c>
      <c r="C25" s="165" t="s">
        <v>150</v>
      </c>
      <c r="D25" s="165" t="s">
        <v>60</v>
      </c>
      <c r="E25" s="165"/>
      <c r="F25" s="169"/>
      <c r="G25" s="169"/>
      <c r="H25" s="169"/>
      <c r="I25" s="169"/>
    </row>
    <row r="26" s="162" customFormat="1" customHeight="1" spans="1:9">
      <c r="A26" s="168" t="s">
        <v>151</v>
      </c>
      <c r="B26" s="169">
        <v>524</v>
      </c>
      <c r="C26" s="170" t="s">
        <v>152</v>
      </c>
      <c r="D26" s="170" t="s">
        <v>13</v>
      </c>
      <c r="E26" s="170"/>
      <c r="F26" s="169"/>
      <c r="G26" s="169"/>
      <c r="H26" s="169"/>
      <c r="I26" s="169"/>
    </row>
    <row r="27" customHeight="1" spans="1:9">
      <c r="A27" s="169" t="s">
        <v>153</v>
      </c>
      <c r="B27" s="169">
        <v>525</v>
      </c>
      <c r="C27" s="165" t="s">
        <v>154</v>
      </c>
      <c r="D27" s="165" t="s">
        <v>17</v>
      </c>
      <c r="E27" s="225" t="s">
        <v>155</v>
      </c>
      <c r="F27" s="169"/>
      <c r="G27" s="169"/>
      <c r="H27" s="169"/>
      <c r="I27" s="169"/>
    </row>
    <row r="28" customHeight="1" spans="1:9">
      <c r="A28" s="169" t="s">
        <v>156</v>
      </c>
      <c r="B28" s="169">
        <v>526</v>
      </c>
      <c r="C28" s="165" t="s">
        <v>157</v>
      </c>
      <c r="D28" s="165" t="s">
        <v>63</v>
      </c>
      <c r="E28" s="165"/>
      <c r="F28" s="169"/>
      <c r="G28" s="169"/>
      <c r="H28" s="169"/>
      <c r="I28" s="169"/>
    </row>
    <row r="29" customHeight="1" spans="1:9">
      <c r="A29" s="169" t="s">
        <v>158</v>
      </c>
      <c r="B29" s="169">
        <v>527</v>
      </c>
      <c r="C29" s="165" t="s">
        <v>159</v>
      </c>
      <c r="D29" s="165" t="s">
        <v>17</v>
      </c>
      <c r="E29" s="165" t="s">
        <v>29</v>
      </c>
      <c r="F29" s="169"/>
      <c r="G29" s="169"/>
      <c r="H29" s="169"/>
      <c r="I29" s="169"/>
    </row>
    <row r="30" customHeight="1" spans="1:9">
      <c r="A30" s="169" t="s">
        <v>160</v>
      </c>
      <c r="B30" s="169">
        <v>528</v>
      </c>
      <c r="C30" s="165" t="s">
        <v>161</v>
      </c>
      <c r="D30" s="165" t="s">
        <v>17</v>
      </c>
      <c r="E30" s="165"/>
      <c r="F30" s="169"/>
      <c r="G30" s="169"/>
      <c r="H30" s="169"/>
      <c r="I30" s="169"/>
    </row>
    <row r="31" customHeight="1" spans="1:9">
      <c r="A31" s="169" t="s">
        <v>162</v>
      </c>
      <c r="B31" s="169">
        <v>529</v>
      </c>
      <c r="C31" s="165" t="s">
        <v>163</v>
      </c>
      <c r="D31" s="165" t="s">
        <v>10</v>
      </c>
      <c r="E31" s="165"/>
      <c r="F31" s="169"/>
      <c r="G31" s="169"/>
      <c r="H31" s="169"/>
      <c r="I31" s="169"/>
    </row>
    <row r="32" customHeight="1" spans="1:9">
      <c r="A32" s="169" t="s">
        <v>164</v>
      </c>
      <c r="B32" s="169">
        <v>530</v>
      </c>
      <c r="C32" s="165" t="s">
        <v>165</v>
      </c>
      <c r="D32" s="165" t="s">
        <v>17</v>
      </c>
      <c r="E32" s="165" t="s">
        <v>166</v>
      </c>
      <c r="F32" s="169"/>
      <c r="G32" s="169"/>
      <c r="H32" s="169"/>
      <c r="I32" s="169"/>
    </row>
    <row r="33" s="162" customFormat="1" customHeight="1" spans="1:9">
      <c r="A33" s="169" t="s">
        <v>167</v>
      </c>
      <c r="B33" s="169">
        <v>531</v>
      </c>
      <c r="C33" s="165" t="s">
        <v>168</v>
      </c>
      <c r="D33" s="165" t="s">
        <v>38</v>
      </c>
      <c r="E33" s="165" t="s">
        <v>64</v>
      </c>
      <c r="F33" s="169"/>
      <c r="G33" s="169"/>
      <c r="H33" s="169"/>
      <c r="I33" s="169"/>
    </row>
    <row r="34" s="162" customFormat="1" customHeight="1" spans="1:9">
      <c r="A34" s="168" t="s">
        <v>169</v>
      </c>
      <c r="B34" s="169">
        <v>532</v>
      </c>
      <c r="C34" s="170" t="s">
        <v>170</v>
      </c>
      <c r="D34" s="170" t="s">
        <v>67</v>
      </c>
      <c r="E34" s="170"/>
      <c r="F34" s="169"/>
      <c r="G34" s="169"/>
      <c r="H34" s="169"/>
      <c r="I34" s="169"/>
    </row>
    <row r="35" customHeight="1" spans="1:9">
      <c r="A35" s="169" t="s">
        <v>171</v>
      </c>
      <c r="B35" s="169">
        <v>533</v>
      </c>
      <c r="C35" s="165" t="s">
        <v>172</v>
      </c>
      <c r="D35" s="165" t="s">
        <v>17</v>
      </c>
      <c r="E35" s="165"/>
      <c r="F35" s="169"/>
      <c r="G35" s="169"/>
      <c r="H35" s="169"/>
      <c r="I35" s="169"/>
    </row>
    <row r="36" s="162" customFormat="1" customHeight="1" spans="1:9">
      <c r="A36" s="169" t="s">
        <v>173</v>
      </c>
      <c r="B36" s="169">
        <v>534</v>
      </c>
      <c r="C36" s="165" t="s">
        <v>174</v>
      </c>
      <c r="D36" s="165" t="s">
        <v>48</v>
      </c>
      <c r="E36" s="165"/>
      <c r="F36" s="169"/>
      <c r="G36" s="169"/>
      <c r="H36" s="169"/>
      <c r="I36" s="169"/>
    </row>
    <row r="37" customHeight="1" spans="1:9">
      <c r="A37" s="169" t="s">
        <v>175</v>
      </c>
      <c r="B37" s="169">
        <v>535</v>
      </c>
      <c r="C37" s="165" t="s">
        <v>176</v>
      </c>
      <c r="D37" s="165" t="s">
        <v>17</v>
      </c>
      <c r="E37" s="165"/>
      <c r="F37" s="169"/>
      <c r="G37" s="169"/>
      <c r="H37" s="169"/>
      <c r="I37" s="169"/>
    </row>
    <row r="38" customHeight="1" spans="1:9">
      <c r="A38" s="169" t="s">
        <v>177</v>
      </c>
      <c r="B38" s="169">
        <v>536</v>
      </c>
      <c r="C38" s="165" t="s">
        <v>178</v>
      </c>
      <c r="D38" s="165" t="s">
        <v>17</v>
      </c>
      <c r="E38" s="165"/>
      <c r="F38" s="169"/>
      <c r="G38" s="169"/>
      <c r="H38" s="169"/>
      <c r="I38" s="169"/>
    </row>
    <row r="39" customHeight="1" spans="1:9">
      <c r="A39" s="169" t="s">
        <v>179</v>
      </c>
      <c r="B39" s="169">
        <v>537</v>
      </c>
      <c r="C39" s="165" t="s">
        <v>180</v>
      </c>
      <c r="D39" s="165" t="s">
        <v>60</v>
      </c>
      <c r="E39" s="165"/>
      <c r="F39" s="169"/>
      <c r="G39" s="169"/>
      <c r="H39" s="169"/>
      <c r="I39" s="169"/>
    </row>
    <row r="40" customHeight="1" spans="1:9">
      <c r="A40" s="169" t="s">
        <v>181</v>
      </c>
      <c r="B40" s="169">
        <v>538</v>
      </c>
      <c r="C40" s="165" t="s">
        <v>182</v>
      </c>
      <c r="D40" s="165" t="s">
        <v>10</v>
      </c>
      <c r="E40" s="165"/>
      <c r="F40" s="169"/>
      <c r="G40" s="169"/>
      <c r="H40" s="169"/>
      <c r="I40" s="169"/>
    </row>
    <row r="41" customHeight="1" spans="1:9">
      <c r="A41" s="169" t="s">
        <v>183</v>
      </c>
      <c r="B41" s="169">
        <v>539</v>
      </c>
      <c r="C41" s="165" t="s">
        <v>184</v>
      </c>
      <c r="D41" s="165" t="s">
        <v>10</v>
      </c>
      <c r="E41" s="165"/>
      <c r="F41" s="169"/>
      <c r="G41" s="169"/>
      <c r="H41" s="169"/>
      <c r="I41" s="169"/>
    </row>
    <row r="42" s="162" customFormat="1" customHeight="1" spans="1:9">
      <c r="A42" s="168" t="s">
        <v>185</v>
      </c>
      <c r="B42" s="169">
        <v>540</v>
      </c>
      <c r="C42" s="170" t="s">
        <v>186</v>
      </c>
      <c r="D42" s="170" t="s">
        <v>13</v>
      </c>
      <c r="E42" s="170" t="s">
        <v>155</v>
      </c>
      <c r="F42" s="169"/>
      <c r="G42" s="169"/>
      <c r="H42" s="169"/>
      <c r="I42" s="169"/>
    </row>
    <row r="43" customHeight="1" spans="1:9">
      <c r="A43" s="169" t="s">
        <v>187</v>
      </c>
      <c r="B43" s="169">
        <v>541</v>
      </c>
      <c r="C43" s="165" t="s">
        <v>188</v>
      </c>
      <c r="D43" s="165" t="s">
        <v>10</v>
      </c>
      <c r="E43" s="225" t="s">
        <v>48</v>
      </c>
      <c r="F43" s="169"/>
      <c r="G43" s="169"/>
      <c r="H43" s="169"/>
      <c r="I43" s="169"/>
    </row>
    <row r="44" customHeight="1" spans="1:9">
      <c r="A44" s="169" t="s">
        <v>189</v>
      </c>
      <c r="B44" s="169">
        <v>542</v>
      </c>
      <c r="C44" s="165" t="s">
        <v>190</v>
      </c>
      <c r="D44" s="165" t="s">
        <v>60</v>
      </c>
      <c r="E44" s="165"/>
      <c r="F44" s="169"/>
      <c r="G44" s="169"/>
      <c r="H44" s="169"/>
      <c r="I44" s="169"/>
    </row>
    <row r="45" s="162" customFormat="1" customHeight="1" spans="1:9">
      <c r="A45" s="169" t="s">
        <v>191</v>
      </c>
      <c r="B45" s="169">
        <v>543</v>
      </c>
      <c r="C45" s="165" t="s">
        <v>192</v>
      </c>
      <c r="D45" s="165" t="s">
        <v>38</v>
      </c>
      <c r="E45" s="165"/>
      <c r="F45" s="169"/>
      <c r="G45" s="169"/>
      <c r="H45" s="169"/>
      <c r="I45" s="169"/>
    </row>
  </sheetData>
  <mergeCells count="89">
    <mergeCell ref="A1:I1"/>
    <mergeCell ref="F2:G2"/>
    <mergeCell ref="H2:I2"/>
    <mergeCell ref="F3:G3"/>
    <mergeCell ref="H3:I3"/>
    <mergeCell ref="F4:G4"/>
    <mergeCell ref="H4:I4"/>
    <mergeCell ref="F5:G5"/>
    <mergeCell ref="H5:I5"/>
    <mergeCell ref="F6:G6"/>
    <mergeCell ref="H6:I6"/>
    <mergeCell ref="F7:G7"/>
    <mergeCell ref="H7:I7"/>
    <mergeCell ref="F8:G8"/>
    <mergeCell ref="H8:I8"/>
    <mergeCell ref="F9:G9"/>
    <mergeCell ref="H9:I9"/>
    <mergeCell ref="F10:G10"/>
    <mergeCell ref="H10:I10"/>
    <mergeCell ref="F11:G11"/>
    <mergeCell ref="H11:I11"/>
    <mergeCell ref="F12:G12"/>
    <mergeCell ref="H12:I12"/>
    <mergeCell ref="F13:G13"/>
    <mergeCell ref="H13:I13"/>
    <mergeCell ref="F14:G14"/>
    <mergeCell ref="H14:I14"/>
    <mergeCell ref="F15:G15"/>
    <mergeCell ref="H15:I15"/>
    <mergeCell ref="F16:G16"/>
    <mergeCell ref="H16:I16"/>
    <mergeCell ref="F17:G17"/>
    <mergeCell ref="H17:I17"/>
    <mergeCell ref="F18:G18"/>
    <mergeCell ref="H18:I18"/>
    <mergeCell ref="F19:G19"/>
    <mergeCell ref="H19:I19"/>
    <mergeCell ref="F20:G20"/>
    <mergeCell ref="H20:I20"/>
    <mergeCell ref="F21:G21"/>
    <mergeCell ref="H21:I21"/>
    <mergeCell ref="F22:G22"/>
    <mergeCell ref="H22:I22"/>
    <mergeCell ref="F23:G23"/>
    <mergeCell ref="H23:I23"/>
    <mergeCell ref="F24:G24"/>
    <mergeCell ref="H24:I24"/>
    <mergeCell ref="F25:G25"/>
    <mergeCell ref="H25:I25"/>
    <mergeCell ref="F26:G26"/>
    <mergeCell ref="H26:I26"/>
    <mergeCell ref="F27:G27"/>
    <mergeCell ref="H27:I27"/>
    <mergeCell ref="F28:G28"/>
    <mergeCell ref="H28:I28"/>
    <mergeCell ref="F29:G29"/>
    <mergeCell ref="H29:I29"/>
    <mergeCell ref="F30:G30"/>
    <mergeCell ref="H30:I30"/>
    <mergeCell ref="F31:G31"/>
    <mergeCell ref="H31:I31"/>
    <mergeCell ref="F32:G32"/>
    <mergeCell ref="H32:I32"/>
    <mergeCell ref="F33:G33"/>
    <mergeCell ref="H33:I33"/>
    <mergeCell ref="F34:G34"/>
    <mergeCell ref="H34:I34"/>
    <mergeCell ref="F35:G35"/>
    <mergeCell ref="H35:I35"/>
    <mergeCell ref="F36:G36"/>
    <mergeCell ref="H36:I36"/>
    <mergeCell ref="F37:G37"/>
    <mergeCell ref="H37:I37"/>
    <mergeCell ref="F38:G38"/>
    <mergeCell ref="H38:I38"/>
    <mergeCell ref="F39:G39"/>
    <mergeCell ref="H39:I39"/>
    <mergeCell ref="F40:G40"/>
    <mergeCell ref="H40:I40"/>
    <mergeCell ref="F41:G41"/>
    <mergeCell ref="H41:I41"/>
    <mergeCell ref="F42:G42"/>
    <mergeCell ref="H42:I42"/>
    <mergeCell ref="F43:G43"/>
    <mergeCell ref="H43:I43"/>
    <mergeCell ref="F44:G44"/>
    <mergeCell ref="H44:I44"/>
    <mergeCell ref="F45:G45"/>
    <mergeCell ref="H45:I45"/>
  </mergeCells>
  <pageMargins left="0.156944444444444" right="0.118055555555556" top="0.0388888888888889" bottom="0.196527777777778" header="0.156944444444444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workbookViewId="0">
      <selection activeCell="D26" sqref="D26"/>
    </sheetView>
  </sheetViews>
  <sheetFormatPr defaultColWidth="9" defaultRowHeight="12"/>
  <cols>
    <col min="1" max="1" width="20.6666666666667" customWidth="1"/>
    <col min="2" max="2" width="7" customWidth="1"/>
    <col min="3" max="3" width="12" customWidth="1"/>
    <col min="4" max="4" width="19.6666666666667" customWidth="1"/>
    <col min="5" max="5" width="19.3333333333333" customWidth="1"/>
    <col min="7" max="7" width="10.3333333333333" customWidth="1"/>
    <col min="9" max="9" width="7.66666666666667" customWidth="1"/>
  </cols>
  <sheetData>
    <row r="1" ht="27" customHeight="1" spans="1:9">
      <c r="A1" s="220" t="s">
        <v>193</v>
      </c>
      <c r="B1" s="221"/>
      <c r="C1" s="221"/>
      <c r="D1" s="221"/>
      <c r="E1" s="221"/>
      <c r="F1" s="221"/>
      <c r="G1" s="221"/>
      <c r="H1" s="221"/>
      <c r="I1" s="221"/>
    </row>
    <row r="2" ht="18.75" spans="1:9">
      <c r="A2" s="213" t="s">
        <v>1</v>
      </c>
      <c r="B2" s="213" t="s">
        <v>2</v>
      </c>
      <c r="C2" s="213" t="s">
        <v>3</v>
      </c>
      <c r="D2" s="213" t="s">
        <v>4</v>
      </c>
      <c r="E2" s="213" t="s">
        <v>5</v>
      </c>
      <c r="F2" s="213" t="s">
        <v>6</v>
      </c>
      <c r="G2" s="213"/>
      <c r="H2" s="213" t="s">
        <v>7</v>
      </c>
      <c r="I2" s="213"/>
    </row>
    <row r="3" ht="16" customHeight="1" spans="1:9">
      <c r="A3" s="169" t="s">
        <v>194</v>
      </c>
      <c r="B3" s="169">
        <v>601</v>
      </c>
      <c r="C3" s="165" t="s">
        <v>195</v>
      </c>
      <c r="D3" s="165" t="s">
        <v>10</v>
      </c>
      <c r="E3" s="222" t="s">
        <v>80</v>
      </c>
      <c r="F3" s="223"/>
      <c r="G3" s="224"/>
      <c r="H3" s="223"/>
      <c r="I3" s="224"/>
    </row>
    <row r="4" ht="16" customHeight="1" spans="1:9">
      <c r="A4" s="169" t="s">
        <v>196</v>
      </c>
      <c r="B4" s="169">
        <v>602</v>
      </c>
      <c r="C4" s="165" t="s">
        <v>197</v>
      </c>
      <c r="D4" s="165" t="s">
        <v>10</v>
      </c>
      <c r="E4" s="165"/>
      <c r="F4" s="169"/>
      <c r="G4" s="169"/>
      <c r="H4" s="169"/>
      <c r="I4" s="169"/>
    </row>
    <row r="5" ht="16" customHeight="1" spans="1:9">
      <c r="A5" s="169" t="s">
        <v>198</v>
      </c>
      <c r="B5" s="169">
        <v>603</v>
      </c>
      <c r="C5" s="165" t="s">
        <v>199</v>
      </c>
      <c r="D5" s="165" t="s">
        <v>10</v>
      </c>
      <c r="E5" s="165"/>
      <c r="F5" s="169"/>
      <c r="G5" s="169"/>
      <c r="H5" s="169"/>
      <c r="I5" s="169"/>
    </row>
    <row r="6" ht="16" customHeight="1" spans="1:9">
      <c r="A6" s="169" t="s">
        <v>200</v>
      </c>
      <c r="B6" s="169">
        <v>604</v>
      </c>
      <c r="C6" s="165" t="s">
        <v>201</v>
      </c>
      <c r="D6" s="165" t="s">
        <v>10</v>
      </c>
      <c r="E6" s="165" t="s">
        <v>80</v>
      </c>
      <c r="F6" s="169"/>
      <c r="G6" s="169"/>
      <c r="H6" s="169"/>
      <c r="I6" s="169"/>
    </row>
    <row r="7" s="162" customFormat="1" ht="16" customHeight="1" spans="1:9">
      <c r="A7" s="169" t="s">
        <v>202</v>
      </c>
      <c r="B7" s="169">
        <v>605</v>
      </c>
      <c r="C7" s="165" t="s">
        <v>203</v>
      </c>
      <c r="D7" s="165" t="s">
        <v>38</v>
      </c>
      <c r="E7" s="165" t="s">
        <v>10</v>
      </c>
      <c r="F7" s="169"/>
      <c r="G7" s="169"/>
      <c r="H7" s="169"/>
      <c r="I7" s="169"/>
    </row>
    <row r="8" ht="16" customHeight="1" spans="1:9">
      <c r="A8" s="169" t="s">
        <v>204</v>
      </c>
      <c r="B8" s="169">
        <v>606</v>
      </c>
      <c r="C8" s="165" t="s">
        <v>205</v>
      </c>
      <c r="D8" s="165" t="s">
        <v>10</v>
      </c>
      <c r="E8" s="165"/>
      <c r="F8" s="169"/>
      <c r="G8" s="169"/>
      <c r="H8" s="169"/>
      <c r="I8" s="169"/>
    </row>
    <row r="9" ht="16" customHeight="1" spans="1:9">
      <c r="A9" s="169" t="s">
        <v>206</v>
      </c>
      <c r="B9" s="169">
        <v>607</v>
      </c>
      <c r="C9" s="165" t="s">
        <v>207</v>
      </c>
      <c r="D9" s="165" t="s">
        <v>17</v>
      </c>
      <c r="E9" s="165" t="s">
        <v>10</v>
      </c>
      <c r="F9" s="169"/>
      <c r="G9" s="169"/>
      <c r="H9" s="169"/>
      <c r="I9" s="169"/>
    </row>
    <row r="10" s="162" customFormat="1" ht="16" customHeight="1" spans="1:9">
      <c r="A10" s="168" t="s">
        <v>208</v>
      </c>
      <c r="B10" s="169">
        <v>608</v>
      </c>
      <c r="C10" s="170" t="s">
        <v>209</v>
      </c>
      <c r="D10" s="170" t="s">
        <v>41</v>
      </c>
      <c r="E10" s="170" t="s">
        <v>210</v>
      </c>
      <c r="F10" s="169"/>
      <c r="G10" s="169"/>
      <c r="H10" s="169"/>
      <c r="I10" s="169"/>
    </row>
    <row r="11" ht="16" customHeight="1" spans="1:9">
      <c r="A11" s="169" t="s">
        <v>211</v>
      </c>
      <c r="B11" s="169">
        <v>609</v>
      </c>
      <c r="C11" s="165" t="s">
        <v>212</v>
      </c>
      <c r="D11" s="165" t="s">
        <v>10</v>
      </c>
      <c r="E11" s="165"/>
      <c r="F11" s="169"/>
      <c r="G11" s="169"/>
      <c r="H11" s="169"/>
      <c r="I11" s="169"/>
    </row>
    <row r="12" s="162" customFormat="1" ht="16" customHeight="1" spans="1:9">
      <c r="A12" s="169" t="s">
        <v>213</v>
      </c>
      <c r="B12" s="169">
        <v>610</v>
      </c>
      <c r="C12" s="165" t="s">
        <v>214</v>
      </c>
      <c r="D12" s="165" t="s">
        <v>48</v>
      </c>
      <c r="E12" s="165" t="s">
        <v>29</v>
      </c>
      <c r="F12" s="169"/>
      <c r="G12" s="169"/>
      <c r="H12" s="169"/>
      <c r="I12" s="169"/>
    </row>
    <row r="13" ht="16" customHeight="1" spans="1:9">
      <c r="A13" s="169" t="s">
        <v>215</v>
      </c>
      <c r="B13" s="169">
        <v>611</v>
      </c>
      <c r="C13" s="165" t="s">
        <v>216</v>
      </c>
      <c r="D13" s="165" t="s">
        <v>29</v>
      </c>
      <c r="E13" s="165"/>
      <c r="F13" s="169"/>
      <c r="G13" s="169"/>
      <c r="H13" s="169"/>
      <c r="I13" s="169"/>
    </row>
    <row r="14" ht="16" customHeight="1" spans="1:9">
      <c r="A14" s="169" t="s">
        <v>217</v>
      </c>
      <c r="B14" s="169">
        <v>612</v>
      </c>
      <c r="C14" s="165" t="s">
        <v>218</v>
      </c>
      <c r="D14" s="165" t="s">
        <v>10</v>
      </c>
      <c r="E14" s="165"/>
      <c r="F14" s="169"/>
      <c r="G14" s="169"/>
      <c r="H14" s="169"/>
      <c r="I14" s="169"/>
    </row>
    <row r="15" ht="16" customHeight="1" spans="1:9">
      <c r="A15" s="169" t="s">
        <v>219</v>
      </c>
      <c r="B15" s="169">
        <v>613</v>
      </c>
      <c r="C15" s="165" t="s">
        <v>220</v>
      </c>
      <c r="D15" s="165" t="s">
        <v>29</v>
      </c>
      <c r="E15" s="165"/>
      <c r="F15" s="169"/>
      <c r="G15" s="169"/>
      <c r="H15" s="169"/>
      <c r="I15" s="169"/>
    </row>
    <row r="16" ht="16" customHeight="1" spans="1:9">
      <c r="A16" s="169" t="s">
        <v>221</v>
      </c>
      <c r="B16" s="169">
        <v>614</v>
      </c>
      <c r="C16" s="165" t="s">
        <v>222</v>
      </c>
      <c r="D16" s="165" t="s">
        <v>10</v>
      </c>
      <c r="E16" s="165"/>
      <c r="F16" s="169"/>
      <c r="G16" s="169"/>
      <c r="H16" s="169"/>
      <c r="I16" s="169"/>
    </row>
    <row r="17" ht="16" customHeight="1" spans="1:9">
      <c r="A17" s="169" t="s">
        <v>223</v>
      </c>
      <c r="B17" s="169">
        <v>615</v>
      </c>
      <c r="C17" s="165" t="s">
        <v>224</v>
      </c>
      <c r="D17" s="165" t="s">
        <v>29</v>
      </c>
      <c r="E17" s="165"/>
      <c r="F17" s="169"/>
      <c r="G17" s="169"/>
      <c r="H17" s="169"/>
      <c r="I17" s="169"/>
    </row>
    <row r="18" ht="16" customHeight="1" spans="1:9">
      <c r="A18" s="169" t="s">
        <v>225</v>
      </c>
      <c r="B18" s="169">
        <v>616</v>
      </c>
      <c r="C18" s="165" t="s">
        <v>226</v>
      </c>
      <c r="D18" s="165" t="s">
        <v>10</v>
      </c>
      <c r="E18" s="165"/>
      <c r="F18" s="169"/>
      <c r="G18" s="169"/>
      <c r="H18" s="169"/>
      <c r="I18" s="169"/>
    </row>
    <row r="19" s="162" customFormat="1" ht="16" customHeight="1" spans="1:9">
      <c r="A19" s="169" t="s">
        <v>227</v>
      </c>
      <c r="B19" s="169">
        <v>617</v>
      </c>
      <c r="C19" s="165" t="s">
        <v>228</v>
      </c>
      <c r="D19" s="165" t="s">
        <v>48</v>
      </c>
      <c r="E19" s="165" t="s">
        <v>29</v>
      </c>
      <c r="F19" s="169"/>
      <c r="G19" s="169"/>
      <c r="H19" s="169"/>
      <c r="I19" s="169"/>
    </row>
    <row r="20" ht="16" customHeight="1" spans="1:9">
      <c r="A20" s="169" t="s">
        <v>229</v>
      </c>
      <c r="B20" s="169">
        <v>618</v>
      </c>
      <c r="C20" s="165" t="s">
        <v>230</v>
      </c>
      <c r="D20" s="165" t="s">
        <v>10</v>
      </c>
      <c r="E20" s="165"/>
      <c r="F20" s="169"/>
      <c r="G20" s="169"/>
      <c r="H20" s="169"/>
      <c r="I20" s="169"/>
    </row>
    <row r="21" ht="16" customHeight="1" spans="1:9">
      <c r="A21" s="169" t="s">
        <v>231</v>
      </c>
      <c r="B21" s="169">
        <v>619</v>
      </c>
      <c r="C21" s="165" t="s">
        <v>232</v>
      </c>
      <c r="D21" s="165" t="s">
        <v>10</v>
      </c>
      <c r="E21" s="165" t="s">
        <v>60</v>
      </c>
      <c r="F21" s="169"/>
      <c r="G21" s="169"/>
      <c r="H21" s="169"/>
      <c r="I21" s="169"/>
    </row>
    <row r="22" ht="16" customHeight="1" spans="1:9">
      <c r="A22" s="169" t="s">
        <v>233</v>
      </c>
      <c r="B22" s="169">
        <v>620</v>
      </c>
      <c r="C22" s="165" t="s">
        <v>234</v>
      </c>
      <c r="D22" s="165" t="s">
        <v>210</v>
      </c>
      <c r="E22" s="165"/>
      <c r="F22" s="169"/>
      <c r="G22" s="169"/>
      <c r="H22" s="169"/>
      <c r="I22" s="169"/>
    </row>
    <row r="23" ht="16" customHeight="1" spans="1:9">
      <c r="A23" s="169" t="s">
        <v>235</v>
      </c>
      <c r="B23" s="169">
        <v>621</v>
      </c>
      <c r="C23" s="165" t="s">
        <v>236</v>
      </c>
      <c r="D23" s="165" t="s">
        <v>14</v>
      </c>
      <c r="E23" s="165"/>
      <c r="F23" s="169"/>
      <c r="G23" s="169"/>
      <c r="H23" s="169"/>
      <c r="I23" s="169"/>
    </row>
    <row r="24" ht="16" customHeight="1" spans="1:9">
      <c r="A24" s="169" t="s">
        <v>237</v>
      </c>
      <c r="B24" s="169">
        <v>622</v>
      </c>
      <c r="C24" s="165" t="s">
        <v>238</v>
      </c>
      <c r="D24" s="165" t="s">
        <v>60</v>
      </c>
      <c r="E24" s="165" t="s">
        <v>29</v>
      </c>
      <c r="F24" s="169"/>
      <c r="G24" s="169"/>
      <c r="H24" s="169"/>
      <c r="I24" s="169"/>
    </row>
    <row r="25" ht="16" customHeight="1" spans="1:9">
      <c r="A25" s="169" t="s">
        <v>239</v>
      </c>
      <c r="B25" s="169">
        <v>623</v>
      </c>
      <c r="C25" s="165" t="s">
        <v>240</v>
      </c>
      <c r="D25" s="165" t="s">
        <v>57</v>
      </c>
      <c r="E25" s="165"/>
      <c r="F25" s="169"/>
      <c r="G25" s="169"/>
      <c r="H25" s="169"/>
      <c r="I25" s="169"/>
    </row>
    <row r="26" ht="16" customHeight="1" spans="1:9">
      <c r="A26" s="169" t="s">
        <v>241</v>
      </c>
      <c r="B26" s="169">
        <v>624</v>
      </c>
      <c r="C26" s="165" t="s">
        <v>242</v>
      </c>
      <c r="D26" s="165" t="s">
        <v>60</v>
      </c>
      <c r="E26" s="165"/>
      <c r="F26" s="169"/>
      <c r="G26" s="169"/>
      <c r="H26" s="169"/>
      <c r="I26" s="169"/>
    </row>
    <row r="27" s="162" customFormat="1" ht="16" customHeight="1" spans="1:9">
      <c r="A27" s="168" t="s">
        <v>243</v>
      </c>
      <c r="B27" s="169">
        <v>625</v>
      </c>
      <c r="C27" s="170" t="s">
        <v>244</v>
      </c>
      <c r="D27" s="170" t="s">
        <v>13</v>
      </c>
      <c r="E27" s="170" t="s">
        <v>210</v>
      </c>
      <c r="F27" s="169"/>
      <c r="G27" s="169"/>
      <c r="H27" s="169"/>
      <c r="I27" s="169"/>
    </row>
    <row r="28" s="162" customFormat="1" ht="16" customHeight="1" spans="1:9">
      <c r="A28" s="168" t="s">
        <v>245</v>
      </c>
      <c r="B28" s="169">
        <v>626</v>
      </c>
      <c r="C28" s="170" t="s">
        <v>246</v>
      </c>
      <c r="D28" s="170" t="s">
        <v>67</v>
      </c>
      <c r="E28" s="170" t="s">
        <v>127</v>
      </c>
      <c r="F28" s="169"/>
      <c r="G28" s="169"/>
      <c r="H28" s="169"/>
      <c r="I28" s="169"/>
    </row>
    <row r="29" s="162" customFormat="1" ht="16" customHeight="1" spans="1:9">
      <c r="A29" s="169" t="s">
        <v>247</v>
      </c>
      <c r="B29" s="169">
        <v>627</v>
      </c>
      <c r="C29" s="165" t="s">
        <v>248</v>
      </c>
      <c r="D29" s="165" t="s">
        <v>38</v>
      </c>
      <c r="E29" s="165" t="s">
        <v>60</v>
      </c>
      <c r="F29" s="169"/>
      <c r="G29" s="169"/>
      <c r="H29" s="169"/>
      <c r="I29" s="169"/>
    </row>
    <row r="30" ht="16" customHeight="1" spans="1:9">
      <c r="A30" s="169" t="s">
        <v>249</v>
      </c>
      <c r="B30" s="169">
        <v>628</v>
      </c>
      <c r="C30" s="165" t="s">
        <v>250</v>
      </c>
      <c r="D30" s="165" t="s">
        <v>29</v>
      </c>
      <c r="E30" s="165"/>
      <c r="F30" s="169"/>
      <c r="G30" s="169"/>
      <c r="H30" s="169"/>
      <c r="I30" s="169"/>
    </row>
    <row r="31" ht="16" customHeight="1" spans="1:9">
      <c r="A31" s="169" t="s">
        <v>251</v>
      </c>
      <c r="B31" s="169">
        <v>629</v>
      </c>
      <c r="C31" s="165" t="s">
        <v>252</v>
      </c>
      <c r="D31" s="165" t="s">
        <v>29</v>
      </c>
      <c r="E31" s="165"/>
      <c r="F31" s="169"/>
      <c r="G31" s="169"/>
      <c r="H31" s="169"/>
      <c r="I31" s="169"/>
    </row>
    <row r="32" ht="16" customHeight="1" spans="1:9">
      <c r="A32" s="169" t="s">
        <v>253</v>
      </c>
      <c r="B32" s="169">
        <v>630</v>
      </c>
      <c r="C32" s="165" t="s">
        <v>254</v>
      </c>
      <c r="D32" s="165" t="s">
        <v>10</v>
      </c>
      <c r="E32" s="165"/>
      <c r="F32" s="169"/>
      <c r="G32" s="169"/>
      <c r="H32" s="169"/>
      <c r="I32" s="169"/>
    </row>
    <row r="33" ht="16" customHeight="1" spans="1:9">
      <c r="A33" s="169" t="s">
        <v>255</v>
      </c>
      <c r="B33" s="169">
        <v>631</v>
      </c>
      <c r="C33" s="165" t="s">
        <v>256</v>
      </c>
      <c r="D33" s="165" t="s">
        <v>29</v>
      </c>
      <c r="E33" s="165"/>
      <c r="F33" s="169"/>
      <c r="G33" s="169"/>
      <c r="H33" s="169"/>
      <c r="I33" s="169"/>
    </row>
    <row r="34" ht="16" customHeight="1" spans="1:9">
      <c r="A34" s="169" t="s">
        <v>257</v>
      </c>
      <c r="B34" s="169">
        <v>632</v>
      </c>
      <c r="C34" s="165" t="s">
        <v>258</v>
      </c>
      <c r="D34" s="165" t="s">
        <v>29</v>
      </c>
      <c r="E34" s="165"/>
      <c r="F34" s="169"/>
      <c r="G34" s="169"/>
      <c r="H34" s="169"/>
      <c r="I34" s="169"/>
    </row>
    <row r="35" ht="16" customHeight="1" spans="1:9">
      <c r="A35" s="169" t="s">
        <v>259</v>
      </c>
      <c r="B35" s="169">
        <v>633</v>
      </c>
      <c r="C35" s="165" t="s">
        <v>260</v>
      </c>
      <c r="D35" s="165" t="s">
        <v>210</v>
      </c>
      <c r="E35" s="165"/>
      <c r="F35" s="169"/>
      <c r="G35" s="169"/>
      <c r="H35" s="169"/>
      <c r="I35" s="169"/>
    </row>
    <row r="36" ht="16" customHeight="1" spans="1:9">
      <c r="A36" s="169" t="s">
        <v>261</v>
      </c>
      <c r="B36" s="169">
        <v>634</v>
      </c>
      <c r="C36" s="165" t="s">
        <v>262</v>
      </c>
      <c r="D36" s="165" t="s">
        <v>10</v>
      </c>
      <c r="E36" s="165" t="s">
        <v>60</v>
      </c>
      <c r="F36" s="169"/>
      <c r="G36" s="169"/>
      <c r="H36" s="169"/>
      <c r="I36" s="169"/>
    </row>
    <row r="37" ht="16" customHeight="1" spans="1:9">
      <c r="A37" s="169" t="s">
        <v>263</v>
      </c>
      <c r="B37" s="169">
        <v>635</v>
      </c>
      <c r="C37" s="165" t="s">
        <v>264</v>
      </c>
      <c r="D37" s="165" t="s">
        <v>29</v>
      </c>
      <c r="E37" s="165"/>
      <c r="F37" s="169"/>
      <c r="G37" s="169"/>
      <c r="H37" s="169"/>
      <c r="I37" s="169"/>
    </row>
    <row r="38" ht="16" customHeight="1" spans="1:9">
      <c r="A38" s="169" t="s">
        <v>265</v>
      </c>
      <c r="B38" s="169">
        <v>636</v>
      </c>
      <c r="C38" s="165" t="s">
        <v>266</v>
      </c>
      <c r="D38" s="165" t="s">
        <v>127</v>
      </c>
      <c r="E38" s="165"/>
      <c r="F38" s="169"/>
      <c r="G38" s="169"/>
      <c r="H38" s="169"/>
      <c r="I38" s="169"/>
    </row>
    <row r="39" ht="16" customHeight="1" spans="1:9">
      <c r="A39" s="169" t="s">
        <v>267</v>
      </c>
      <c r="B39" s="169">
        <v>637</v>
      </c>
      <c r="C39" s="165" t="s">
        <v>268</v>
      </c>
      <c r="D39" s="165" t="s">
        <v>29</v>
      </c>
      <c r="E39" s="165"/>
      <c r="F39" s="169"/>
      <c r="G39" s="169"/>
      <c r="H39" s="169"/>
      <c r="I39" s="169"/>
    </row>
    <row r="40" ht="16" customHeight="1" spans="1:9">
      <c r="A40" s="169" t="s">
        <v>269</v>
      </c>
      <c r="B40" s="169">
        <v>638</v>
      </c>
      <c r="C40" s="165" t="s">
        <v>270</v>
      </c>
      <c r="D40" s="165" t="s">
        <v>29</v>
      </c>
      <c r="E40" s="165"/>
      <c r="F40" s="169"/>
      <c r="G40" s="169"/>
      <c r="H40" s="169"/>
      <c r="I40" s="169"/>
    </row>
    <row r="41" ht="16" customHeight="1" spans="1:9">
      <c r="A41" s="169" t="s">
        <v>271</v>
      </c>
      <c r="B41" s="169">
        <v>639</v>
      </c>
      <c r="C41" s="165" t="s">
        <v>272</v>
      </c>
      <c r="D41" s="165" t="s">
        <v>210</v>
      </c>
      <c r="E41" s="165"/>
      <c r="F41" s="169"/>
      <c r="G41" s="169"/>
      <c r="H41" s="169"/>
      <c r="I41" s="169"/>
    </row>
    <row r="42" ht="16" customHeight="1" spans="1:9">
      <c r="A42" s="169" t="s">
        <v>273</v>
      </c>
      <c r="B42" s="169">
        <v>640</v>
      </c>
      <c r="C42" s="165" t="s">
        <v>274</v>
      </c>
      <c r="D42" s="165" t="s">
        <v>127</v>
      </c>
      <c r="E42" s="165"/>
      <c r="F42" s="169"/>
      <c r="G42" s="169"/>
      <c r="H42" s="169"/>
      <c r="I42" s="169"/>
    </row>
  </sheetData>
  <mergeCells count="83">
    <mergeCell ref="A1:I1"/>
    <mergeCell ref="F2:G2"/>
    <mergeCell ref="H2:I2"/>
    <mergeCell ref="F3:G3"/>
    <mergeCell ref="H3:I3"/>
    <mergeCell ref="F4:G4"/>
    <mergeCell ref="H4:I4"/>
    <mergeCell ref="F5:G5"/>
    <mergeCell ref="H5:I5"/>
    <mergeCell ref="F6:G6"/>
    <mergeCell ref="H6:I6"/>
    <mergeCell ref="F7:G7"/>
    <mergeCell ref="H7:I7"/>
    <mergeCell ref="F8:G8"/>
    <mergeCell ref="H8:I8"/>
    <mergeCell ref="F9:G9"/>
    <mergeCell ref="H9:I9"/>
    <mergeCell ref="F10:G10"/>
    <mergeCell ref="H10:I10"/>
    <mergeCell ref="F11:G11"/>
    <mergeCell ref="H11:I11"/>
    <mergeCell ref="F12:G12"/>
    <mergeCell ref="H12:I12"/>
    <mergeCell ref="F13:G13"/>
    <mergeCell ref="H13:I13"/>
    <mergeCell ref="F14:G14"/>
    <mergeCell ref="H14:I14"/>
    <mergeCell ref="F15:G15"/>
    <mergeCell ref="H15:I15"/>
    <mergeCell ref="F16:G16"/>
    <mergeCell ref="H16:I16"/>
    <mergeCell ref="F17:G17"/>
    <mergeCell ref="H17:I17"/>
    <mergeCell ref="F18:G18"/>
    <mergeCell ref="H18:I18"/>
    <mergeCell ref="F19:G19"/>
    <mergeCell ref="H19:I19"/>
    <mergeCell ref="F20:G20"/>
    <mergeCell ref="H20:I20"/>
    <mergeCell ref="F21:G21"/>
    <mergeCell ref="H21:I21"/>
    <mergeCell ref="F22:G22"/>
    <mergeCell ref="H22:I22"/>
    <mergeCell ref="F23:G23"/>
    <mergeCell ref="H23:I23"/>
    <mergeCell ref="F24:G24"/>
    <mergeCell ref="H24:I24"/>
    <mergeCell ref="F25:G25"/>
    <mergeCell ref="H25:I25"/>
    <mergeCell ref="F26:G26"/>
    <mergeCell ref="H26:I26"/>
    <mergeCell ref="F27:G27"/>
    <mergeCell ref="H27:I27"/>
    <mergeCell ref="F28:G28"/>
    <mergeCell ref="H28:I28"/>
    <mergeCell ref="F29:G29"/>
    <mergeCell ref="H29:I29"/>
    <mergeCell ref="F30:G30"/>
    <mergeCell ref="H30:I30"/>
    <mergeCell ref="F31:G31"/>
    <mergeCell ref="H31:I31"/>
    <mergeCell ref="F32:G32"/>
    <mergeCell ref="H32:I32"/>
    <mergeCell ref="F33:G33"/>
    <mergeCell ref="H33:I33"/>
    <mergeCell ref="F34:G34"/>
    <mergeCell ref="H34:I34"/>
    <mergeCell ref="F35:G35"/>
    <mergeCell ref="H35:I35"/>
    <mergeCell ref="F36:G36"/>
    <mergeCell ref="H36:I36"/>
    <mergeCell ref="F37:G37"/>
    <mergeCell ref="H37:I37"/>
    <mergeCell ref="F38:G38"/>
    <mergeCell ref="H38:I38"/>
    <mergeCell ref="F39:G39"/>
    <mergeCell ref="H39:I39"/>
    <mergeCell ref="F40:G40"/>
    <mergeCell ref="H40:I40"/>
    <mergeCell ref="F41:G41"/>
    <mergeCell ref="H41:I41"/>
    <mergeCell ref="F42:G42"/>
    <mergeCell ref="H42:I42"/>
  </mergeCells>
  <pageMargins left="0.0784722222222222" right="0.196527777777778" top="0.275" bottom="0.2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topLeftCell="A16" workbookViewId="0">
      <selection activeCell="E28" sqref="E28"/>
    </sheetView>
  </sheetViews>
  <sheetFormatPr defaultColWidth="9" defaultRowHeight="12"/>
  <cols>
    <col min="1" max="1" width="19.6666666666667" customWidth="1"/>
    <col min="2" max="2" width="9" customWidth="1"/>
    <col min="3" max="3" width="10.8333333333333" customWidth="1"/>
    <col min="4" max="4" width="20" customWidth="1"/>
    <col min="5" max="5" width="19" customWidth="1"/>
    <col min="7" max="7" width="7.5" customWidth="1"/>
    <col min="9" max="9" width="8.5" customWidth="1"/>
  </cols>
  <sheetData>
    <row r="1" ht="25.5" spans="1:9">
      <c r="A1" s="216" t="s">
        <v>275</v>
      </c>
      <c r="B1" s="217"/>
      <c r="C1" s="217"/>
      <c r="D1" s="217"/>
      <c r="E1" s="217"/>
      <c r="F1" s="217"/>
      <c r="G1" s="217"/>
      <c r="H1" s="217"/>
      <c r="I1" s="217"/>
    </row>
    <row r="2" ht="18.75" spans="1:9">
      <c r="A2" s="213" t="s">
        <v>1</v>
      </c>
      <c r="B2" s="213" t="s">
        <v>2</v>
      </c>
      <c r="C2" s="213" t="s">
        <v>3</v>
      </c>
      <c r="D2" s="213" t="s">
        <v>4</v>
      </c>
      <c r="E2" s="213" t="s">
        <v>5</v>
      </c>
      <c r="F2" s="213" t="s">
        <v>6</v>
      </c>
      <c r="G2" s="213"/>
      <c r="H2" s="213" t="s">
        <v>7</v>
      </c>
      <c r="I2" s="213"/>
    </row>
    <row r="3" ht="17" customHeight="1" spans="1:9">
      <c r="A3" s="169" t="s">
        <v>276</v>
      </c>
      <c r="B3" s="169">
        <v>701</v>
      </c>
      <c r="C3" s="165" t="s">
        <v>277</v>
      </c>
      <c r="D3" s="165" t="s">
        <v>10</v>
      </c>
      <c r="E3" s="165"/>
      <c r="F3" s="169"/>
      <c r="G3" s="169"/>
      <c r="H3" s="169"/>
      <c r="I3" s="169"/>
    </row>
    <row r="4" ht="17" customHeight="1" spans="1:9">
      <c r="A4" s="169" t="s">
        <v>278</v>
      </c>
      <c r="B4" s="169">
        <v>702</v>
      </c>
      <c r="C4" s="165" t="s">
        <v>279</v>
      </c>
      <c r="D4" s="165" t="s">
        <v>29</v>
      </c>
      <c r="E4" s="165"/>
      <c r="F4" s="169"/>
      <c r="G4" s="169"/>
      <c r="H4" s="169"/>
      <c r="I4" s="169"/>
    </row>
    <row r="5" ht="17" customHeight="1" spans="1:9">
      <c r="A5" s="169" t="s">
        <v>280</v>
      </c>
      <c r="B5" s="169">
        <v>703</v>
      </c>
      <c r="C5" s="165" t="s">
        <v>281</v>
      </c>
      <c r="D5" s="165" t="s">
        <v>10</v>
      </c>
      <c r="E5" s="165"/>
      <c r="F5" s="169"/>
      <c r="G5" s="169"/>
      <c r="H5" s="169"/>
      <c r="I5" s="169"/>
    </row>
    <row r="6" ht="17" customHeight="1" spans="1:9">
      <c r="A6" s="169" t="s">
        <v>282</v>
      </c>
      <c r="B6" s="169">
        <v>704</v>
      </c>
      <c r="C6" s="165" t="s">
        <v>283</v>
      </c>
      <c r="D6" s="165" t="s">
        <v>10</v>
      </c>
      <c r="E6" s="165"/>
      <c r="F6" s="169"/>
      <c r="G6" s="169"/>
      <c r="H6" s="169"/>
      <c r="I6" s="169"/>
    </row>
    <row r="7" ht="17" customHeight="1" spans="1:9">
      <c r="A7" s="169" t="s">
        <v>284</v>
      </c>
      <c r="B7" s="169">
        <v>705</v>
      </c>
      <c r="C7" s="165" t="s">
        <v>285</v>
      </c>
      <c r="D7" s="165" t="s">
        <v>29</v>
      </c>
      <c r="E7" s="165"/>
      <c r="F7" s="169"/>
      <c r="G7" s="169"/>
      <c r="H7" s="169"/>
      <c r="I7" s="169"/>
    </row>
    <row r="8" ht="17" customHeight="1" spans="1:9">
      <c r="A8" s="169" t="s">
        <v>286</v>
      </c>
      <c r="B8" s="169">
        <v>706</v>
      </c>
      <c r="C8" s="165" t="s">
        <v>287</v>
      </c>
      <c r="D8" s="165" t="s">
        <v>10</v>
      </c>
      <c r="E8" s="165"/>
      <c r="F8" s="169"/>
      <c r="G8" s="169"/>
      <c r="H8" s="169"/>
      <c r="I8" s="169"/>
    </row>
    <row r="9" ht="17" customHeight="1" spans="1:9">
      <c r="A9" s="169" t="s">
        <v>288</v>
      </c>
      <c r="B9" s="169">
        <v>707</v>
      </c>
      <c r="C9" s="165" t="s">
        <v>289</v>
      </c>
      <c r="D9" s="165" t="s">
        <v>29</v>
      </c>
      <c r="E9" s="165"/>
      <c r="F9" s="169"/>
      <c r="G9" s="169"/>
      <c r="H9" s="169"/>
      <c r="I9" s="169"/>
    </row>
    <row r="10" ht="17" customHeight="1" spans="1:9">
      <c r="A10" s="169" t="s">
        <v>290</v>
      </c>
      <c r="B10" s="169">
        <v>708</v>
      </c>
      <c r="C10" s="165" t="s">
        <v>291</v>
      </c>
      <c r="D10" s="165" t="s">
        <v>63</v>
      </c>
      <c r="E10" s="165"/>
      <c r="F10" s="169"/>
      <c r="G10" s="169"/>
      <c r="H10" s="169"/>
      <c r="I10" s="169"/>
    </row>
    <row r="11" ht="17" customHeight="1" spans="1:9">
      <c r="A11" s="169" t="s">
        <v>292</v>
      </c>
      <c r="B11" s="169">
        <v>709</v>
      </c>
      <c r="C11" s="165" t="s">
        <v>293</v>
      </c>
      <c r="D11" s="165" t="s">
        <v>29</v>
      </c>
      <c r="E11" s="165"/>
      <c r="F11" s="169"/>
      <c r="G11" s="169"/>
      <c r="H11" s="169"/>
      <c r="I11" s="169"/>
    </row>
    <row r="12" ht="17" customHeight="1" spans="1:9">
      <c r="A12" s="169" t="s">
        <v>294</v>
      </c>
      <c r="B12" s="169">
        <v>710</v>
      </c>
      <c r="C12" s="165" t="s">
        <v>295</v>
      </c>
      <c r="D12" s="165" t="s">
        <v>57</v>
      </c>
      <c r="E12" s="165"/>
      <c r="F12" s="169"/>
      <c r="G12" s="169"/>
      <c r="H12" s="169"/>
      <c r="I12" s="169"/>
    </row>
    <row r="13" ht="17" customHeight="1" spans="1:9">
      <c r="A13" s="169" t="s">
        <v>296</v>
      </c>
      <c r="B13" s="169">
        <v>711</v>
      </c>
      <c r="C13" s="165" t="s">
        <v>297</v>
      </c>
      <c r="D13" s="165" t="s">
        <v>10</v>
      </c>
      <c r="E13" s="165"/>
      <c r="F13" s="169"/>
      <c r="G13" s="169"/>
      <c r="H13" s="169"/>
      <c r="I13" s="169"/>
    </row>
    <row r="14" ht="17" customHeight="1" spans="1:9">
      <c r="A14" s="169" t="s">
        <v>298</v>
      </c>
      <c r="B14" s="169">
        <v>712</v>
      </c>
      <c r="C14" s="165" t="s">
        <v>299</v>
      </c>
      <c r="D14" s="165" t="s">
        <v>10</v>
      </c>
      <c r="E14" s="165" t="s">
        <v>60</v>
      </c>
      <c r="F14" s="169"/>
      <c r="G14" s="169"/>
      <c r="H14" s="169"/>
      <c r="I14" s="169"/>
    </row>
    <row r="15" ht="17" customHeight="1" spans="1:9">
      <c r="A15" s="169" t="s">
        <v>300</v>
      </c>
      <c r="B15" s="169">
        <v>713</v>
      </c>
      <c r="C15" s="165" t="s">
        <v>301</v>
      </c>
      <c r="D15" s="165" t="s">
        <v>57</v>
      </c>
      <c r="E15" s="165"/>
      <c r="F15" s="169"/>
      <c r="G15" s="169"/>
      <c r="H15" s="169"/>
      <c r="I15" s="169"/>
    </row>
    <row r="16" s="162" customFormat="1" ht="17" customHeight="1" spans="1:9">
      <c r="A16" s="169" t="s">
        <v>302</v>
      </c>
      <c r="B16" s="169">
        <v>714</v>
      </c>
      <c r="C16" s="165" t="s">
        <v>303</v>
      </c>
      <c r="D16" s="165" t="s">
        <v>91</v>
      </c>
      <c r="E16" s="165"/>
      <c r="F16" s="169"/>
      <c r="G16" s="169"/>
      <c r="H16" s="169"/>
      <c r="I16" s="169"/>
    </row>
    <row r="17" ht="17" customHeight="1" spans="1:9">
      <c r="A17" s="169" t="s">
        <v>304</v>
      </c>
      <c r="B17" s="169">
        <v>715</v>
      </c>
      <c r="C17" s="165" t="s">
        <v>305</v>
      </c>
      <c r="D17" s="165" t="s">
        <v>29</v>
      </c>
      <c r="E17" s="165"/>
      <c r="F17" s="169"/>
      <c r="G17" s="169"/>
      <c r="H17" s="169"/>
      <c r="I17" s="169"/>
    </row>
    <row r="18" ht="17" customHeight="1" spans="1:9">
      <c r="A18" s="169" t="s">
        <v>306</v>
      </c>
      <c r="B18" s="169">
        <v>716</v>
      </c>
      <c r="C18" s="165" t="s">
        <v>307</v>
      </c>
      <c r="D18" s="165" t="s">
        <v>10</v>
      </c>
      <c r="E18" s="165"/>
      <c r="F18" s="169"/>
      <c r="G18" s="169"/>
      <c r="H18" s="169"/>
      <c r="I18" s="169"/>
    </row>
    <row r="19" ht="17" customHeight="1" spans="1:9">
      <c r="A19" s="218" t="s">
        <v>308</v>
      </c>
      <c r="B19" s="169">
        <v>717</v>
      </c>
      <c r="C19" s="171" t="s">
        <v>309</v>
      </c>
      <c r="D19" s="171" t="s">
        <v>20</v>
      </c>
      <c r="E19" s="171" t="s">
        <v>127</v>
      </c>
      <c r="F19" s="169"/>
      <c r="G19" s="169"/>
      <c r="H19" s="169"/>
      <c r="I19" s="169"/>
    </row>
    <row r="20" ht="17" customHeight="1" spans="1:9">
      <c r="A20" s="169" t="s">
        <v>310</v>
      </c>
      <c r="B20" s="169">
        <v>718</v>
      </c>
      <c r="C20" s="165" t="s">
        <v>311</v>
      </c>
      <c r="D20" s="165" t="s">
        <v>10</v>
      </c>
      <c r="E20" s="165"/>
      <c r="F20" s="169"/>
      <c r="G20" s="169"/>
      <c r="H20" s="169"/>
      <c r="I20" s="169"/>
    </row>
    <row r="21" ht="17" customHeight="1" spans="1:9">
      <c r="A21" s="169" t="s">
        <v>312</v>
      </c>
      <c r="B21" s="169">
        <v>719</v>
      </c>
      <c r="C21" s="165" t="s">
        <v>313</v>
      </c>
      <c r="D21" s="165" t="s">
        <v>17</v>
      </c>
      <c r="E21" s="165"/>
      <c r="F21" s="169"/>
      <c r="G21" s="169"/>
      <c r="H21" s="169"/>
      <c r="I21" s="169"/>
    </row>
    <row r="22" ht="17" customHeight="1" spans="1:9">
      <c r="A22" s="169" t="s">
        <v>314</v>
      </c>
      <c r="B22" s="169">
        <v>720</v>
      </c>
      <c r="C22" s="165" t="s">
        <v>315</v>
      </c>
      <c r="D22" s="165" t="s">
        <v>10</v>
      </c>
      <c r="E22" s="165"/>
      <c r="F22" s="169"/>
      <c r="G22" s="169"/>
      <c r="H22" s="169"/>
      <c r="I22" s="169"/>
    </row>
    <row r="23" ht="17" customHeight="1" spans="1:9">
      <c r="A23" s="169" t="s">
        <v>316</v>
      </c>
      <c r="B23" s="169">
        <v>721</v>
      </c>
      <c r="C23" s="165" t="s">
        <v>317</v>
      </c>
      <c r="D23" s="165" t="s">
        <v>10</v>
      </c>
      <c r="E23" s="165"/>
      <c r="F23" s="169"/>
      <c r="G23" s="169"/>
      <c r="H23" s="169"/>
      <c r="I23" s="169"/>
    </row>
    <row r="24" ht="17" customHeight="1" spans="1:9">
      <c r="A24" s="169" t="s">
        <v>318</v>
      </c>
      <c r="B24" s="169">
        <v>722</v>
      </c>
      <c r="C24" s="165" t="s">
        <v>319</v>
      </c>
      <c r="D24" s="165" t="s">
        <v>10</v>
      </c>
      <c r="E24" s="165" t="s">
        <v>320</v>
      </c>
      <c r="F24" s="169"/>
      <c r="G24" s="169"/>
      <c r="H24" s="169"/>
      <c r="I24" s="169"/>
    </row>
    <row r="25" ht="17" customHeight="1" spans="1:9">
      <c r="A25" s="169" t="s">
        <v>321</v>
      </c>
      <c r="B25" s="169">
        <v>723</v>
      </c>
      <c r="C25" s="165" t="s">
        <v>322</v>
      </c>
      <c r="D25" s="165" t="s">
        <v>29</v>
      </c>
      <c r="E25" s="165"/>
      <c r="F25" s="169"/>
      <c r="G25" s="169"/>
      <c r="H25" s="169"/>
      <c r="I25" s="169"/>
    </row>
    <row r="26" ht="17" customHeight="1" spans="1:9">
      <c r="A26" s="169" t="s">
        <v>323</v>
      </c>
      <c r="B26" s="169">
        <v>724</v>
      </c>
      <c r="C26" s="165" t="s">
        <v>324</v>
      </c>
      <c r="D26" s="165" t="s">
        <v>57</v>
      </c>
      <c r="E26" s="165"/>
      <c r="F26" s="169"/>
      <c r="G26" s="169"/>
      <c r="H26" s="169"/>
      <c r="I26" s="169"/>
    </row>
    <row r="27" ht="17" customHeight="1" spans="1:9">
      <c r="A27" s="169" t="s">
        <v>325</v>
      </c>
      <c r="B27" s="169">
        <v>725</v>
      </c>
      <c r="C27" s="165" t="s">
        <v>326</v>
      </c>
      <c r="D27" s="165" t="s">
        <v>57</v>
      </c>
      <c r="E27" s="165"/>
      <c r="F27" s="169"/>
      <c r="G27" s="169"/>
      <c r="H27" s="169"/>
      <c r="I27" s="169"/>
    </row>
    <row r="28" ht="17" customHeight="1" spans="1:9">
      <c r="A28" s="169" t="s">
        <v>327</v>
      </c>
      <c r="B28" s="169">
        <v>726</v>
      </c>
      <c r="C28" s="165" t="s">
        <v>328</v>
      </c>
      <c r="D28" s="165" t="s">
        <v>10</v>
      </c>
      <c r="E28" s="165"/>
      <c r="F28" s="169"/>
      <c r="G28" s="169"/>
      <c r="H28" s="169"/>
      <c r="I28" s="169"/>
    </row>
    <row r="29" ht="17" customHeight="1" spans="1:9">
      <c r="A29" s="169" t="s">
        <v>329</v>
      </c>
      <c r="B29" s="169">
        <v>727</v>
      </c>
      <c r="C29" s="165" t="s">
        <v>330</v>
      </c>
      <c r="D29" s="165" t="s">
        <v>57</v>
      </c>
      <c r="E29" s="165"/>
      <c r="F29" s="169"/>
      <c r="G29" s="169"/>
      <c r="H29" s="169"/>
      <c r="I29" s="169"/>
    </row>
    <row r="30" ht="17" customHeight="1" spans="1:9">
      <c r="A30" s="169" t="s">
        <v>331</v>
      </c>
      <c r="B30" s="169">
        <v>728</v>
      </c>
      <c r="C30" s="165" t="s">
        <v>332</v>
      </c>
      <c r="D30" s="165" t="s">
        <v>63</v>
      </c>
      <c r="E30" s="165"/>
      <c r="F30" s="169"/>
      <c r="G30" s="169"/>
      <c r="H30" s="169"/>
      <c r="I30" s="169"/>
    </row>
    <row r="31" ht="17" customHeight="1" spans="1:9">
      <c r="A31" s="169" t="s">
        <v>333</v>
      </c>
      <c r="B31" s="169">
        <v>729</v>
      </c>
      <c r="C31" s="165" t="s">
        <v>334</v>
      </c>
      <c r="D31" s="165" t="s">
        <v>29</v>
      </c>
      <c r="E31" s="165"/>
      <c r="F31" s="169"/>
      <c r="G31" s="169"/>
      <c r="H31" s="169"/>
      <c r="I31" s="169"/>
    </row>
    <row r="32" ht="17" customHeight="1" spans="1:9">
      <c r="A32" s="169" t="s">
        <v>335</v>
      </c>
      <c r="B32" s="169">
        <v>730</v>
      </c>
      <c r="C32" s="165" t="s">
        <v>336</v>
      </c>
      <c r="D32" s="165" t="s">
        <v>17</v>
      </c>
      <c r="E32" s="165"/>
      <c r="F32" s="169"/>
      <c r="G32" s="169"/>
      <c r="H32" s="169"/>
      <c r="I32" s="169"/>
    </row>
    <row r="33" ht="17" customHeight="1" spans="1:9">
      <c r="A33" s="219" t="s">
        <v>337</v>
      </c>
      <c r="B33" s="169">
        <v>731</v>
      </c>
      <c r="C33" s="164" t="s">
        <v>338</v>
      </c>
      <c r="D33" s="164" t="s">
        <v>48</v>
      </c>
      <c r="E33" s="164"/>
      <c r="F33" s="169"/>
      <c r="G33" s="169"/>
      <c r="H33" s="169"/>
      <c r="I33" s="169"/>
    </row>
    <row r="34" ht="17" customHeight="1" spans="1:9">
      <c r="A34" s="169" t="s">
        <v>339</v>
      </c>
      <c r="B34" s="169">
        <v>733</v>
      </c>
      <c r="C34" s="165" t="s">
        <v>340</v>
      </c>
      <c r="D34" s="165" t="s">
        <v>63</v>
      </c>
      <c r="E34" s="165"/>
      <c r="F34" s="169"/>
      <c r="G34" s="169"/>
      <c r="H34" s="169"/>
      <c r="I34" s="169"/>
    </row>
    <row r="35" ht="17" customHeight="1" spans="1:9">
      <c r="A35" s="169" t="s">
        <v>341</v>
      </c>
      <c r="B35" s="169">
        <v>735</v>
      </c>
      <c r="C35" s="165" t="s">
        <v>342</v>
      </c>
      <c r="D35" s="165" t="s">
        <v>10</v>
      </c>
      <c r="E35" s="165"/>
      <c r="F35" s="169"/>
      <c r="G35" s="169"/>
      <c r="H35" s="169"/>
      <c r="I35" s="169"/>
    </row>
    <row r="36" ht="17" customHeight="1" spans="1:9">
      <c r="A36" s="169" t="s">
        <v>343</v>
      </c>
      <c r="B36" s="169">
        <v>736</v>
      </c>
      <c r="C36" s="165" t="s">
        <v>344</v>
      </c>
      <c r="D36" s="165" t="s">
        <v>29</v>
      </c>
      <c r="E36" s="165"/>
      <c r="F36" s="169"/>
      <c r="G36" s="169"/>
      <c r="H36" s="169"/>
      <c r="I36" s="169"/>
    </row>
    <row r="37" ht="17" customHeight="1" spans="1:9">
      <c r="A37" s="169" t="s">
        <v>345</v>
      </c>
      <c r="B37" s="169">
        <v>737</v>
      </c>
      <c r="C37" s="165" t="s">
        <v>346</v>
      </c>
      <c r="D37" s="165" t="s">
        <v>63</v>
      </c>
      <c r="E37" s="165"/>
      <c r="F37" s="169"/>
      <c r="G37" s="169"/>
      <c r="H37" s="169"/>
      <c r="I37" s="169"/>
    </row>
    <row r="38" ht="17" customHeight="1" spans="1:9">
      <c r="A38" s="169" t="s">
        <v>347</v>
      </c>
      <c r="B38" s="169">
        <v>738</v>
      </c>
      <c r="C38" s="165" t="s">
        <v>348</v>
      </c>
      <c r="D38" s="165" t="s">
        <v>10</v>
      </c>
      <c r="E38" s="165"/>
      <c r="F38" s="169"/>
      <c r="G38" s="169"/>
      <c r="H38" s="169"/>
      <c r="I38" s="169"/>
    </row>
    <row r="39" ht="17" customHeight="1" spans="1:9">
      <c r="A39" s="169" t="s">
        <v>349</v>
      </c>
      <c r="B39" s="169">
        <v>739</v>
      </c>
      <c r="C39" s="165" t="s">
        <v>350</v>
      </c>
      <c r="D39" s="165" t="s">
        <v>60</v>
      </c>
      <c r="E39" s="165"/>
      <c r="F39" s="169"/>
      <c r="G39" s="169"/>
      <c r="H39" s="169"/>
      <c r="I39" s="169"/>
    </row>
  </sheetData>
  <mergeCells count="77">
    <mergeCell ref="A1:I1"/>
    <mergeCell ref="F2:G2"/>
    <mergeCell ref="H2:I2"/>
    <mergeCell ref="F3:G3"/>
    <mergeCell ref="H3:I3"/>
    <mergeCell ref="F4:G4"/>
    <mergeCell ref="H4:I4"/>
    <mergeCell ref="F5:G5"/>
    <mergeCell ref="H5:I5"/>
    <mergeCell ref="F6:G6"/>
    <mergeCell ref="H6:I6"/>
    <mergeCell ref="F7:G7"/>
    <mergeCell ref="H7:I7"/>
    <mergeCell ref="F8:G8"/>
    <mergeCell ref="H8:I8"/>
    <mergeCell ref="F9:G9"/>
    <mergeCell ref="H9:I9"/>
    <mergeCell ref="F10:G10"/>
    <mergeCell ref="H10:I10"/>
    <mergeCell ref="F11:G11"/>
    <mergeCell ref="H11:I11"/>
    <mergeCell ref="F12:G12"/>
    <mergeCell ref="H12:I12"/>
    <mergeCell ref="F13:G13"/>
    <mergeCell ref="H13:I13"/>
    <mergeCell ref="F14:G14"/>
    <mergeCell ref="H14:I14"/>
    <mergeCell ref="F15:G15"/>
    <mergeCell ref="H15:I15"/>
    <mergeCell ref="F16:G16"/>
    <mergeCell ref="H16:I16"/>
    <mergeCell ref="F17:G17"/>
    <mergeCell ref="H17:I17"/>
    <mergeCell ref="F18:G18"/>
    <mergeCell ref="H18:I18"/>
    <mergeCell ref="F19:G19"/>
    <mergeCell ref="H19:I19"/>
    <mergeCell ref="F20:G20"/>
    <mergeCell ref="H20:I20"/>
    <mergeCell ref="F21:G21"/>
    <mergeCell ref="H21:I21"/>
    <mergeCell ref="F22:G22"/>
    <mergeCell ref="H22:I22"/>
    <mergeCell ref="F23:G23"/>
    <mergeCell ref="H23:I23"/>
    <mergeCell ref="F24:G24"/>
    <mergeCell ref="H24:I24"/>
    <mergeCell ref="F25:G25"/>
    <mergeCell ref="H25:I25"/>
    <mergeCell ref="F26:G26"/>
    <mergeCell ref="H26:I26"/>
    <mergeCell ref="F27:G27"/>
    <mergeCell ref="H27:I27"/>
    <mergeCell ref="F28:G28"/>
    <mergeCell ref="H28:I28"/>
    <mergeCell ref="F29:G29"/>
    <mergeCell ref="H29:I29"/>
    <mergeCell ref="F30:G30"/>
    <mergeCell ref="H30:I30"/>
    <mergeCell ref="F31:G31"/>
    <mergeCell ref="H31:I31"/>
    <mergeCell ref="F32:G32"/>
    <mergeCell ref="H32:I32"/>
    <mergeCell ref="F33:G33"/>
    <mergeCell ref="H33:I33"/>
    <mergeCell ref="F34:G34"/>
    <mergeCell ref="H34:I34"/>
    <mergeCell ref="F35:G35"/>
    <mergeCell ref="H35:I35"/>
    <mergeCell ref="F36:G36"/>
    <mergeCell ref="H36:I36"/>
    <mergeCell ref="F37:G37"/>
    <mergeCell ref="H37:I37"/>
    <mergeCell ref="F38:G38"/>
    <mergeCell ref="H38:I38"/>
    <mergeCell ref="F39:G39"/>
    <mergeCell ref="H39:I39"/>
  </mergeCells>
  <pageMargins left="0.156944444444444" right="0.196527777777778" top="0.236111111111111" bottom="0.2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abSelected="1" workbookViewId="0">
      <selection activeCell="R13" sqref="R13"/>
    </sheetView>
  </sheetViews>
  <sheetFormatPr defaultColWidth="9" defaultRowHeight="12" outlineLevelCol="6"/>
  <cols>
    <col min="1" max="1" width="19.6666666666667" customWidth="1"/>
    <col min="2" max="2" width="8.16666666666667" customWidth="1"/>
    <col min="3" max="3" width="10.8333333333333" customWidth="1"/>
    <col min="4" max="4" width="18.6666666666667" customWidth="1"/>
    <col min="5" max="5" width="18.8333333333333" customWidth="1"/>
    <col min="6" max="6" width="20.5" customWidth="1"/>
    <col min="7" max="7" width="16.3333333333333" customWidth="1"/>
  </cols>
  <sheetData>
    <row r="1" ht="25.5" spans="1:7">
      <c r="A1" s="211" t="s">
        <v>351</v>
      </c>
      <c r="B1" s="212"/>
      <c r="C1" s="212"/>
      <c r="D1" s="212"/>
      <c r="E1" s="212"/>
      <c r="F1" s="212"/>
      <c r="G1" s="212"/>
    </row>
    <row r="2" ht="18.75" spans="1:7">
      <c r="A2" s="213" t="s">
        <v>1</v>
      </c>
      <c r="B2" s="213" t="s">
        <v>2</v>
      </c>
      <c r="C2" s="213" t="s">
        <v>3</v>
      </c>
      <c r="D2" s="213" t="s">
        <v>4</v>
      </c>
      <c r="E2" s="213" t="s">
        <v>5</v>
      </c>
      <c r="F2" s="213" t="s">
        <v>6</v>
      </c>
      <c r="G2" s="213" t="s">
        <v>7</v>
      </c>
    </row>
    <row r="3" ht="17" customHeight="1" spans="1:7">
      <c r="A3" s="168" t="s">
        <v>352</v>
      </c>
      <c r="B3" s="169">
        <v>801</v>
      </c>
      <c r="C3" s="170" t="s">
        <v>353</v>
      </c>
      <c r="D3" s="170" t="s">
        <v>41</v>
      </c>
      <c r="E3" s="170" t="s">
        <v>14</v>
      </c>
      <c r="F3" s="169"/>
      <c r="G3" s="214"/>
    </row>
    <row r="4" ht="17" customHeight="1" spans="1:7">
      <c r="A4" s="169" t="s">
        <v>354</v>
      </c>
      <c r="B4" s="169">
        <v>802</v>
      </c>
      <c r="C4" s="165" t="s">
        <v>355</v>
      </c>
      <c r="D4" s="165" t="s">
        <v>356</v>
      </c>
      <c r="E4" s="215" t="s">
        <v>48</v>
      </c>
      <c r="F4" s="169"/>
      <c r="G4" s="214"/>
    </row>
    <row r="5" ht="17" customHeight="1" spans="1:7">
      <c r="A5" s="168" t="s">
        <v>357</v>
      </c>
      <c r="B5" s="169">
        <v>803</v>
      </c>
      <c r="C5" s="170" t="s">
        <v>358</v>
      </c>
      <c r="D5" s="170" t="s">
        <v>41</v>
      </c>
      <c r="E5" s="170" t="s">
        <v>20</v>
      </c>
      <c r="F5" s="169"/>
      <c r="G5" s="214"/>
    </row>
    <row r="6" ht="17" customHeight="1" spans="1:7">
      <c r="A6" s="169" t="s">
        <v>359</v>
      </c>
      <c r="B6" s="169">
        <v>804</v>
      </c>
      <c r="C6" s="165" t="s">
        <v>360</v>
      </c>
      <c r="D6" s="165" t="s">
        <v>57</v>
      </c>
      <c r="E6" s="165"/>
      <c r="F6" s="169"/>
      <c r="G6" s="214"/>
    </row>
    <row r="7" ht="17" customHeight="1" spans="1:7">
      <c r="A7" s="168" t="s">
        <v>361</v>
      </c>
      <c r="B7" s="169">
        <v>805</v>
      </c>
      <c r="C7" s="170" t="s">
        <v>362</v>
      </c>
      <c r="D7" s="170" t="s">
        <v>41</v>
      </c>
      <c r="E7" s="170" t="s">
        <v>20</v>
      </c>
      <c r="F7" s="169"/>
      <c r="G7" s="214"/>
    </row>
    <row r="8" ht="17" customHeight="1" spans="1:7">
      <c r="A8" s="169" t="s">
        <v>363</v>
      </c>
      <c r="B8" s="169">
        <v>806</v>
      </c>
      <c r="C8" s="165" t="s">
        <v>364</v>
      </c>
      <c r="D8" s="165" t="s">
        <v>57</v>
      </c>
      <c r="E8" s="165"/>
      <c r="F8" s="169"/>
      <c r="G8" s="214"/>
    </row>
    <row r="9" ht="17" customHeight="1" spans="1:7">
      <c r="A9" s="168" t="s">
        <v>365</v>
      </c>
      <c r="B9" s="169">
        <v>807</v>
      </c>
      <c r="C9" s="170" t="s">
        <v>366</v>
      </c>
      <c r="D9" s="170" t="s">
        <v>13</v>
      </c>
      <c r="E9" s="170" t="s">
        <v>64</v>
      </c>
      <c r="F9" s="169"/>
      <c r="G9" s="214"/>
    </row>
    <row r="10" ht="17" customHeight="1" spans="1:7">
      <c r="A10" s="168" t="s">
        <v>367</v>
      </c>
      <c r="B10" s="169">
        <v>808</v>
      </c>
      <c r="C10" s="170" t="s">
        <v>368</v>
      </c>
      <c r="D10" s="170" t="s">
        <v>67</v>
      </c>
      <c r="E10" s="170"/>
      <c r="F10" s="169"/>
      <c r="G10" s="214"/>
    </row>
    <row r="11" ht="17" customHeight="1" spans="1:7">
      <c r="A11" s="169" t="s">
        <v>369</v>
      </c>
      <c r="B11" s="169">
        <v>809</v>
      </c>
      <c r="C11" s="165" t="s">
        <v>370</v>
      </c>
      <c r="D11" s="165" t="s">
        <v>29</v>
      </c>
      <c r="E11" s="165" t="s">
        <v>29</v>
      </c>
      <c r="F11" s="169"/>
      <c r="G11" s="214"/>
    </row>
    <row r="12" ht="17" customHeight="1" spans="1:7">
      <c r="A12" s="169" t="s">
        <v>371</v>
      </c>
      <c r="B12" s="169">
        <v>810</v>
      </c>
      <c r="C12" s="165" t="s">
        <v>372</v>
      </c>
      <c r="D12" s="165" t="s">
        <v>29</v>
      </c>
      <c r="E12" s="165"/>
      <c r="F12" s="169"/>
      <c r="G12" s="214"/>
    </row>
    <row r="13" ht="17" customHeight="1" spans="1:7">
      <c r="A13" s="169" t="s">
        <v>373</v>
      </c>
      <c r="B13" s="169">
        <v>811</v>
      </c>
      <c r="C13" s="165" t="s">
        <v>374</v>
      </c>
      <c r="D13" s="165" t="s">
        <v>10</v>
      </c>
      <c r="E13" s="165"/>
      <c r="F13" s="169"/>
      <c r="G13" s="214"/>
    </row>
    <row r="14" ht="17" customHeight="1" spans="1:7">
      <c r="A14" s="169" t="s">
        <v>375</v>
      </c>
      <c r="B14" s="169">
        <v>812</v>
      </c>
      <c r="C14" s="165" t="s">
        <v>376</v>
      </c>
      <c r="D14" s="165" t="s">
        <v>29</v>
      </c>
      <c r="E14" s="165"/>
      <c r="F14" s="169"/>
      <c r="G14" s="214"/>
    </row>
    <row r="15" ht="17" customHeight="1" spans="1:7">
      <c r="A15" s="169" t="s">
        <v>377</v>
      </c>
      <c r="B15" s="169">
        <v>813</v>
      </c>
      <c r="C15" s="165" t="s">
        <v>378</v>
      </c>
      <c r="D15" s="165" t="s">
        <v>48</v>
      </c>
      <c r="E15" s="165" t="s">
        <v>29</v>
      </c>
      <c r="F15" s="169"/>
      <c r="G15" s="214"/>
    </row>
    <row r="16" ht="17" customHeight="1" spans="1:7">
      <c r="A16" s="169" t="s">
        <v>379</v>
      </c>
      <c r="B16" s="169">
        <v>814</v>
      </c>
      <c r="C16" s="165" t="s">
        <v>380</v>
      </c>
      <c r="D16" s="165" t="s">
        <v>29</v>
      </c>
      <c r="E16" s="165"/>
      <c r="F16" s="169"/>
      <c r="G16" s="214"/>
    </row>
    <row r="17" ht="17" customHeight="1" spans="1:7">
      <c r="A17" s="169" t="s">
        <v>381</v>
      </c>
      <c r="B17" s="169">
        <v>815</v>
      </c>
      <c r="C17" s="165" t="s">
        <v>382</v>
      </c>
      <c r="D17" s="165" t="s">
        <v>17</v>
      </c>
      <c r="E17" s="165"/>
      <c r="F17" s="169"/>
      <c r="G17" s="214"/>
    </row>
    <row r="18" ht="17" customHeight="1" spans="1:7">
      <c r="A18" s="168" t="s">
        <v>383</v>
      </c>
      <c r="B18" s="169">
        <v>816</v>
      </c>
      <c r="C18" s="170" t="s">
        <v>384</v>
      </c>
      <c r="D18" s="170" t="s">
        <v>13</v>
      </c>
      <c r="E18" s="170" t="s">
        <v>155</v>
      </c>
      <c r="F18" s="169"/>
      <c r="G18" s="214"/>
    </row>
    <row r="19" ht="17" customHeight="1" spans="1:7">
      <c r="A19" s="169" t="s">
        <v>385</v>
      </c>
      <c r="B19" s="169">
        <v>817</v>
      </c>
      <c r="C19" s="165" t="s">
        <v>386</v>
      </c>
      <c r="D19" s="165" t="s">
        <v>48</v>
      </c>
      <c r="E19" s="165"/>
      <c r="F19" s="169"/>
      <c r="G19" s="214"/>
    </row>
    <row r="20" ht="17" customHeight="1" spans="1:7">
      <c r="A20" s="169" t="s">
        <v>387</v>
      </c>
      <c r="B20" s="169">
        <v>818</v>
      </c>
      <c r="C20" s="165" t="s">
        <v>388</v>
      </c>
      <c r="D20" s="165" t="s">
        <v>10</v>
      </c>
      <c r="E20" s="165"/>
      <c r="F20" s="169"/>
      <c r="G20" s="214"/>
    </row>
    <row r="21" ht="17" customHeight="1" spans="1:7">
      <c r="A21" s="169" t="s">
        <v>389</v>
      </c>
      <c r="B21" s="169">
        <v>819</v>
      </c>
      <c r="C21" s="165" t="s">
        <v>390</v>
      </c>
      <c r="D21" s="165" t="s">
        <v>60</v>
      </c>
      <c r="E21" s="165"/>
      <c r="F21" s="169"/>
      <c r="G21" s="214"/>
    </row>
    <row r="22" ht="17" customHeight="1" spans="1:7">
      <c r="A22" s="168" t="s">
        <v>391</v>
      </c>
      <c r="B22" s="169">
        <v>820</v>
      </c>
      <c r="C22" s="170" t="s">
        <v>392</v>
      </c>
      <c r="D22" s="170" t="s">
        <v>41</v>
      </c>
      <c r="E22" s="170" t="s">
        <v>20</v>
      </c>
      <c r="F22" s="169"/>
      <c r="G22" s="214"/>
    </row>
    <row r="23" ht="17" customHeight="1" spans="1:7">
      <c r="A23" s="169" t="s">
        <v>393</v>
      </c>
      <c r="B23" s="169">
        <v>821</v>
      </c>
      <c r="C23" s="165" t="s">
        <v>394</v>
      </c>
      <c r="D23" s="165" t="s">
        <v>10</v>
      </c>
      <c r="E23" s="215" t="s">
        <v>29</v>
      </c>
      <c r="F23" s="169"/>
      <c r="G23" s="214"/>
    </row>
    <row r="24" ht="17" customHeight="1" spans="1:7">
      <c r="A24" s="169" t="s">
        <v>395</v>
      </c>
      <c r="B24" s="169">
        <v>822</v>
      </c>
      <c r="C24" s="165" t="s">
        <v>396</v>
      </c>
      <c r="D24" s="165" t="s">
        <v>57</v>
      </c>
      <c r="E24" s="165"/>
      <c r="F24" s="169"/>
      <c r="G24" s="214"/>
    </row>
    <row r="25" ht="17" customHeight="1" spans="1:7">
      <c r="A25" s="168" t="s">
        <v>397</v>
      </c>
      <c r="B25" s="169">
        <v>823</v>
      </c>
      <c r="C25" s="170" t="s">
        <v>398</v>
      </c>
      <c r="D25" s="170" t="s">
        <v>67</v>
      </c>
      <c r="E25" s="170"/>
      <c r="F25" s="169"/>
      <c r="G25" s="214"/>
    </row>
    <row r="26" ht="17" customHeight="1" spans="1:7">
      <c r="A26" s="168" t="s">
        <v>399</v>
      </c>
      <c r="B26" s="169">
        <v>824</v>
      </c>
      <c r="C26" s="170" t="s">
        <v>400</v>
      </c>
      <c r="D26" s="170" t="s">
        <v>67</v>
      </c>
      <c r="E26" s="170"/>
      <c r="F26" s="169"/>
      <c r="G26" s="214"/>
    </row>
    <row r="27" ht="17" customHeight="1" spans="1:7">
      <c r="A27" s="169" t="s">
        <v>401</v>
      </c>
      <c r="B27" s="169">
        <v>825</v>
      </c>
      <c r="C27" s="165" t="s">
        <v>402</v>
      </c>
      <c r="D27" s="165" t="s">
        <v>10</v>
      </c>
      <c r="E27" s="165"/>
      <c r="F27" s="169"/>
      <c r="G27" s="214"/>
    </row>
    <row r="28" ht="17" customHeight="1" spans="1:7">
      <c r="A28" s="168" t="s">
        <v>403</v>
      </c>
      <c r="B28" s="169">
        <v>826</v>
      </c>
      <c r="C28" s="170" t="s">
        <v>404</v>
      </c>
      <c r="D28" s="170" t="s">
        <v>67</v>
      </c>
      <c r="E28" s="170" t="s">
        <v>320</v>
      </c>
      <c r="F28" s="169"/>
      <c r="G28" s="214"/>
    </row>
    <row r="29" ht="17" customHeight="1" spans="1:7">
      <c r="A29" s="168" t="s">
        <v>405</v>
      </c>
      <c r="B29" s="169">
        <v>827</v>
      </c>
      <c r="C29" s="170" t="s">
        <v>406</v>
      </c>
      <c r="D29" s="170" t="s">
        <v>13</v>
      </c>
      <c r="E29" s="170"/>
      <c r="F29" s="169"/>
      <c r="G29" s="214"/>
    </row>
    <row r="30" ht="17" customHeight="1" spans="1:7">
      <c r="A30" s="169" t="s">
        <v>407</v>
      </c>
      <c r="B30" s="169">
        <v>828</v>
      </c>
      <c r="C30" s="165" t="s">
        <v>408</v>
      </c>
      <c r="D30" s="165" t="s">
        <v>17</v>
      </c>
      <c r="E30" s="165"/>
      <c r="F30" s="169"/>
      <c r="G30" s="214"/>
    </row>
    <row r="31" ht="17" customHeight="1" spans="1:7">
      <c r="A31" s="169" t="s">
        <v>409</v>
      </c>
      <c r="B31" s="169">
        <v>829</v>
      </c>
      <c r="C31" s="165" t="s">
        <v>410</v>
      </c>
      <c r="D31" s="165" t="s">
        <v>63</v>
      </c>
      <c r="E31" s="165"/>
      <c r="F31" s="169"/>
      <c r="G31" s="214"/>
    </row>
    <row r="32" ht="17" customHeight="1" spans="1:7">
      <c r="A32" s="169" t="s">
        <v>411</v>
      </c>
      <c r="B32" s="169">
        <v>830</v>
      </c>
      <c r="C32" s="165" t="s">
        <v>412</v>
      </c>
      <c r="D32" s="165" t="s">
        <v>63</v>
      </c>
      <c r="E32" s="165" t="s">
        <v>413</v>
      </c>
      <c r="F32" s="169"/>
      <c r="G32" s="214"/>
    </row>
    <row r="33" ht="17" customHeight="1" spans="1:7">
      <c r="A33" s="168" t="s">
        <v>414</v>
      </c>
      <c r="B33" s="169">
        <v>831</v>
      </c>
      <c r="C33" s="170" t="s">
        <v>415</v>
      </c>
      <c r="D33" s="170" t="s">
        <v>67</v>
      </c>
      <c r="E33" s="170"/>
      <c r="F33" s="169"/>
      <c r="G33" s="214"/>
    </row>
    <row r="34" ht="17" customHeight="1" spans="1:7">
      <c r="A34" s="168" t="s">
        <v>416</v>
      </c>
      <c r="B34" s="169">
        <v>832</v>
      </c>
      <c r="C34" s="170" t="s">
        <v>417</v>
      </c>
      <c r="D34" s="170" t="s">
        <v>67</v>
      </c>
      <c r="E34" s="170"/>
      <c r="F34" s="169"/>
      <c r="G34" s="214"/>
    </row>
    <row r="35" ht="17" customHeight="1" spans="1:7">
      <c r="A35" s="169" t="s">
        <v>418</v>
      </c>
      <c r="B35" s="169">
        <v>833</v>
      </c>
      <c r="C35" s="165" t="s">
        <v>419</v>
      </c>
      <c r="D35" s="165" t="s">
        <v>10</v>
      </c>
      <c r="E35" s="165"/>
      <c r="F35" s="169"/>
      <c r="G35" s="214"/>
    </row>
    <row r="36" ht="17" customHeight="1" spans="1:7">
      <c r="A36" s="169" t="s">
        <v>420</v>
      </c>
      <c r="B36" s="169">
        <v>836</v>
      </c>
      <c r="C36" s="165" t="s">
        <v>421</v>
      </c>
      <c r="D36" s="165" t="s">
        <v>10</v>
      </c>
      <c r="E36" s="165"/>
      <c r="F36" s="169"/>
      <c r="G36" s="214"/>
    </row>
    <row r="37" ht="17" customHeight="1" spans="1:7">
      <c r="A37" s="169" t="s">
        <v>422</v>
      </c>
      <c r="B37" s="169">
        <v>837</v>
      </c>
      <c r="C37" s="165" t="s">
        <v>423</v>
      </c>
      <c r="D37" s="165" t="s">
        <v>17</v>
      </c>
      <c r="E37" s="165"/>
      <c r="F37" s="169"/>
      <c r="G37" s="214"/>
    </row>
    <row r="38" ht="17" customHeight="1" spans="1:7">
      <c r="A38" s="169" t="s">
        <v>424</v>
      </c>
      <c r="B38" s="169">
        <v>838</v>
      </c>
      <c r="C38" s="165" t="s">
        <v>425</v>
      </c>
      <c r="D38" s="165" t="s">
        <v>60</v>
      </c>
      <c r="E38" s="165"/>
      <c r="F38" s="169"/>
      <c r="G38" s="214"/>
    </row>
    <row r="39" ht="17" customHeight="1" spans="1:7">
      <c r="A39" s="169" t="s">
        <v>426</v>
      </c>
      <c r="B39" s="169">
        <v>839</v>
      </c>
      <c r="C39" s="165" t="s">
        <v>427</v>
      </c>
      <c r="D39" s="165" t="s">
        <v>29</v>
      </c>
      <c r="E39" s="165"/>
      <c r="F39" s="169"/>
      <c r="G39" s="214"/>
    </row>
    <row r="40" ht="17" customHeight="1" spans="1:7">
      <c r="A40" s="169" t="s">
        <v>428</v>
      </c>
      <c r="B40" s="169">
        <v>840</v>
      </c>
      <c r="C40" s="165" t="s">
        <v>429</v>
      </c>
      <c r="D40" s="165" t="s">
        <v>63</v>
      </c>
      <c r="E40" s="165"/>
      <c r="F40" s="169"/>
      <c r="G40" s="214"/>
    </row>
  </sheetData>
  <mergeCells count="1">
    <mergeCell ref="A1:G1"/>
  </mergeCells>
  <printOptions horizontalCentered="1"/>
  <pageMargins left="0.156944444444444" right="0.196527777777778" top="0.275" bottom="0.118055555555556" header="0.298611111111111" footer="0.298611111111111"/>
  <pageSetup paperSize="9" orientation="portrait" horizont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zoomScale="220" zoomScaleNormal="220" topLeftCell="A10" workbookViewId="0">
      <selection activeCell="E20" sqref="E20"/>
    </sheetView>
  </sheetViews>
  <sheetFormatPr defaultColWidth="11.6" defaultRowHeight="26.25" outlineLevelCol="3"/>
  <cols>
    <col min="1" max="1" width="30.9" style="198" customWidth="1"/>
    <col min="2" max="2" width="11.4" style="198" customWidth="1"/>
    <col min="3" max="3" width="14.5" style="198" customWidth="1"/>
    <col min="4" max="4" width="12.6" style="198" customWidth="1"/>
    <col min="5" max="32" width="23" style="198" customWidth="1"/>
    <col min="33" max="33" width="11.6" style="198" customWidth="1"/>
    <col min="34" max="16384" width="11.6" style="198"/>
  </cols>
  <sheetData>
    <row r="1" spans="1:4">
      <c r="A1" s="199" t="s">
        <v>430</v>
      </c>
      <c r="B1" s="200" t="s">
        <v>431</v>
      </c>
      <c r="C1" s="199" t="s">
        <v>432</v>
      </c>
      <c r="D1" s="201"/>
    </row>
    <row r="2" spans="1:4">
      <c r="A2" s="202" t="s">
        <v>433</v>
      </c>
      <c r="B2" s="203">
        <v>12</v>
      </c>
      <c r="C2" s="204">
        <f>B2/B14</f>
        <v>0.0609137055837563</v>
      </c>
      <c r="D2" s="201"/>
    </row>
    <row r="3" spans="1:4">
      <c r="A3" s="202" t="s">
        <v>434</v>
      </c>
      <c r="B3" s="203">
        <v>16</v>
      </c>
      <c r="C3" s="204">
        <f>B3/B14</f>
        <v>0.0812182741116751</v>
      </c>
      <c r="D3" s="201"/>
    </row>
    <row r="4" s="197" customFormat="1" spans="1:4">
      <c r="A4" s="205" t="s">
        <v>435</v>
      </c>
      <c r="B4" s="206">
        <v>29</v>
      </c>
      <c r="C4" s="207">
        <f>B4/B14</f>
        <v>0.147208121827411</v>
      </c>
      <c r="D4" s="208"/>
    </row>
    <row r="5" spans="1:4">
      <c r="A5" s="202" t="s">
        <v>436</v>
      </c>
      <c r="B5" s="203">
        <v>7</v>
      </c>
      <c r="C5" s="204">
        <f>B5/B14</f>
        <v>0.0355329949238579</v>
      </c>
      <c r="D5" s="201"/>
    </row>
    <row r="6" spans="1:4">
      <c r="A6" s="202" t="s">
        <v>437</v>
      </c>
      <c r="B6" s="203">
        <v>7</v>
      </c>
      <c r="C6" s="204">
        <f>B6/B14</f>
        <v>0.0355329949238579</v>
      </c>
      <c r="D6" s="201" t="s">
        <v>438</v>
      </c>
    </row>
    <row r="7" spans="1:4">
      <c r="A7" s="202" t="s">
        <v>439</v>
      </c>
      <c r="B7" s="203">
        <v>8</v>
      </c>
      <c r="C7" s="204">
        <f>B7/B14</f>
        <v>0.0406091370558376</v>
      </c>
      <c r="D7" s="201"/>
    </row>
    <row r="8" s="197" customFormat="1" spans="1:4">
      <c r="A8" s="205" t="s">
        <v>440</v>
      </c>
      <c r="B8" s="206">
        <v>56</v>
      </c>
      <c r="C8" s="207">
        <f>B8/B14</f>
        <v>0.284263959390863</v>
      </c>
      <c r="D8" s="208"/>
    </row>
    <row r="9" spans="1:4">
      <c r="A9" s="202" t="s">
        <v>441</v>
      </c>
      <c r="B9" s="203">
        <v>13</v>
      </c>
      <c r="C9" s="204">
        <f>B9/B14</f>
        <v>0.065989847715736</v>
      </c>
      <c r="D9" s="201"/>
    </row>
    <row r="10" spans="1:4">
      <c r="A10" s="202" t="s">
        <v>442</v>
      </c>
      <c r="B10" s="203">
        <v>7</v>
      </c>
      <c r="C10" s="204">
        <f>7/B14</f>
        <v>0.0355329949238579</v>
      </c>
      <c r="D10" s="201"/>
    </row>
    <row r="11" spans="1:4">
      <c r="A11" s="202" t="s">
        <v>443</v>
      </c>
      <c r="B11" s="203">
        <v>13</v>
      </c>
      <c r="C11" s="204">
        <f>B11/B14</f>
        <v>0.065989847715736</v>
      </c>
      <c r="D11" s="201"/>
    </row>
    <row r="12" s="197" customFormat="1" spans="1:4">
      <c r="A12" s="205" t="s">
        <v>444</v>
      </c>
      <c r="B12" s="206">
        <v>27</v>
      </c>
      <c r="C12" s="207">
        <f>B12/B14</f>
        <v>0.137055837563452</v>
      </c>
      <c r="D12" s="208"/>
    </row>
    <row r="13" spans="1:4">
      <c r="A13" s="202" t="s">
        <v>445</v>
      </c>
      <c r="B13" s="203">
        <v>2</v>
      </c>
      <c r="C13" s="204">
        <f>2/B14</f>
        <v>0.0101522842639594</v>
      </c>
      <c r="D13" s="201"/>
    </row>
    <row r="14" spans="1:4">
      <c r="A14" s="201"/>
      <c r="B14" s="209">
        <f>SUM(B2:B13)</f>
        <v>197</v>
      </c>
      <c r="C14" s="209"/>
      <c r="D14" s="201"/>
    </row>
    <row r="15" spans="1:3">
      <c r="A15" s="202" t="s">
        <v>446</v>
      </c>
      <c r="B15" s="202" t="s">
        <v>64</v>
      </c>
      <c r="C15" s="202"/>
    </row>
    <row r="16" ht="22.5" spans="1:3">
      <c r="A16" s="202" t="s">
        <v>447</v>
      </c>
      <c r="B16" s="202" t="s">
        <v>448</v>
      </c>
      <c r="C16" s="202"/>
    </row>
    <row r="17" ht="22.5" spans="1:3">
      <c r="A17" s="202" t="s">
        <v>449</v>
      </c>
      <c r="B17" s="202" t="s">
        <v>155</v>
      </c>
      <c r="C17" s="202"/>
    </row>
    <row r="18" ht="22.5" spans="1:3">
      <c r="A18" s="202" t="s">
        <v>450</v>
      </c>
      <c r="B18" s="202" t="s">
        <v>10</v>
      </c>
      <c r="C18" s="202"/>
    </row>
    <row r="19" ht="22.5" spans="1:3">
      <c r="A19" s="202" t="s">
        <v>451</v>
      </c>
      <c r="B19" s="202" t="s">
        <v>60</v>
      </c>
      <c r="C19" s="202"/>
    </row>
    <row r="20" ht="22.5" spans="1:3">
      <c r="A20" s="202" t="s">
        <v>452</v>
      </c>
      <c r="B20" s="202" t="s">
        <v>29</v>
      </c>
      <c r="C20" s="202"/>
    </row>
    <row r="21" ht="22.5" spans="1:3">
      <c r="A21" s="202" t="s">
        <v>453</v>
      </c>
      <c r="B21" s="210" t="s">
        <v>20</v>
      </c>
      <c r="C21" s="201"/>
    </row>
    <row r="22" ht="22.5" spans="1:3">
      <c r="A22" s="202" t="s">
        <v>454</v>
      </c>
      <c r="B22" s="210" t="s">
        <v>91</v>
      </c>
      <c r="C22" s="201"/>
    </row>
    <row r="23" ht="22.5" spans="1:3">
      <c r="A23" s="202" t="s">
        <v>455</v>
      </c>
      <c r="B23" s="210" t="s">
        <v>38</v>
      </c>
      <c r="C23" s="201"/>
    </row>
  </sheetData>
  <mergeCells count="9"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rintOptions horizontalCentered="1"/>
  <pageMargins left="0.700694444444445" right="0.700694444444445" top="0.751388888888889" bottom="0.751388888888889" header="0.298611111111111" footer="0.298611111111111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7"/>
  <sheetViews>
    <sheetView topLeftCell="A17" workbookViewId="0">
      <selection activeCell="E1" sqref="E1:G29"/>
    </sheetView>
  </sheetViews>
  <sheetFormatPr defaultColWidth="9.33333333333333" defaultRowHeight="12" outlineLevelCol="6"/>
  <cols>
    <col min="2" max="2" width="14.5" customWidth="1"/>
    <col min="3" max="3" width="23.5" customWidth="1"/>
    <col min="5" max="5" width="8.16666666666667" customWidth="1"/>
    <col min="6" max="6" width="22.8333333333333" customWidth="1"/>
    <col min="7" max="7" width="8.33333333333333" customWidth="1"/>
  </cols>
  <sheetData>
    <row r="1" ht="20.25" spans="1:7">
      <c r="A1" s="174">
        <v>827</v>
      </c>
      <c r="B1" s="187" t="s">
        <v>406</v>
      </c>
      <c r="C1" s="187" t="s">
        <v>320</v>
      </c>
      <c r="D1" s="183">
        <v>4</v>
      </c>
      <c r="E1" s="167" t="s">
        <v>456</v>
      </c>
      <c r="F1" s="167"/>
      <c r="G1" s="167"/>
    </row>
    <row r="2" ht="20.25" spans="1:7">
      <c r="A2" s="174">
        <v>524</v>
      </c>
      <c r="B2" s="187" t="s">
        <v>152</v>
      </c>
      <c r="C2" s="187" t="s">
        <v>320</v>
      </c>
      <c r="D2" s="183"/>
      <c r="E2" s="174">
        <v>1</v>
      </c>
      <c r="F2" s="187" t="s">
        <v>320</v>
      </c>
      <c r="G2" s="174">
        <v>4</v>
      </c>
    </row>
    <row r="3" ht="20.25" spans="1:7">
      <c r="A3" s="174">
        <v>540</v>
      </c>
      <c r="B3" s="187" t="s">
        <v>186</v>
      </c>
      <c r="C3" s="187" t="s">
        <v>320</v>
      </c>
      <c r="D3" s="183"/>
      <c r="E3" s="174">
        <v>2</v>
      </c>
      <c r="F3" s="187" t="s">
        <v>155</v>
      </c>
      <c r="G3" s="174">
        <v>16</v>
      </c>
    </row>
    <row r="4" ht="20.25" spans="1:7">
      <c r="A4" s="174">
        <v>826</v>
      </c>
      <c r="B4" s="187" t="s">
        <v>404</v>
      </c>
      <c r="C4" s="187" t="s">
        <v>320</v>
      </c>
      <c r="D4" s="183"/>
      <c r="E4" s="174">
        <v>3</v>
      </c>
      <c r="F4" s="187" t="s">
        <v>14</v>
      </c>
      <c r="G4" s="174">
        <v>25</v>
      </c>
    </row>
    <row r="5" ht="20.25" spans="1:7">
      <c r="A5" s="174">
        <v>816</v>
      </c>
      <c r="B5" s="187" t="s">
        <v>384</v>
      </c>
      <c r="C5" s="187" t="s">
        <v>155</v>
      </c>
      <c r="D5" s="183">
        <v>16</v>
      </c>
      <c r="E5" s="174">
        <v>4</v>
      </c>
      <c r="F5" s="187" t="s">
        <v>127</v>
      </c>
      <c r="G5" s="174">
        <v>17</v>
      </c>
    </row>
    <row r="6" ht="20.25" spans="1:7">
      <c r="A6" s="174">
        <v>829</v>
      </c>
      <c r="B6" s="178" t="s">
        <v>410</v>
      </c>
      <c r="C6" s="178" t="s">
        <v>155</v>
      </c>
      <c r="D6" s="183"/>
      <c r="E6" s="174">
        <v>5</v>
      </c>
      <c r="F6" s="178" t="s">
        <v>457</v>
      </c>
      <c r="G6" s="174">
        <v>3</v>
      </c>
    </row>
    <row r="7" ht="20.25" spans="1:7">
      <c r="A7" s="174">
        <v>840</v>
      </c>
      <c r="B7" s="178" t="s">
        <v>429</v>
      </c>
      <c r="C7" s="178" t="s">
        <v>155</v>
      </c>
      <c r="D7" s="183"/>
      <c r="E7" s="174">
        <v>6</v>
      </c>
      <c r="F7" s="178" t="s">
        <v>20</v>
      </c>
      <c r="G7" s="174">
        <v>14</v>
      </c>
    </row>
    <row r="8" ht="20.25" spans="1:7">
      <c r="A8" s="174">
        <v>526</v>
      </c>
      <c r="B8" s="178" t="s">
        <v>157</v>
      </c>
      <c r="C8" s="178" t="s">
        <v>155</v>
      </c>
      <c r="D8" s="183"/>
      <c r="E8" s="174">
        <v>7</v>
      </c>
      <c r="F8" s="178" t="s">
        <v>60</v>
      </c>
      <c r="G8" s="174">
        <v>16</v>
      </c>
    </row>
    <row r="9" ht="20.25" spans="1:7">
      <c r="A9" s="174">
        <v>422</v>
      </c>
      <c r="B9" s="178" t="s">
        <v>62</v>
      </c>
      <c r="C9" s="178" t="s">
        <v>155</v>
      </c>
      <c r="D9" s="183"/>
      <c r="E9" s="174">
        <v>8</v>
      </c>
      <c r="F9" s="178" t="s">
        <v>10</v>
      </c>
      <c r="G9" s="174">
        <v>56</v>
      </c>
    </row>
    <row r="10" ht="20.25" spans="1:7">
      <c r="A10" s="174">
        <v>425</v>
      </c>
      <c r="B10" s="178" t="s">
        <v>71</v>
      </c>
      <c r="C10" s="178" t="s">
        <v>155</v>
      </c>
      <c r="D10" s="183"/>
      <c r="E10" s="174">
        <v>9</v>
      </c>
      <c r="F10" s="178" t="s">
        <v>38</v>
      </c>
      <c r="G10" s="174">
        <v>4</v>
      </c>
    </row>
    <row r="11" ht="20.25" spans="1:7">
      <c r="A11" s="174">
        <v>428</v>
      </c>
      <c r="B11" s="178" t="s">
        <v>77</v>
      </c>
      <c r="C11" s="178" t="s">
        <v>155</v>
      </c>
      <c r="D11" s="183"/>
      <c r="E11" s="174">
        <v>10</v>
      </c>
      <c r="F11" s="178" t="s">
        <v>29</v>
      </c>
      <c r="G11" s="174">
        <v>36</v>
      </c>
    </row>
    <row r="12" ht="20.25" spans="1:7">
      <c r="A12" s="174">
        <v>436</v>
      </c>
      <c r="B12" s="178" t="s">
        <v>95</v>
      </c>
      <c r="C12" s="178" t="s">
        <v>155</v>
      </c>
      <c r="D12" s="183"/>
      <c r="E12" s="174">
        <v>11</v>
      </c>
      <c r="F12" s="178" t="s">
        <v>48</v>
      </c>
      <c r="G12" s="174">
        <v>4</v>
      </c>
    </row>
    <row r="13" ht="20.25" spans="1:7">
      <c r="A13" s="174">
        <v>708</v>
      </c>
      <c r="B13" s="178" t="s">
        <v>291</v>
      </c>
      <c r="C13" s="178" t="s">
        <v>155</v>
      </c>
      <c r="D13" s="183"/>
      <c r="E13" s="174">
        <v>12</v>
      </c>
      <c r="F13" s="178" t="s">
        <v>91</v>
      </c>
      <c r="G13" s="174">
        <v>2</v>
      </c>
    </row>
    <row r="14" ht="20.25" spans="1:7">
      <c r="A14" s="174">
        <v>728</v>
      </c>
      <c r="B14" s="178" t="s">
        <v>332</v>
      </c>
      <c r="C14" s="178" t="s">
        <v>155</v>
      </c>
      <c r="D14" s="188"/>
      <c r="E14" s="179"/>
      <c r="F14" s="180" t="s">
        <v>458</v>
      </c>
      <c r="G14" s="174">
        <f>SUM(G8:G13)</f>
        <v>118</v>
      </c>
    </row>
    <row r="15" ht="20.25" spans="1:7">
      <c r="A15" s="174">
        <v>733</v>
      </c>
      <c r="B15" s="178" t="s">
        <v>340</v>
      </c>
      <c r="C15" s="178" t="s">
        <v>155</v>
      </c>
      <c r="D15" s="188"/>
      <c r="E15" s="179"/>
      <c r="F15" s="180" t="s">
        <v>459</v>
      </c>
      <c r="G15" s="174">
        <v>108</v>
      </c>
    </row>
    <row r="16" ht="20.25" spans="1:7">
      <c r="A16" s="174">
        <v>737</v>
      </c>
      <c r="B16" s="178" t="s">
        <v>346</v>
      </c>
      <c r="C16" s="178" t="s">
        <v>155</v>
      </c>
      <c r="D16" s="188"/>
      <c r="E16" s="179"/>
      <c r="F16" s="180" t="s">
        <v>460</v>
      </c>
      <c r="G16" s="174">
        <f>G3+G4+G7+G9+G11+G12</f>
        <v>151</v>
      </c>
    </row>
    <row r="17" ht="20.25" spans="1:7">
      <c r="A17" s="174">
        <v>620</v>
      </c>
      <c r="B17" s="178" t="s">
        <v>234</v>
      </c>
      <c r="C17" s="178" t="s">
        <v>155</v>
      </c>
      <c r="D17" s="188"/>
      <c r="E17" s="179"/>
      <c r="F17" s="180" t="s">
        <v>461</v>
      </c>
      <c r="G17" s="174">
        <v>79</v>
      </c>
    </row>
    <row r="18" ht="20.25" spans="1:7">
      <c r="A18" s="174">
        <v>625</v>
      </c>
      <c r="B18" s="187" t="s">
        <v>244</v>
      </c>
      <c r="C18" s="187" t="s">
        <v>155</v>
      </c>
      <c r="D18" s="188"/>
      <c r="E18" s="179"/>
      <c r="F18" s="180" t="s">
        <v>462</v>
      </c>
      <c r="G18" s="174">
        <v>91</v>
      </c>
    </row>
    <row r="19" ht="20.25" spans="1:7">
      <c r="A19" s="174">
        <v>633</v>
      </c>
      <c r="B19" s="178" t="s">
        <v>260</v>
      </c>
      <c r="C19" s="178" t="s">
        <v>155</v>
      </c>
      <c r="D19" s="188"/>
      <c r="E19" s="179"/>
      <c r="F19" s="180" t="s">
        <v>463</v>
      </c>
      <c r="G19" s="174">
        <v>42</v>
      </c>
    </row>
    <row r="20" ht="20.25" spans="1:7">
      <c r="A20" s="174">
        <v>639</v>
      </c>
      <c r="B20" s="178" t="s">
        <v>272</v>
      </c>
      <c r="C20" s="178" t="s">
        <v>155</v>
      </c>
      <c r="D20" s="188"/>
      <c r="E20" s="179"/>
      <c r="F20" s="181" t="s">
        <v>464</v>
      </c>
      <c r="G20" s="181"/>
    </row>
    <row r="21" ht="20.25" spans="1:7">
      <c r="A21" s="174">
        <v>402</v>
      </c>
      <c r="B21" s="187" t="s">
        <v>12</v>
      </c>
      <c r="C21" s="187" t="s">
        <v>14</v>
      </c>
      <c r="D21" s="183">
        <v>25</v>
      </c>
      <c r="E21" s="183">
        <v>4</v>
      </c>
      <c r="F21" s="181" t="s">
        <v>465</v>
      </c>
      <c r="G21" s="183">
        <v>37</v>
      </c>
    </row>
    <row r="22" ht="20.25" spans="1:7">
      <c r="A22" s="174">
        <v>801</v>
      </c>
      <c r="B22" s="187" t="s">
        <v>353</v>
      </c>
      <c r="C22" s="187" t="s">
        <v>14</v>
      </c>
      <c r="D22" s="183"/>
      <c r="E22" s="183">
        <v>5</v>
      </c>
      <c r="F22" s="181" t="s">
        <v>466</v>
      </c>
      <c r="G22" s="183">
        <v>42</v>
      </c>
    </row>
    <row r="23" ht="20.25" spans="1:7">
      <c r="A23" s="174">
        <v>815</v>
      </c>
      <c r="B23" s="178" t="s">
        <v>382</v>
      </c>
      <c r="C23" s="187" t="s">
        <v>14</v>
      </c>
      <c r="D23" s="183"/>
      <c r="E23" s="183">
        <v>6</v>
      </c>
      <c r="F23" s="181" t="s">
        <v>467</v>
      </c>
      <c r="G23" s="183">
        <v>30</v>
      </c>
    </row>
    <row r="24" ht="20.25" spans="1:7">
      <c r="A24" s="174">
        <v>828</v>
      </c>
      <c r="B24" s="178" t="s">
        <v>408</v>
      </c>
      <c r="C24" s="187" t="s">
        <v>14</v>
      </c>
      <c r="D24" s="183"/>
      <c r="E24" s="183">
        <v>7</v>
      </c>
      <c r="F24" s="181" t="s">
        <v>468</v>
      </c>
      <c r="G24" s="183">
        <v>46</v>
      </c>
    </row>
    <row r="25" ht="20.25" spans="1:7">
      <c r="A25" s="174">
        <v>837</v>
      </c>
      <c r="B25" s="178" t="s">
        <v>423</v>
      </c>
      <c r="C25" s="187" t="s">
        <v>14</v>
      </c>
      <c r="D25" s="183"/>
      <c r="E25" s="183">
        <v>8</v>
      </c>
      <c r="F25" s="181" t="s">
        <v>469</v>
      </c>
      <c r="G25" s="183">
        <v>42</v>
      </c>
    </row>
    <row r="26" ht="20.25" spans="1:7">
      <c r="A26" s="174">
        <v>525</v>
      </c>
      <c r="B26" s="178" t="s">
        <v>154</v>
      </c>
      <c r="C26" s="187" t="s">
        <v>14</v>
      </c>
      <c r="D26" s="183"/>
      <c r="E26" s="179"/>
      <c r="F26" s="179"/>
      <c r="G26" s="179"/>
    </row>
    <row r="27" ht="20.25" spans="1:7">
      <c r="A27" s="174">
        <v>527</v>
      </c>
      <c r="B27" s="178" t="s">
        <v>159</v>
      </c>
      <c r="C27" s="187" t="s">
        <v>14</v>
      </c>
      <c r="D27" s="183"/>
      <c r="E27" s="179"/>
      <c r="F27" s="179"/>
      <c r="G27" s="179"/>
    </row>
    <row r="28" ht="20.25" spans="1:7">
      <c r="A28" s="174">
        <v>528</v>
      </c>
      <c r="B28" s="178" t="s">
        <v>161</v>
      </c>
      <c r="C28" s="187" t="s">
        <v>14</v>
      </c>
      <c r="D28" s="183"/>
      <c r="E28" s="179"/>
      <c r="F28" s="179"/>
      <c r="G28" s="179"/>
    </row>
    <row r="29" ht="20.25" spans="1:4">
      <c r="A29" s="174">
        <v>533</v>
      </c>
      <c r="B29" s="178" t="s">
        <v>172</v>
      </c>
      <c r="C29" s="187" t="s">
        <v>14</v>
      </c>
      <c r="D29" s="183"/>
    </row>
    <row r="30" ht="20.25" spans="1:4">
      <c r="A30" s="174">
        <v>535</v>
      </c>
      <c r="B30" s="178" t="s">
        <v>176</v>
      </c>
      <c r="C30" s="187" t="s">
        <v>14</v>
      </c>
      <c r="D30" s="183"/>
    </row>
    <row r="31" ht="20.25" spans="1:4">
      <c r="A31" s="174">
        <v>536</v>
      </c>
      <c r="B31" s="178" t="s">
        <v>178</v>
      </c>
      <c r="C31" s="187" t="s">
        <v>14</v>
      </c>
      <c r="D31" s="183"/>
    </row>
    <row r="32" ht="20.25" spans="1:4">
      <c r="A32" s="174">
        <v>403</v>
      </c>
      <c r="B32" s="178" t="s">
        <v>16</v>
      </c>
      <c r="C32" s="187" t="s">
        <v>14</v>
      </c>
      <c r="D32" s="183"/>
    </row>
    <row r="33" ht="20.25" spans="1:4">
      <c r="A33" s="174">
        <v>405</v>
      </c>
      <c r="B33" s="178" t="s">
        <v>22</v>
      </c>
      <c r="C33" s="187" t="s">
        <v>14</v>
      </c>
      <c r="D33" s="183"/>
    </row>
    <row r="34" ht="20.25" spans="1:7">
      <c r="A34" s="174">
        <v>406</v>
      </c>
      <c r="B34" s="178" t="s">
        <v>24</v>
      </c>
      <c r="C34" s="187" t="s">
        <v>14</v>
      </c>
      <c r="D34" s="183"/>
      <c r="E34" s="179"/>
      <c r="F34" s="179"/>
      <c r="G34" s="179"/>
    </row>
    <row r="35" ht="20.25" spans="1:7">
      <c r="A35" s="174">
        <v>407</v>
      </c>
      <c r="B35" s="178" t="s">
        <v>26</v>
      </c>
      <c r="C35" s="187" t="s">
        <v>14</v>
      </c>
      <c r="D35" s="183"/>
      <c r="E35" s="179"/>
      <c r="F35" s="179"/>
      <c r="G35" s="179"/>
    </row>
    <row r="36" ht="20.25" spans="1:7">
      <c r="A36" s="174">
        <v>409</v>
      </c>
      <c r="B36" s="178" t="s">
        <v>31</v>
      </c>
      <c r="C36" s="187" t="s">
        <v>14</v>
      </c>
      <c r="D36" s="183"/>
      <c r="E36" s="179"/>
      <c r="F36" s="179"/>
      <c r="G36" s="179"/>
    </row>
    <row r="37" ht="20.25" spans="1:7">
      <c r="A37" s="174">
        <v>410</v>
      </c>
      <c r="B37" s="178" t="s">
        <v>33</v>
      </c>
      <c r="C37" s="187" t="s">
        <v>14</v>
      </c>
      <c r="D37" s="183"/>
      <c r="E37" s="179"/>
      <c r="F37" s="179"/>
      <c r="G37" s="179"/>
    </row>
    <row r="38" ht="20.25" spans="1:7">
      <c r="A38" s="174">
        <v>411</v>
      </c>
      <c r="B38" s="178" t="s">
        <v>35</v>
      </c>
      <c r="C38" s="187" t="s">
        <v>14</v>
      </c>
      <c r="D38" s="183"/>
      <c r="E38" s="179"/>
      <c r="F38" s="179"/>
      <c r="G38" s="179"/>
    </row>
    <row r="39" ht="20.25" spans="1:7">
      <c r="A39" s="174">
        <v>414</v>
      </c>
      <c r="B39" s="178" t="s">
        <v>43</v>
      </c>
      <c r="C39" s="187" t="s">
        <v>14</v>
      </c>
      <c r="D39" s="183"/>
      <c r="E39" s="179"/>
      <c r="F39" s="179"/>
      <c r="G39" s="179"/>
    </row>
    <row r="40" ht="20.25" spans="1:7">
      <c r="A40" s="174">
        <v>418</v>
      </c>
      <c r="B40" s="178" t="s">
        <v>52</v>
      </c>
      <c r="C40" s="187" t="s">
        <v>14</v>
      </c>
      <c r="D40" s="183"/>
      <c r="E40" s="179"/>
      <c r="F40" s="179"/>
      <c r="G40" s="179"/>
    </row>
    <row r="41" ht="20.25" spans="1:7">
      <c r="A41" s="174">
        <v>429</v>
      </c>
      <c r="B41" s="178" t="s">
        <v>79</v>
      </c>
      <c r="C41" s="187" t="s">
        <v>14</v>
      </c>
      <c r="D41" s="183"/>
      <c r="E41" s="179"/>
      <c r="F41" s="179"/>
      <c r="G41" s="179"/>
    </row>
    <row r="42" ht="20.25" spans="1:7">
      <c r="A42" s="174">
        <v>437</v>
      </c>
      <c r="B42" s="178" t="s">
        <v>97</v>
      </c>
      <c r="C42" s="187" t="s">
        <v>14</v>
      </c>
      <c r="D42" s="183"/>
      <c r="E42" s="179"/>
      <c r="F42" s="179"/>
      <c r="G42" s="179"/>
    </row>
    <row r="43" ht="20.25" spans="1:7">
      <c r="A43" s="174">
        <v>621</v>
      </c>
      <c r="B43" s="178" t="s">
        <v>236</v>
      </c>
      <c r="C43" s="178" t="s">
        <v>14</v>
      </c>
      <c r="D43" s="183"/>
      <c r="E43" s="179"/>
      <c r="F43" s="179"/>
      <c r="G43" s="179"/>
    </row>
    <row r="44" ht="20.25" spans="1:7">
      <c r="A44" s="174">
        <v>719</v>
      </c>
      <c r="B44" s="178" t="s">
        <v>313</v>
      </c>
      <c r="C44" s="178" t="s">
        <v>14</v>
      </c>
      <c r="D44" s="183"/>
      <c r="E44" s="179"/>
      <c r="F44" s="179"/>
      <c r="G44" s="179"/>
    </row>
    <row r="45" ht="20.25" spans="1:7">
      <c r="A45" s="174">
        <v>730</v>
      </c>
      <c r="B45" s="178" t="s">
        <v>336</v>
      </c>
      <c r="C45" s="178" t="s">
        <v>14</v>
      </c>
      <c r="D45" s="183"/>
      <c r="E45" s="179"/>
      <c r="F45" s="179"/>
      <c r="G45" s="179"/>
    </row>
    <row r="46" ht="20.25" spans="1:4">
      <c r="A46" s="189">
        <v>807</v>
      </c>
      <c r="B46" s="190" t="s">
        <v>366</v>
      </c>
      <c r="C46" s="191" t="s">
        <v>127</v>
      </c>
      <c r="D46" s="192">
        <v>17</v>
      </c>
    </row>
    <row r="47" ht="20.25" spans="1:4">
      <c r="A47" s="174">
        <v>512</v>
      </c>
      <c r="B47" s="187" t="s">
        <v>126</v>
      </c>
      <c r="C47" s="193" t="s">
        <v>127</v>
      </c>
      <c r="D47" s="183"/>
    </row>
    <row r="48" ht="20.25" spans="1:4">
      <c r="A48" s="174">
        <v>626</v>
      </c>
      <c r="B48" s="187" t="s">
        <v>246</v>
      </c>
      <c r="C48" s="193" t="s">
        <v>127</v>
      </c>
      <c r="D48" s="183"/>
    </row>
    <row r="49" ht="20.25" spans="1:4">
      <c r="A49" s="174">
        <v>636</v>
      </c>
      <c r="B49" s="178" t="s">
        <v>266</v>
      </c>
      <c r="C49" s="194" t="s">
        <v>127</v>
      </c>
      <c r="D49" s="183"/>
    </row>
    <row r="50" ht="20.25" spans="1:4">
      <c r="A50" s="174">
        <v>640</v>
      </c>
      <c r="B50" s="178" t="s">
        <v>274</v>
      </c>
      <c r="C50" s="194" t="s">
        <v>127</v>
      </c>
      <c r="D50" s="183"/>
    </row>
    <row r="51" ht="20.25" spans="1:4">
      <c r="A51" s="174">
        <v>804</v>
      </c>
      <c r="B51" s="178" t="s">
        <v>360</v>
      </c>
      <c r="C51" s="194" t="s">
        <v>127</v>
      </c>
      <c r="D51" s="183"/>
    </row>
    <row r="52" ht="20.25" spans="1:4">
      <c r="A52" s="174">
        <v>806</v>
      </c>
      <c r="B52" s="178" t="s">
        <v>364</v>
      </c>
      <c r="C52" s="194" t="s">
        <v>127</v>
      </c>
      <c r="D52" s="183"/>
    </row>
    <row r="53" ht="20.25" spans="1:4">
      <c r="A53" s="174">
        <v>822</v>
      </c>
      <c r="B53" s="178" t="s">
        <v>396</v>
      </c>
      <c r="C53" s="194" t="s">
        <v>127</v>
      </c>
      <c r="D53" s="183"/>
    </row>
    <row r="54" ht="20.25" spans="1:4">
      <c r="A54" s="174">
        <v>516</v>
      </c>
      <c r="B54" s="178" t="s">
        <v>135</v>
      </c>
      <c r="C54" s="194" t="s">
        <v>127</v>
      </c>
      <c r="D54" s="183"/>
    </row>
    <row r="55" ht="20.25" spans="1:4">
      <c r="A55" s="174">
        <v>623</v>
      </c>
      <c r="B55" s="178" t="s">
        <v>240</v>
      </c>
      <c r="C55" s="194" t="s">
        <v>127</v>
      </c>
      <c r="D55" s="183"/>
    </row>
    <row r="56" ht="20.25" spans="1:4">
      <c r="A56" s="174">
        <v>420</v>
      </c>
      <c r="B56" s="178" t="s">
        <v>56</v>
      </c>
      <c r="C56" s="194" t="s">
        <v>127</v>
      </c>
      <c r="D56" s="183"/>
    </row>
    <row r="57" ht="20.25" spans="1:4">
      <c r="A57" s="174">
        <v>710</v>
      </c>
      <c r="B57" s="178" t="s">
        <v>295</v>
      </c>
      <c r="C57" s="194" t="s">
        <v>127</v>
      </c>
      <c r="D57" s="183"/>
    </row>
    <row r="58" ht="20.25" spans="1:4">
      <c r="A58" s="174">
        <v>713</v>
      </c>
      <c r="B58" s="178" t="s">
        <v>301</v>
      </c>
      <c r="C58" s="194" t="s">
        <v>127</v>
      </c>
      <c r="D58" s="183"/>
    </row>
    <row r="59" ht="20.25" spans="1:4">
      <c r="A59" s="174">
        <v>717</v>
      </c>
      <c r="B59" s="187" t="s">
        <v>309</v>
      </c>
      <c r="C59" s="193" t="s">
        <v>127</v>
      </c>
      <c r="D59" s="183"/>
    </row>
    <row r="60" ht="20.25" spans="1:4">
      <c r="A60" s="174">
        <v>724</v>
      </c>
      <c r="B60" s="178" t="s">
        <v>324</v>
      </c>
      <c r="C60" s="194" t="s">
        <v>127</v>
      </c>
      <c r="D60" s="183"/>
    </row>
    <row r="61" ht="20.25" spans="1:4">
      <c r="A61" s="174">
        <v>725</v>
      </c>
      <c r="B61" s="178" t="s">
        <v>326</v>
      </c>
      <c r="C61" s="194" t="s">
        <v>127</v>
      </c>
      <c r="D61" s="183"/>
    </row>
    <row r="62" ht="20.25" spans="1:4">
      <c r="A62" s="174">
        <v>727</v>
      </c>
      <c r="B62" s="178" t="s">
        <v>330</v>
      </c>
      <c r="C62" s="194" t="s">
        <v>127</v>
      </c>
      <c r="D62" s="183"/>
    </row>
    <row r="63" ht="20.25" spans="1:4">
      <c r="A63" s="174">
        <v>404</v>
      </c>
      <c r="B63" s="178" t="s">
        <v>19</v>
      </c>
      <c r="C63" s="194" t="s">
        <v>457</v>
      </c>
      <c r="D63" s="183">
        <v>3</v>
      </c>
    </row>
    <row r="64" ht="20.25" spans="1:4">
      <c r="A64" s="174">
        <v>413</v>
      </c>
      <c r="B64" s="187" t="s">
        <v>40</v>
      </c>
      <c r="C64" s="193" t="s">
        <v>457</v>
      </c>
      <c r="D64" s="183"/>
    </row>
    <row r="65" ht="20.25" spans="1:4">
      <c r="A65" s="174">
        <v>530</v>
      </c>
      <c r="B65" s="178" t="s">
        <v>165</v>
      </c>
      <c r="C65" s="194" t="s">
        <v>457</v>
      </c>
      <c r="D65" s="183"/>
    </row>
    <row r="66" ht="20.25" spans="1:4">
      <c r="A66" s="174">
        <v>830</v>
      </c>
      <c r="B66" s="178" t="s">
        <v>412</v>
      </c>
      <c r="C66" s="178" t="s">
        <v>20</v>
      </c>
      <c r="D66" s="195">
        <v>14</v>
      </c>
    </row>
    <row r="67" ht="20.25" spans="1:4">
      <c r="A67" s="174">
        <v>803</v>
      </c>
      <c r="B67" s="187" t="s">
        <v>358</v>
      </c>
      <c r="C67" s="187" t="s">
        <v>20</v>
      </c>
      <c r="D67" s="195"/>
    </row>
    <row r="68" ht="20.25" spans="1:4">
      <c r="A68" s="174">
        <v>805</v>
      </c>
      <c r="B68" s="187" t="s">
        <v>362</v>
      </c>
      <c r="C68" s="187" t="s">
        <v>20</v>
      </c>
      <c r="D68" s="195"/>
    </row>
    <row r="69" ht="20.25" spans="1:4">
      <c r="A69" s="174">
        <v>820</v>
      </c>
      <c r="B69" s="187" t="s">
        <v>392</v>
      </c>
      <c r="C69" s="187" t="s">
        <v>20</v>
      </c>
      <c r="D69" s="195"/>
    </row>
    <row r="70" ht="20.25" spans="1:4">
      <c r="A70" s="174">
        <v>808</v>
      </c>
      <c r="B70" s="187" t="s">
        <v>368</v>
      </c>
      <c r="C70" s="187" t="s">
        <v>20</v>
      </c>
      <c r="D70" s="195"/>
    </row>
    <row r="71" ht="20.25" spans="1:4">
      <c r="A71" s="174">
        <v>823</v>
      </c>
      <c r="B71" s="187" t="s">
        <v>398</v>
      </c>
      <c r="C71" s="187" t="s">
        <v>20</v>
      </c>
      <c r="D71" s="195"/>
    </row>
    <row r="72" ht="20.25" spans="1:4">
      <c r="A72" s="174">
        <v>824</v>
      </c>
      <c r="B72" s="187" t="s">
        <v>400</v>
      </c>
      <c r="C72" s="187" t="s">
        <v>20</v>
      </c>
      <c r="D72" s="195"/>
    </row>
    <row r="73" ht="20.25" spans="1:4">
      <c r="A73" s="174">
        <v>831</v>
      </c>
      <c r="B73" s="187" t="s">
        <v>415</v>
      </c>
      <c r="C73" s="187" t="s">
        <v>20</v>
      </c>
      <c r="D73" s="195"/>
    </row>
    <row r="74" ht="20.25" spans="1:4">
      <c r="A74" s="174">
        <v>832</v>
      </c>
      <c r="B74" s="187" t="s">
        <v>417</v>
      </c>
      <c r="C74" s="187" t="s">
        <v>20</v>
      </c>
      <c r="D74" s="195"/>
    </row>
    <row r="75" ht="20.25" spans="1:4">
      <c r="A75" s="174">
        <v>517</v>
      </c>
      <c r="B75" s="187" t="s">
        <v>137</v>
      </c>
      <c r="C75" s="187" t="s">
        <v>20</v>
      </c>
      <c r="D75" s="195"/>
    </row>
    <row r="76" ht="20.25" spans="1:4">
      <c r="A76" s="174">
        <v>518</v>
      </c>
      <c r="B76" s="187" t="s">
        <v>139</v>
      </c>
      <c r="C76" s="187" t="s">
        <v>20</v>
      </c>
      <c r="D76" s="195"/>
    </row>
    <row r="77" ht="20.25" spans="1:4">
      <c r="A77" s="174">
        <v>532</v>
      </c>
      <c r="B77" s="187" t="s">
        <v>170</v>
      </c>
      <c r="C77" s="187" t="s">
        <v>20</v>
      </c>
      <c r="D77" s="195"/>
    </row>
    <row r="78" ht="20.25" spans="1:4">
      <c r="A78" s="174">
        <v>423</v>
      </c>
      <c r="B78" s="187" t="s">
        <v>66</v>
      </c>
      <c r="C78" s="187" t="s">
        <v>20</v>
      </c>
      <c r="D78" s="195"/>
    </row>
    <row r="79" ht="20.25" spans="1:4">
      <c r="A79" s="174">
        <v>424</v>
      </c>
      <c r="B79" s="187" t="s">
        <v>69</v>
      </c>
      <c r="C79" s="187" t="s">
        <v>20</v>
      </c>
      <c r="D79" s="192"/>
    </row>
    <row r="80" ht="20.25" spans="1:4">
      <c r="A80" s="174">
        <v>819</v>
      </c>
      <c r="B80" s="178" t="s">
        <v>390</v>
      </c>
      <c r="C80" s="194" t="s">
        <v>60</v>
      </c>
      <c r="D80" s="183">
        <v>16</v>
      </c>
    </row>
    <row r="81" ht="20.25" spans="1:4">
      <c r="A81" s="174">
        <v>838</v>
      </c>
      <c r="B81" s="178" t="s">
        <v>425</v>
      </c>
      <c r="C81" s="194" t="s">
        <v>60</v>
      </c>
      <c r="D81" s="183"/>
    </row>
    <row r="82" ht="20.25" spans="1:4">
      <c r="A82" s="174">
        <v>504</v>
      </c>
      <c r="B82" s="178" t="s">
        <v>110</v>
      </c>
      <c r="C82" s="194" t="s">
        <v>60</v>
      </c>
      <c r="D82" s="183"/>
    </row>
    <row r="83" ht="20.25" spans="1:4">
      <c r="A83" s="174">
        <v>506</v>
      </c>
      <c r="B83" s="178" t="s">
        <v>114</v>
      </c>
      <c r="C83" s="194" t="s">
        <v>60</v>
      </c>
      <c r="D83" s="183"/>
    </row>
    <row r="84" ht="20.25" spans="1:4">
      <c r="A84" s="174">
        <v>513</v>
      </c>
      <c r="B84" s="178" t="s">
        <v>129</v>
      </c>
      <c r="C84" s="194" t="s">
        <v>60</v>
      </c>
      <c r="D84" s="183"/>
    </row>
    <row r="85" ht="20.25" spans="1:4">
      <c r="A85" s="174">
        <v>523</v>
      </c>
      <c r="B85" s="178" t="s">
        <v>150</v>
      </c>
      <c r="C85" s="194" t="s">
        <v>60</v>
      </c>
      <c r="D85" s="183"/>
    </row>
    <row r="86" ht="20.25" spans="1:4">
      <c r="A86" s="174">
        <v>537</v>
      </c>
      <c r="B86" s="178" t="s">
        <v>180</v>
      </c>
      <c r="C86" s="194" t="s">
        <v>60</v>
      </c>
      <c r="D86" s="183"/>
    </row>
    <row r="87" ht="20.25" spans="1:4">
      <c r="A87" s="174">
        <v>542</v>
      </c>
      <c r="B87" s="178" t="s">
        <v>190</v>
      </c>
      <c r="C87" s="194" t="s">
        <v>60</v>
      </c>
      <c r="D87" s="183"/>
    </row>
    <row r="88" ht="20.25" spans="1:4">
      <c r="A88" s="174">
        <v>619</v>
      </c>
      <c r="B88" s="178" t="s">
        <v>232</v>
      </c>
      <c r="C88" s="194" t="s">
        <v>60</v>
      </c>
      <c r="D88" s="183"/>
    </row>
    <row r="89" ht="20.25" spans="1:4">
      <c r="A89" s="174">
        <v>622</v>
      </c>
      <c r="B89" s="178" t="s">
        <v>238</v>
      </c>
      <c r="C89" s="194" t="s">
        <v>60</v>
      </c>
      <c r="D89" s="183"/>
    </row>
    <row r="90" ht="20.25" spans="1:4">
      <c r="A90" s="174">
        <v>624</v>
      </c>
      <c r="B90" s="178" t="s">
        <v>242</v>
      </c>
      <c r="C90" s="194" t="s">
        <v>60</v>
      </c>
      <c r="D90" s="183"/>
    </row>
    <row r="91" ht="20.25" spans="1:4">
      <c r="A91" s="174">
        <v>627</v>
      </c>
      <c r="B91" s="178" t="s">
        <v>248</v>
      </c>
      <c r="C91" s="194" t="s">
        <v>60</v>
      </c>
      <c r="D91" s="183"/>
    </row>
    <row r="92" ht="20.25" spans="1:4">
      <c r="A92" s="174">
        <v>421</v>
      </c>
      <c r="B92" s="178" t="s">
        <v>59</v>
      </c>
      <c r="C92" s="194" t="s">
        <v>60</v>
      </c>
      <c r="D92" s="183"/>
    </row>
    <row r="93" ht="20.25" spans="1:4">
      <c r="A93" s="174">
        <v>426</v>
      </c>
      <c r="B93" s="178" t="s">
        <v>73</v>
      </c>
      <c r="C93" s="194" t="s">
        <v>60</v>
      </c>
      <c r="D93" s="183"/>
    </row>
    <row r="94" ht="20.25" spans="1:4">
      <c r="A94" s="174">
        <v>739</v>
      </c>
      <c r="B94" s="178" t="s">
        <v>350</v>
      </c>
      <c r="C94" s="194" t="s">
        <v>60</v>
      </c>
      <c r="D94" s="183"/>
    </row>
    <row r="95" ht="20.25" spans="1:4">
      <c r="A95" s="174">
        <v>438</v>
      </c>
      <c r="B95" s="178" t="s">
        <v>99</v>
      </c>
      <c r="C95" s="194" t="s">
        <v>60</v>
      </c>
      <c r="D95" s="183"/>
    </row>
    <row r="96" ht="20.25" spans="1:4">
      <c r="A96" s="174">
        <v>802</v>
      </c>
      <c r="B96" s="178" t="s">
        <v>355</v>
      </c>
      <c r="C96" s="178" t="s">
        <v>10</v>
      </c>
      <c r="D96" s="183">
        <v>56</v>
      </c>
    </row>
    <row r="97" ht="20.25" spans="1:4">
      <c r="A97" s="174">
        <v>809</v>
      </c>
      <c r="B97" s="178" t="s">
        <v>370</v>
      </c>
      <c r="C97" s="178" t="s">
        <v>10</v>
      </c>
      <c r="D97" s="183"/>
    </row>
    <row r="98" ht="20.25" spans="1:4">
      <c r="A98" s="174">
        <v>811</v>
      </c>
      <c r="B98" s="178" t="s">
        <v>374</v>
      </c>
      <c r="C98" s="178" t="s">
        <v>10</v>
      </c>
      <c r="D98" s="183"/>
    </row>
    <row r="99" ht="20.25" spans="1:4">
      <c r="A99" s="174">
        <v>818</v>
      </c>
      <c r="B99" s="178" t="s">
        <v>388</v>
      </c>
      <c r="C99" s="178" t="s">
        <v>10</v>
      </c>
      <c r="D99" s="183"/>
    </row>
    <row r="100" ht="20.25" spans="1:4">
      <c r="A100" s="174">
        <v>821</v>
      </c>
      <c r="B100" s="178" t="s">
        <v>394</v>
      </c>
      <c r="C100" s="178" t="s">
        <v>10</v>
      </c>
      <c r="D100" s="183"/>
    </row>
    <row r="101" ht="20.25" spans="1:4">
      <c r="A101" s="174">
        <v>825</v>
      </c>
      <c r="B101" s="178" t="s">
        <v>402</v>
      </c>
      <c r="C101" s="178" t="s">
        <v>10</v>
      </c>
      <c r="D101" s="183"/>
    </row>
    <row r="102" ht="20.25" spans="1:4">
      <c r="A102" s="174">
        <v>833</v>
      </c>
      <c r="B102" s="178" t="s">
        <v>419</v>
      </c>
      <c r="C102" s="178" t="s">
        <v>10</v>
      </c>
      <c r="D102" s="183"/>
    </row>
    <row r="103" ht="20.25" spans="1:4">
      <c r="A103" s="174">
        <v>836</v>
      </c>
      <c r="B103" s="178" t="s">
        <v>421</v>
      </c>
      <c r="C103" s="178" t="s">
        <v>10</v>
      </c>
      <c r="D103" s="183"/>
    </row>
    <row r="104" ht="20.25" spans="1:4">
      <c r="A104" s="174">
        <v>501</v>
      </c>
      <c r="B104" s="178" t="s">
        <v>104</v>
      </c>
      <c r="C104" s="178" t="s">
        <v>10</v>
      </c>
      <c r="D104" s="183"/>
    </row>
    <row r="105" ht="20.25" spans="1:4">
      <c r="A105" s="174">
        <v>502</v>
      </c>
      <c r="B105" s="178" t="s">
        <v>106</v>
      </c>
      <c r="C105" s="178" t="s">
        <v>10</v>
      </c>
      <c r="D105" s="183"/>
    </row>
    <row r="106" ht="20.25" spans="1:4">
      <c r="A106" s="174">
        <v>503</v>
      </c>
      <c r="B106" s="178" t="s">
        <v>108</v>
      </c>
      <c r="C106" s="178" t="s">
        <v>10</v>
      </c>
      <c r="D106" s="183"/>
    </row>
    <row r="107" ht="20.25" spans="1:4">
      <c r="A107" s="174">
        <v>505</v>
      </c>
      <c r="B107" s="178" t="s">
        <v>112</v>
      </c>
      <c r="C107" s="178" t="s">
        <v>10</v>
      </c>
      <c r="D107" s="183"/>
    </row>
    <row r="108" ht="20.25" spans="1:4">
      <c r="A108" s="174">
        <v>507</v>
      </c>
      <c r="B108" s="178" t="s">
        <v>116</v>
      </c>
      <c r="C108" s="178" t="s">
        <v>10</v>
      </c>
      <c r="D108" s="183"/>
    </row>
    <row r="109" ht="20.25" spans="1:4">
      <c r="A109" s="174">
        <v>508</v>
      </c>
      <c r="B109" s="178" t="s">
        <v>118</v>
      </c>
      <c r="C109" s="178" t="s">
        <v>10</v>
      </c>
      <c r="D109" s="183"/>
    </row>
    <row r="110" ht="20.25" spans="1:4">
      <c r="A110" s="174">
        <v>509</v>
      </c>
      <c r="B110" s="178" t="s">
        <v>120</v>
      </c>
      <c r="C110" s="178" t="s">
        <v>10</v>
      </c>
      <c r="D110" s="183"/>
    </row>
    <row r="111" ht="20.25" spans="1:4">
      <c r="A111" s="174">
        <v>514</v>
      </c>
      <c r="B111" s="178" t="s">
        <v>131</v>
      </c>
      <c r="C111" s="178" t="s">
        <v>10</v>
      </c>
      <c r="D111" s="183"/>
    </row>
    <row r="112" ht="20.25" spans="1:4">
      <c r="A112" s="174">
        <v>515</v>
      </c>
      <c r="B112" s="178" t="s">
        <v>133</v>
      </c>
      <c r="C112" s="178" t="s">
        <v>10</v>
      </c>
      <c r="D112" s="183"/>
    </row>
    <row r="113" ht="20.25" spans="1:4">
      <c r="A113" s="174">
        <v>522</v>
      </c>
      <c r="B113" s="178" t="s">
        <v>148</v>
      </c>
      <c r="C113" s="178" t="s">
        <v>10</v>
      </c>
      <c r="D113" s="183"/>
    </row>
    <row r="114" ht="20.25" spans="1:4">
      <c r="A114" s="174">
        <v>529</v>
      </c>
      <c r="B114" s="178" t="s">
        <v>163</v>
      </c>
      <c r="C114" s="178" t="s">
        <v>10</v>
      </c>
      <c r="D114" s="183"/>
    </row>
    <row r="115" ht="20.25" spans="1:4">
      <c r="A115" s="174">
        <v>538</v>
      </c>
      <c r="B115" s="178" t="s">
        <v>182</v>
      </c>
      <c r="C115" s="178" t="s">
        <v>10</v>
      </c>
      <c r="D115" s="183"/>
    </row>
    <row r="116" ht="20.25" spans="1:4">
      <c r="A116" s="174">
        <v>539</v>
      </c>
      <c r="B116" s="178" t="s">
        <v>184</v>
      </c>
      <c r="C116" s="178" t="s">
        <v>10</v>
      </c>
      <c r="D116" s="183"/>
    </row>
    <row r="117" ht="20.25" spans="1:4">
      <c r="A117" s="174">
        <v>541</v>
      </c>
      <c r="B117" s="178" t="s">
        <v>188</v>
      </c>
      <c r="C117" s="178" t="s">
        <v>10</v>
      </c>
      <c r="D117" s="183"/>
    </row>
    <row r="118" ht="20.25" spans="1:4">
      <c r="A118" s="174">
        <v>602</v>
      </c>
      <c r="B118" s="178" t="s">
        <v>197</v>
      </c>
      <c r="C118" s="178" t="s">
        <v>10</v>
      </c>
      <c r="D118" s="183"/>
    </row>
    <row r="119" ht="20.25" spans="1:4">
      <c r="A119" s="174">
        <v>603</v>
      </c>
      <c r="B119" s="178" t="s">
        <v>199</v>
      </c>
      <c r="C119" s="178" t="s">
        <v>10</v>
      </c>
      <c r="D119" s="183"/>
    </row>
    <row r="120" ht="20.25" spans="1:4">
      <c r="A120" s="174">
        <v>604</v>
      </c>
      <c r="B120" s="178" t="s">
        <v>201</v>
      </c>
      <c r="C120" s="178" t="s">
        <v>10</v>
      </c>
      <c r="D120" s="183"/>
    </row>
    <row r="121" ht="20.25" spans="1:4">
      <c r="A121" s="174">
        <v>605</v>
      </c>
      <c r="B121" s="178" t="s">
        <v>203</v>
      </c>
      <c r="C121" s="178" t="s">
        <v>10</v>
      </c>
      <c r="D121" s="183"/>
    </row>
    <row r="122" ht="20.25" spans="1:4">
      <c r="A122" s="174">
        <v>606</v>
      </c>
      <c r="B122" s="178" t="s">
        <v>205</v>
      </c>
      <c r="C122" s="178" t="s">
        <v>10</v>
      </c>
      <c r="D122" s="183"/>
    </row>
    <row r="123" ht="20.25" spans="1:4">
      <c r="A123" s="174">
        <v>607</v>
      </c>
      <c r="B123" s="178" t="s">
        <v>207</v>
      </c>
      <c r="C123" s="178" t="s">
        <v>10</v>
      </c>
      <c r="D123" s="183"/>
    </row>
    <row r="124" ht="20.25" spans="1:4">
      <c r="A124" s="174">
        <v>609</v>
      </c>
      <c r="B124" s="178" t="s">
        <v>212</v>
      </c>
      <c r="C124" s="178" t="s">
        <v>10</v>
      </c>
      <c r="D124" s="183"/>
    </row>
    <row r="125" ht="20.25" spans="1:4">
      <c r="A125" s="174">
        <v>612</v>
      </c>
      <c r="B125" s="178" t="s">
        <v>218</v>
      </c>
      <c r="C125" s="178" t="s">
        <v>10</v>
      </c>
      <c r="D125" s="183"/>
    </row>
    <row r="126" ht="20.25" spans="1:4">
      <c r="A126" s="174">
        <v>614</v>
      </c>
      <c r="B126" s="178" t="s">
        <v>222</v>
      </c>
      <c r="C126" s="178" t="s">
        <v>10</v>
      </c>
      <c r="D126" s="183"/>
    </row>
    <row r="127" ht="20.25" spans="1:4">
      <c r="A127" s="174">
        <v>616</v>
      </c>
      <c r="B127" s="178" t="s">
        <v>226</v>
      </c>
      <c r="C127" s="178" t="s">
        <v>10</v>
      </c>
      <c r="D127" s="183"/>
    </row>
    <row r="128" ht="20.25" spans="1:4">
      <c r="A128" s="174">
        <v>618</v>
      </c>
      <c r="B128" s="178" t="s">
        <v>230</v>
      </c>
      <c r="C128" s="178" t="s">
        <v>10</v>
      </c>
      <c r="D128" s="183"/>
    </row>
    <row r="129" ht="20.25" spans="1:4">
      <c r="A129" s="174">
        <v>630</v>
      </c>
      <c r="B129" s="178" t="s">
        <v>254</v>
      </c>
      <c r="C129" s="178" t="s">
        <v>10</v>
      </c>
      <c r="D129" s="183"/>
    </row>
    <row r="130" ht="20.25" spans="1:4">
      <c r="A130" s="174">
        <v>634</v>
      </c>
      <c r="B130" s="178" t="s">
        <v>262</v>
      </c>
      <c r="C130" s="178" t="s">
        <v>10</v>
      </c>
      <c r="D130" s="183"/>
    </row>
    <row r="131" ht="20.25" spans="1:4">
      <c r="A131" s="174">
        <v>401</v>
      </c>
      <c r="B131" s="178" t="s">
        <v>9</v>
      </c>
      <c r="C131" s="178" t="s">
        <v>10</v>
      </c>
      <c r="D131" s="183"/>
    </row>
    <row r="132" ht="20.25" spans="1:4">
      <c r="A132" s="174">
        <v>408</v>
      </c>
      <c r="B132" s="178" t="s">
        <v>28</v>
      </c>
      <c r="C132" s="178" t="s">
        <v>10</v>
      </c>
      <c r="D132" s="183"/>
    </row>
    <row r="133" ht="20.25" spans="1:4">
      <c r="A133" s="174">
        <v>417</v>
      </c>
      <c r="B133" s="178" t="s">
        <v>50</v>
      </c>
      <c r="C133" s="178" t="s">
        <v>10</v>
      </c>
      <c r="D133" s="183"/>
    </row>
    <row r="134" ht="20.25" spans="1:4">
      <c r="A134" s="174">
        <v>419</v>
      </c>
      <c r="B134" s="178" t="s">
        <v>54</v>
      </c>
      <c r="C134" s="178" t="s">
        <v>10</v>
      </c>
      <c r="D134" s="183"/>
    </row>
    <row r="135" ht="20.25" spans="1:4">
      <c r="A135" s="174">
        <v>427</v>
      </c>
      <c r="B135" s="178" t="s">
        <v>75</v>
      </c>
      <c r="C135" s="178" t="s">
        <v>10</v>
      </c>
      <c r="D135" s="183"/>
    </row>
    <row r="136" ht="20.25" spans="1:4">
      <c r="A136" s="174">
        <v>431</v>
      </c>
      <c r="B136" s="178" t="s">
        <v>84</v>
      </c>
      <c r="C136" s="178" t="s">
        <v>10</v>
      </c>
      <c r="D136" s="183"/>
    </row>
    <row r="137" ht="20.25" spans="1:4">
      <c r="A137" s="174">
        <v>435</v>
      </c>
      <c r="B137" s="178" t="s">
        <v>93</v>
      </c>
      <c r="C137" s="178" t="s">
        <v>10</v>
      </c>
      <c r="D137" s="183"/>
    </row>
    <row r="138" ht="20.25" spans="1:4">
      <c r="A138" s="174">
        <v>701</v>
      </c>
      <c r="B138" s="178" t="s">
        <v>277</v>
      </c>
      <c r="C138" s="178" t="s">
        <v>10</v>
      </c>
      <c r="D138" s="183"/>
    </row>
    <row r="139" ht="20.25" spans="1:4">
      <c r="A139" s="174">
        <v>703</v>
      </c>
      <c r="B139" s="178" t="s">
        <v>281</v>
      </c>
      <c r="C139" s="178" t="s">
        <v>10</v>
      </c>
      <c r="D139" s="183"/>
    </row>
    <row r="140" ht="20.25" spans="1:4">
      <c r="A140" s="174">
        <v>704</v>
      </c>
      <c r="B140" s="178" t="s">
        <v>283</v>
      </c>
      <c r="C140" s="178" t="s">
        <v>10</v>
      </c>
      <c r="D140" s="183"/>
    </row>
    <row r="141" ht="20.25" spans="1:4">
      <c r="A141" s="174">
        <v>706</v>
      </c>
      <c r="B141" s="178" t="s">
        <v>287</v>
      </c>
      <c r="C141" s="178" t="s">
        <v>10</v>
      </c>
      <c r="D141" s="183"/>
    </row>
    <row r="142" ht="20.25" spans="1:4">
      <c r="A142" s="174">
        <v>711</v>
      </c>
      <c r="B142" s="178" t="s">
        <v>297</v>
      </c>
      <c r="C142" s="178" t="s">
        <v>10</v>
      </c>
      <c r="D142" s="183"/>
    </row>
    <row r="143" ht="20.25" spans="1:4">
      <c r="A143" s="174">
        <v>712</v>
      </c>
      <c r="B143" s="178" t="s">
        <v>299</v>
      </c>
      <c r="C143" s="178" t="s">
        <v>10</v>
      </c>
      <c r="D143" s="183"/>
    </row>
    <row r="144" ht="20.25" spans="1:4">
      <c r="A144" s="174">
        <v>716</v>
      </c>
      <c r="B144" s="178" t="s">
        <v>307</v>
      </c>
      <c r="C144" s="178" t="s">
        <v>10</v>
      </c>
      <c r="D144" s="183"/>
    </row>
    <row r="145" ht="20.25" spans="1:4">
      <c r="A145" s="174">
        <v>718</v>
      </c>
      <c r="B145" s="178" t="s">
        <v>311</v>
      </c>
      <c r="C145" s="178" t="s">
        <v>10</v>
      </c>
      <c r="D145" s="183"/>
    </row>
    <row r="146" ht="20.25" spans="1:4">
      <c r="A146" s="174">
        <v>720</v>
      </c>
      <c r="B146" s="178" t="s">
        <v>315</v>
      </c>
      <c r="C146" s="178" t="s">
        <v>10</v>
      </c>
      <c r="D146" s="183"/>
    </row>
    <row r="147" ht="20.25" spans="1:4">
      <c r="A147" s="174">
        <v>721</v>
      </c>
      <c r="B147" s="178" t="s">
        <v>317</v>
      </c>
      <c r="C147" s="178" t="s">
        <v>10</v>
      </c>
      <c r="D147" s="183"/>
    </row>
    <row r="148" ht="20.25" spans="1:4">
      <c r="A148" s="174">
        <v>722</v>
      </c>
      <c r="B148" s="178" t="s">
        <v>319</v>
      </c>
      <c r="C148" s="178" t="s">
        <v>10</v>
      </c>
      <c r="D148" s="183"/>
    </row>
    <row r="149" ht="20.25" spans="1:4">
      <c r="A149" s="174">
        <v>726</v>
      </c>
      <c r="B149" s="178" t="s">
        <v>328</v>
      </c>
      <c r="C149" s="178" t="s">
        <v>10</v>
      </c>
      <c r="D149" s="183"/>
    </row>
    <row r="150" ht="20.25" spans="1:4">
      <c r="A150" s="174">
        <v>735</v>
      </c>
      <c r="B150" s="178" t="s">
        <v>342</v>
      </c>
      <c r="C150" s="178" t="s">
        <v>10</v>
      </c>
      <c r="D150" s="183"/>
    </row>
    <row r="151" ht="20.25" spans="1:4">
      <c r="A151" s="174">
        <v>738</v>
      </c>
      <c r="B151" s="178" t="s">
        <v>348</v>
      </c>
      <c r="C151" s="178" t="s">
        <v>10</v>
      </c>
      <c r="D151" s="183"/>
    </row>
    <row r="152" ht="20.25" spans="1:4">
      <c r="A152" s="174">
        <v>531</v>
      </c>
      <c r="B152" s="178" t="s">
        <v>168</v>
      </c>
      <c r="C152" s="178" t="s">
        <v>38</v>
      </c>
      <c r="D152" s="183">
        <v>4</v>
      </c>
    </row>
    <row r="153" ht="20.25" spans="1:4">
      <c r="A153" s="174">
        <v>543</v>
      </c>
      <c r="B153" s="178" t="s">
        <v>192</v>
      </c>
      <c r="C153" s="178" t="s">
        <v>38</v>
      </c>
      <c r="D153" s="183"/>
    </row>
    <row r="154" ht="20.25" spans="1:4">
      <c r="A154" s="174">
        <v>412</v>
      </c>
      <c r="B154" s="178" t="s">
        <v>37</v>
      </c>
      <c r="C154" s="178" t="s">
        <v>38</v>
      </c>
      <c r="D154" s="183"/>
    </row>
    <row r="155" ht="20.25" spans="1:4">
      <c r="A155" s="174">
        <v>430</v>
      </c>
      <c r="B155" s="178" t="s">
        <v>82</v>
      </c>
      <c r="C155" s="178" t="s">
        <v>38</v>
      </c>
      <c r="D155" s="183"/>
    </row>
    <row r="156" ht="20.25" spans="1:4">
      <c r="A156" s="174">
        <v>601</v>
      </c>
      <c r="B156" s="178" t="s">
        <v>195</v>
      </c>
      <c r="C156" s="178" t="s">
        <v>29</v>
      </c>
      <c r="D156" s="196">
        <v>36</v>
      </c>
    </row>
    <row r="157" ht="20.25" spans="1:4">
      <c r="A157" s="174">
        <v>810</v>
      </c>
      <c r="B157" s="178" t="s">
        <v>372</v>
      </c>
      <c r="C157" s="178" t="s">
        <v>29</v>
      </c>
      <c r="D157" s="195"/>
    </row>
    <row r="158" ht="20.25" spans="1:4">
      <c r="A158" s="174">
        <v>812</v>
      </c>
      <c r="B158" s="178" t="s">
        <v>376</v>
      </c>
      <c r="C158" s="178" t="s">
        <v>29</v>
      </c>
      <c r="D158" s="195"/>
    </row>
    <row r="159" ht="20.25" spans="1:4">
      <c r="A159" s="174">
        <v>813</v>
      </c>
      <c r="B159" s="178" t="s">
        <v>378</v>
      </c>
      <c r="C159" s="178" t="s">
        <v>29</v>
      </c>
      <c r="D159" s="195"/>
    </row>
    <row r="160" ht="20.25" spans="1:4">
      <c r="A160" s="174">
        <v>814</v>
      </c>
      <c r="B160" s="178" t="s">
        <v>380</v>
      </c>
      <c r="C160" s="178" t="s">
        <v>29</v>
      </c>
      <c r="D160" s="195"/>
    </row>
    <row r="161" ht="20.25" spans="1:4">
      <c r="A161" s="174">
        <v>839</v>
      </c>
      <c r="B161" s="178" t="s">
        <v>427</v>
      </c>
      <c r="C161" s="178" t="s">
        <v>29</v>
      </c>
      <c r="D161" s="195"/>
    </row>
    <row r="162" ht="20.25" spans="1:4">
      <c r="A162" s="174">
        <v>510</v>
      </c>
      <c r="B162" s="178" t="s">
        <v>122</v>
      </c>
      <c r="C162" s="178" t="s">
        <v>29</v>
      </c>
      <c r="D162" s="195"/>
    </row>
    <row r="163" ht="20.25" spans="1:4">
      <c r="A163" s="174">
        <v>511</v>
      </c>
      <c r="B163" s="178" t="s">
        <v>124</v>
      </c>
      <c r="C163" s="178" t="s">
        <v>29</v>
      </c>
      <c r="D163" s="195"/>
    </row>
    <row r="164" ht="20.25" spans="1:4">
      <c r="A164" s="174">
        <v>519</v>
      </c>
      <c r="B164" s="178" t="s">
        <v>141</v>
      </c>
      <c r="C164" s="178" t="s">
        <v>29</v>
      </c>
      <c r="D164" s="195"/>
    </row>
    <row r="165" ht="20.25" spans="1:4">
      <c r="A165" s="174">
        <v>520</v>
      </c>
      <c r="B165" s="178" t="s">
        <v>143</v>
      </c>
      <c r="C165" s="178" t="s">
        <v>29</v>
      </c>
      <c r="D165" s="195"/>
    </row>
    <row r="166" ht="20.25" spans="1:4">
      <c r="A166" s="174">
        <v>521</v>
      </c>
      <c r="B166" s="187" t="s">
        <v>145</v>
      </c>
      <c r="C166" s="187" t="s">
        <v>29</v>
      </c>
      <c r="D166" s="195"/>
    </row>
    <row r="167" ht="20.25" spans="1:4">
      <c r="A167" s="174">
        <v>608</v>
      </c>
      <c r="B167" s="187" t="s">
        <v>209</v>
      </c>
      <c r="C167" s="187" t="s">
        <v>29</v>
      </c>
      <c r="D167" s="195"/>
    </row>
    <row r="168" ht="20.25" spans="1:4">
      <c r="A168" s="174">
        <v>610</v>
      </c>
      <c r="B168" s="178" t="s">
        <v>214</v>
      </c>
      <c r="C168" s="178" t="s">
        <v>29</v>
      </c>
      <c r="D168" s="195"/>
    </row>
    <row r="169" ht="20.25" spans="1:4">
      <c r="A169" s="174">
        <v>611</v>
      </c>
      <c r="B169" s="178" t="s">
        <v>216</v>
      </c>
      <c r="C169" s="178" t="s">
        <v>29</v>
      </c>
      <c r="D169" s="195"/>
    </row>
    <row r="170" ht="20.25" spans="1:4">
      <c r="A170" s="174">
        <v>613</v>
      </c>
      <c r="B170" s="178" t="s">
        <v>220</v>
      </c>
      <c r="C170" s="178" t="s">
        <v>29</v>
      </c>
      <c r="D170" s="195"/>
    </row>
    <row r="171" ht="20.25" spans="1:4">
      <c r="A171" s="174">
        <v>615</v>
      </c>
      <c r="B171" s="178" t="s">
        <v>224</v>
      </c>
      <c r="C171" s="178" t="s">
        <v>29</v>
      </c>
      <c r="D171" s="195"/>
    </row>
    <row r="172" ht="20.25" spans="1:4">
      <c r="A172" s="174">
        <v>617</v>
      </c>
      <c r="B172" s="178" t="s">
        <v>228</v>
      </c>
      <c r="C172" s="178" t="s">
        <v>29</v>
      </c>
      <c r="D172" s="195"/>
    </row>
    <row r="173" ht="20.25" spans="1:4">
      <c r="A173" s="174">
        <v>628</v>
      </c>
      <c r="B173" s="178" t="s">
        <v>250</v>
      </c>
      <c r="C173" s="178" t="s">
        <v>29</v>
      </c>
      <c r="D173" s="195"/>
    </row>
    <row r="174" ht="20.25" spans="1:4">
      <c r="A174" s="174">
        <v>629</v>
      </c>
      <c r="B174" s="178" t="s">
        <v>252</v>
      </c>
      <c r="C174" s="178" t="s">
        <v>29</v>
      </c>
      <c r="D174" s="195"/>
    </row>
    <row r="175" ht="20.25" spans="1:4">
      <c r="A175" s="174">
        <v>631</v>
      </c>
      <c r="B175" s="178" t="s">
        <v>256</v>
      </c>
      <c r="C175" s="178" t="s">
        <v>29</v>
      </c>
      <c r="D175" s="195"/>
    </row>
    <row r="176" ht="20.25" spans="1:4">
      <c r="A176" s="174">
        <v>632</v>
      </c>
      <c r="B176" s="178" t="s">
        <v>258</v>
      </c>
      <c r="C176" s="178" t="s">
        <v>29</v>
      </c>
      <c r="D176" s="195"/>
    </row>
    <row r="177" s="162" customFormat="1" ht="20.25" spans="1:4">
      <c r="A177" s="174">
        <v>635</v>
      </c>
      <c r="B177" s="178" t="s">
        <v>264</v>
      </c>
      <c r="C177" s="178" t="s">
        <v>29</v>
      </c>
      <c r="D177" s="195"/>
    </row>
    <row r="178" ht="20.25" spans="1:4">
      <c r="A178" s="174">
        <v>637</v>
      </c>
      <c r="B178" s="178" t="s">
        <v>268</v>
      </c>
      <c r="C178" s="178" t="s">
        <v>29</v>
      </c>
      <c r="D178" s="195"/>
    </row>
    <row r="179" ht="20.25" spans="1:4">
      <c r="A179" s="174">
        <v>638</v>
      </c>
      <c r="B179" s="178" t="s">
        <v>270</v>
      </c>
      <c r="C179" s="178" t="s">
        <v>29</v>
      </c>
      <c r="D179" s="195"/>
    </row>
    <row r="180" ht="20.25" spans="1:4">
      <c r="A180" s="174">
        <v>415</v>
      </c>
      <c r="B180" s="178" t="s">
        <v>45</v>
      </c>
      <c r="C180" s="178" t="s">
        <v>29</v>
      </c>
      <c r="D180" s="195"/>
    </row>
    <row r="181" ht="20.25" spans="1:4">
      <c r="A181" s="174">
        <v>432</v>
      </c>
      <c r="B181" s="178" t="s">
        <v>86</v>
      </c>
      <c r="C181" s="178" t="s">
        <v>29</v>
      </c>
      <c r="D181" s="195"/>
    </row>
    <row r="182" ht="20.25" spans="1:4">
      <c r="A182" s="174">
        <v>433</v>
      </c>
      <c r="B182" s="178" t="s">
        <v>88</v>
      </c>
      <c r="C182" s="178" t="s">
        <v>29</v>
      </c>
      <c r="D182" s="195"/>
    </row>
    <row r="183" ht="20.25" spans="1:4">
      <c r="A183" s="174">
        <v>439</v>
      </c>
      <c r="B183" s="178" t="s">
        <v>101</v>
      </c>
      <c r="C183" s="178" t="s">
        <v>29</v>
      </c>
      <c r="D183" s="195"/>
    </row>
    <row r="184" ht="20.25" spans="1:4">
      <c r="A184" s="174">
        <v>702</v>
      </c>
      <c r="B184" s="178" t="s">
        <v>279</v>
      </c>
      <c r="C184" s="178" t="s">
        <v>29</v>
      </c>
      <c r="D184" s="195"/>
    </row>
    <row r="185" ht="20.25" spans="1:4">
      <c r="A185" s="174">
        <v>705</v>
      </c>
      <c r="B185" s="178" t="s">
        <v>285</v>
      </c>
      <c r="C185" s="178" t="s">
        <v>29</v>
      </c>
      <c r="D185" s="195"/>
    </row>
    <row r="186" ht="20.25" spans="1:4">
      <c r="A186" s="174">
        <v>707</v>
      </c>
      <c r="B186" s="178" t="s">
        <v>289</v>
      </c>
      <c r="C186" s="178" t="s">
        <v>29</v>
      </c>
      <c r="D186" s="195"/>
    </row>
    <row r="187" ht="20.25" spans="1:4">
      <c r="A187" s="174">
        <v>709</v>
      </c>
      <c r="B187" s="178" t="s">
        <v>293</v>
      </c>
      <c r="C187" s="178" t="s">
        <v>29</v>
      </c>
      <c r="D187" s="195"/>
    </row>
    <row r="188" ht="20.25" spans="1:4">
      <c r="A188" s="174">
        <v>715</v>
      </c>
      <c r="B188" s="178" t="s">
        <v>305</v>
      </c>
      <c r="C188" s="178" t="s">
        <v>29</v>
      </c>
      <c r="D188" s="195"/>
    </row>
    <row r="189" ht="20.25" spans="1:4">
      <c r="A189" s="174">
        <v>723</v>
      </c>
      <c r="B189" s="178" t="s">
        <v>322</v>
      </c>
      <c r="C189" s="178" t="s">
        <v>29</v>
      </c>
      <c r="D189" s="195"/>
    </row>
    <row r="190" ht="20.25" spans="1:4">
      <c r="A190" s="174">
        <v>729</v>
      </c>
      <c r="B190" s="178" t="s">
        <v>334</v>
      </c>
      <c r="C190" s="178" t="s">
        <v>29</v>
      </c>
      <c r="D190" s="195"/>
    </row>
    <row r="191" s="162" customFormat="1" ht="20.25" spans="1:4">
      <c r="A191" s="174">
        <v>736</v>
      </c>
      <c r="B191" s="178" t="s">
        <v>344</v>
      </c>
      <c r="C191" s="178" t="s">
        <v>29</v>
      </c>
      <c r="D191" s="192"/>
    </row>
    <row r="192" ht="20.25" spans="1:4">
      <c r="A192" s="174">
        <v>817</v>
      </c>
      <c r="B192" s="178" t="s">
        <v>386</v>
      </c>
      <c r="C192" s="178" t="s">
        <v>48</v>
      </c>
      <c r="D192" s="196">
        <v>4</v>
      </c>
    </row>
    <row r="193" ht="20.25" spans="1:4">
      <c r="A193" s="174">
        <v>534</v>
      </c>
      <c r="B193" s="178" t="s">
        <v>174</v>
      </c>
      <c r="C193" s="178" t="s">
        <v>48</v>
      </c>
      <c r="D193" s="195"/>
    </row>
    <row r="194" ht="20.25" spans="1:4">
      <c r="A194" s="174">
        <v>416</v>
      </c>
      <c r="B194" s="178" t="s">
        <v>47</v>
      </c>
      <c r="C194" s="178" t="s">
        <v>48</v>
      </c>
      <c r="D194" s="195"/>
    </row>
    <row r="195" ht="20.25" spans="1:4">
      <c r="A195" s="174">
        <v>731</v>
      </c>
      <c r="B195" s="178" t="s">
        <v>338</v>
      </c>
      <c r="C195" s="178" t="s">
        <v>48</v>
      </c>
      <c r="D195" s="192"/>
    </row>
    <row r="196" ht="20.25" spans="1:4">
      <c r="A196" s="174">
        <v>434</v>
      </c>
      <c r="B196" s="178" t="s">
        <v>90</v>
      </c>
      <c r="C196" s="178" t="s">
        <v>91</v>
      </c>
      <c r="D196" s="183">
        <v>2</v>
      </c>
    </row>
    <row r="197" ht="20.25" spans="1:4">
      <c r="A197" s="174">
        <v>714</v>
      </c>
      <c r="B197" s="178" t="s">
        <v>303</v>
      </c>
      <c r="C197" s="178" t="s">
        <v>91</v>
      </c>
      <c r="D197" s="183"/>
    </row>
  </sheetData>
  <mergeCells count="14">
    <mergeCell ref="E1:G1"/>
    <mergeCell ref="F20:G20"/>
    <mergeCell ref="D1:D4"/>
    <mergeCell ref="D5:D20"/>
    <mergeCell ref="D21:D45"/>
    <mergeCell ref="D46:D62"/>
    <mergeCell ref="D63:D65"/>
    <mergeCell ref="D66:D79"/>
    <mergeCell ref="D80:D95"/>
    <mergeCell ref="D96:D151"/>
    <mergeCell ref="D152:D155"/>
    <mergeCell ref="D156:D191"/>
    <mergeCell ref="D192:D195"/>
    <mergeCell ref="D196:D197"/>
  </mergeCells>
  <pageMargins left="0.75" right="0.75" top="0.236111111111111" bottom="0.118055555555556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8"/>
  <sheetViews>
    <sheetView workbookViewId="0">
      <selection activeCell="H21" sqref="H21"/>
    </sheetView>
  </sheetViews>
  <sheetFormatPr defaultColWidth="9.33333333333333" defaultRowHeight="12" outlineLevelCol="7"/>
  <cols>
    <col min="1" max="1" width="22" customWidth="1"/>
    <col min="3" max="3" width="11.1666666666667" style="162" customWidth="1"/>
    <col min="4" max="4" width="20.5" style="162" customWidth="1"/>
    <col min="5" max="5" width="18.6666666666667" style="163" customWidth="1"/>
    <col min="7" max="7" width="24" customWidth="1"/>
  </cols>
  <sheetData>
    <row r="1" ht="18.75" spans="1:8">
      <c r="A1" s="164" t="s">
        <v>1</v>
      </c>
      <c r="B1" s="164" t="s">
        <v>2</v>
      </c>
      <c r="C1" s="165" t="s">
        <v>3</v>
      </c>
      <c r="D1" s="165" t="s">
        <v>4</v>
      </c>
      <c r="E1" s="164" t="s">
        <v>5</v>
      </c>
      <c r="F1" s="166" t="s">
        <v>456</v>
      </c>
      <c r="G1" s="167"/>
      <c r="H1" s="167"/>
    </row>
    <row r="2" ht="20.25" spans="1:8">
      <c r="A2" s="168" t="s">
        <v>144</v>
      </c>
      <c r="B2" s="169">
        <v>521</v>
      </c>
      <c r="C2" s="170" t="s">
        <v>145</v>
      </c>
      <c r="D2" s="170" t="s">
        <v>320</v>
      </c>
      <c r="E2" s="171">
        <v>5</v>
      </c>
      <c r="F2" s="172">
        <v>1</v>
      </c>
      <c r="G2" s="173" t="s">
        <v>320</v>
      </c>
      <c r="H2" s="174">
        <v>5</v>
      </c>
    </row>
    <row r="3" ht="20.25" spans="1:8">
      <c r="A3" s="168" t="s">
        <v>151</v>
      </c>
      <c r="B3" s="169">
        <v>524</v>
      </c>
      <c r="C3" s="170" t="s">
        <v>152</v>
      </c>
      <c r="D3" s="170" t="s">
        <v>320</v>
      </c>
      <c r="E3" s="171"/>
      <c r="F3" s="172">
        <v>2</v>
      </c>
      <c r="G3" s="173" t="s">
        <v>155</v>
      </c>
      <c r="H3" s="174">
        <v>19</v>
      </c>
    </row>
    <row r="4" ht="20.25" spans="1:8">
      <c r="A4" s="169" t="s">
        <v>318</v>
      </c>
      <c r="B4" s="169">
        <v>722</v>
      </c>
      <c r="C4" s="165" t="s">
        <v>319</v>
      </c>
      <c r="D4" s="165" t="s">
        <v>320</v>
      </c>
      <c r="E4" s="171"/>
      <c r="F4" s="172">
        <v>3</v>
      </c>
      <c r="G4" s="175" t="s">
        <v>14</v>
      </c>
      <c r="H4" s="174">
        <v>21</v>
      </c>
    </row>
    <row r="5" ht="20.25" spans="1:8">
      <c r="A5" s="168" t="s">
        <v>403</v>
      </c>
      <c r="B5" s="169">
        <v>826</v>
      </c>
      <c r="C5" s="170" t="s">
        <v>404</v>
      </c>
      <c r="D5" s="170" t="s">
        <v>320</v>
      </c>
      <c r="E5" s="171"/>
      <c r="F5" s="172">
        <v>4</v>
      </c>
      <c r="G5" s="173" t="s">
        <v>64</v>
      </c>
      <c r="H5" s="174">
        <v>19</v>
      </c>
    </row>
    <row r="6" ht="20.25" spans="1:8">
      <c r="A6" s="168" t="s">
        <v>405</v>
      </c>
      <c r="B6" s="169">
        <v>827</v>
      </c>
      <c r="C6" s="170" t="s">
        <v>406</v>
      </c>
      <c r="D6" s="170" t="s">
        <v>320</v>
      </c>
      <c r="E6" s="171"/>
      <c r="F6" s="172">
        <v>5</v>
      </c>
      <c r="G6" s="176" t="s">
        <v>457</v>
      </c>
      <c r="H6" s="174">
        <v>2</v>
      </c>
    </row>
    <row r="7" ht="20.25" spans="1:8">
      <c r="A7" s="169" t="s">
        <v>21</v>
      </c>
      <c r="B7" s="169">
        <v>405</v>
      </c>
      <c r="C7" s="165" t="s">
        <v>22</v>
      </c>
      <c r="D7" s="165" t="s">
        <v>155</v>
      </c>
      <c r="E7" s="164">
        <v>19</v>
      </c>
      <c r="F7" s="172">
        <v>6</v>
      </c>
      <c r="G7" s="176" t="s">
        <v>20</v>
      </c>
      <c r="H7" s="174">
        <v>15</v>
      </c>
    </row>
    <row r="8" ht="20.25" spans="1:8">
      <c r="A8" s="169" t="s">
        <v>70</v>
      </c>
      <c r="B8" s="169">
        <v>425</v>
      </c>
      <c r="C8" s="165" t="s">
        <v>71</v>
      </c>
      <c r="D8" s="165" t="s">
        <v>155</v>
      </c>
      <c r="E8" s="164"/>
      <c r="F8" s="172">
        <v>7</v>
      </c>
      <c r="G8" s="177" t="s">
        <v>60</v>
      </c>
      <c r="H8" s="174">
        <v>17</v>
      </c>
    </row>
    <row r="9" ht="20.25" spans="1:8">
      <c r="A9" s="169" t="s">
        <v>76</v>
      </c>
      <c r="B9" s="169">
        <v>428</v>
      </c>
      <c r="C9" s="165" t="s">
        <v>77</v>
      </c>
      <c r="D9" s="165" t="s">
        <v>155</v>
      </c>
      <c r="E9" s="164"/>
      <c r="F9" s="172">
        <v>8</v>
      </c>
      <c r="G9" s="177" t="s">
        <v>10</v>
      </c>
      <c r="H9" s="174">
        <v>47</v>
      </c>
    </row>
    <row r="10" ht="20.25" spans="1:8">
      <c r="A10" s="169" t="s">
        <v>94</v>
      </c>
      <c r="B10" s="169">
        <v>436</v>
      </c>
      <c r="C10" s="165" t="s">
        <v>95</v>
      </c>
      <c r="D10" s="165" t="s">
        <v>155</v>
      </c>
      <c r="E10" s="164"/>
      <c r="F10" s="172">
        <v>9</v>
      </c>
      <c r="G10" s="177" t="s">
        <v>38</v>
      </c>
      <c r="H10" s="174">
        <v>3</v>
      </c>
    </row>
    <row r="11" ht="20.25" spans="1:8">
      <c r="A11" s="169" t="s">
        <v>153</v>
      </c>
      <c r="B11" s="169">
        <v>525</v>
      </c>
      <c r="C11" s="165" t="s">
        <v>154</v>
      </c>
      <c r="D11" s="165" t="s">
        <v>155</v>
      </c>
      <c r="E11" s="164"/>
      <c r="F11" s="172">
        <v>10</v>
      </c>
      <c r="G11" s="178" t="s">
        <v>29</v>
      </c>
      <c r="H11" s="174">
        <v>42</v>
      </c>
    </row>
    <row r="12" ht="20.25" spans="1:8">
      <c r="A12" s="169" t="s">
        <v>156</v>
      </c>
      <c r="B12" s="169">
        <v>526</v>
      </c>
      <c r="C12" s="165" t="s">
        <v>157</v>
      </c>
      <c r="D12" s="165" t="s">
        <v>155</v>
      </c>
      <c r="E12" s="164"/>
      <c r="F12" s="172">
        <v>11</v>
      </c>
      <c r="G12" s="178" t="s">
        <v>48</v>
      </c>
      <c r="H12" s="174">
        <v>5</v>
      </c>
    </row>
    <row r="13" ht="20.25" spans="1:8">
      <c r="A13" s="168" t="s">
        <v>185</v>
      </c>
      <c r="B13" s="169">
        <v>540</v>
      </c>
      <c r="C13" s="170" t="s">
        <v>186</v>
      </c>
      <c r="D13" s="170" t="s">
        <v>155</v>
      </c>
      <c r="E13" s="164"/>
      <c r="F13" s="172">
        <v>12</v>
      </c>
      <c r="G13" s="177" t="s">
        <v>91</v>
      </c>
      <c r="H13" s="174">
        <v>2</v>
      </c>
    </row>
    <row r="14" ht="20.25" spans="1:8">
      <c r="A14" s="168" t="s">
        <v>208</v>
      </c>
      <c r="B14" s="169">
        <v>608</v>
      </c>
      <c r="C14" s="170" t="s">
        <v>209</v>
      </c>
      <c r="D14" s="170" t="s">
        <v>155</v>
      </c>
      <c r="E14" s="164"/>
      <c r="F14" s="179"/>
      <c r="G14" s="180" t="s">
        <v>458</v>
      </c>
      <c r="H14" s="174">
        <f>SUM(H8:H13)</f>
        <v>116</v>
      </c>
    </row>
    <row r="15" ht="20.25" spans="1:8">
      <c r="A15" s="169" t="s">
        <v>233</v>
      </c>
      <c r="B15" s="169">
        <v>620</v>
      </c>
      <c r="C15" s="165" t="s">
        <v>234</v>
      </c>
      <c r="D15" s="170" t="s">
        <v>155</v>
      </c>
      <c r="E15" s="164"/>
      <c r="F15" s="179"/>
      <c r="G15" s="180" t="s">
        <v>459</v>
      </c>
      <c r="H15" s="174">
        <v>95</v>
      </c>
    </row>
    <row r="16" ht="20.25" spans="1:8">
      <c r="A16" s="168" t="s">
        <v>243</v>
      </c>
      <c r="B16" s="169">
        <v>625</v>
      </c>
      <c r="C16" s="170" t="s">
        <v>244</v>
      </c>
      <c r="D16" s="170" t="s">
        <v>155</v>
      </c>
      <c r="E16" s="164"/>
      <c r="F16" s="179"/>
      <c r="G16" s="180" t="s">
        <v>460</v>
      </c>
      <c r="H16" s="174">
        <v>149</v>
      </c>
    </row>
    <row r="17" ht="20.25" spans="1:8">
      <c r="A17" s="169" t="s">
        <v>259</v>
      </c>
      <c r="B17" s="169">
        <v>633</v>
      </c>
      <c r="C17" s="165" t="s">
        <v>260</v>
      </c>
      <c r="D17" s="170" t="s">
        <v>155</v>
      </c>
      <c r="E17" s="164"/>
      <c r="F17" s="179"/>
      <c r="G17" s="180" t="s">
        <v>461</v>
      </c>
      <c r="H17" s="174">
        <v>81</v>
      </c>
    </row>
    <row r="18" ht="20.25" spans="1:8">
      <c r="A18" s="169" t="s">
        <v>271</v>
      </c>
      <c r="B18" s="169">
        <v>639</v>
      </c>
      <c r="C18" s="165" t="s">
        <v>272</v>
      </c>
      <c r="D18" s="170" t="s">
        <v>155</v>
      </c>
      <c r="E18" s="164"/>
      <c r="F18" s="179"/>
      <c r="G18" s="180" t="s">
        <v>462</v>
      </c>
      <c r="H18" s="174">
        <v>104</v>
      </c>
    </row>
    <row r="19" ht="20.25" spans="1:8">
      <c r="A19" s="169" t="s">
        <v>290</v>
      </c>
      <c r="B19" s="169">
        <v>708</v>
      </c>
      <c r="C19" s="165" t="s">
        <v>291</v>
      </c>
      <c r="D19" s="165" t="s">
        <v>155</v>
      </c>
      <c r="E19" s="164"/>
      <c r="F19" s="179"/>
      <c r="G19" s="180" t="s">
        <v>463</v>
      </c>
      <c r="H19" s="174">
        <v>46</v>
      </c>
    </row>
    <row r="20" ht="18.75" spans="1:8">
      <c r="A20" s="169" t="s">
        <v>331</v>
      </c>
      <c r="B20" s="169">
        <v>728</v>
      </c>
      <c r="C20" s="165" t="s">
        <v>332</v>
      </c>
      <c r="D20" s="165" t="s">
        <v>155</v>
      </c>
      <c r="E20" s="164"/>
      <c r="F20" s="179"/>
      <c r="G20" s="181" t="s">
        <v>464</v>
      </c>
      <c r="H20" s="181"/>
    </row>
    <row r="21" ht="20.25" spans="1:8">
      <c r="A21" s="169" t="s">
        <v>339</v>
      </c>
      <c r="B21" s="169">
        <v>733</v>
      </c>
      <c r="C21" s="165" t="s">
        <v>340</v>
      </c>
      <c r="D21" s="165" t="s">
        <v>155</v>
      </c>
      <c r="E21" s="164"/>
      <c r="F21" s="182">
        <v>4</v>
      </c>
      <c r="G21" s="181" t="s">
        <v>465</v>
      </c>
      <c r="H21" s="183">
        <v>43</v>
      </c>
    </row>
    <row r="22" ht="20.25" spans="1:8">
      <c r="A22" s="169" t="s">
        <v>345</v>
      </c>
      <c r="B22" s="169">
        <v>737</v>
      </c>
      <c r="C22" s="165" t="s">
        <v>346</v>
      </c>
      <c r="D22" s="165" t="s">
        <v>155</v>
      </c>
      <c r="E22" s="164"/>
      <c r="F22" s="182">
        <v>5</v>
      </c>
      <c r="G22" s="181" t="s">
        <v>466</v>
      </c>
      <c r="H22" s="183">
        <v>38</v>
      </c>
    </row>
    <row r="23" ht="20.25" spans="1:8">
      <c r="A23" s="168" t="s">
        <v>383</v>
      </c>
      <c r="B23" s="169">
        <v>816</v>
      </c>
      <c r="C23" s="170" t="s">
        <v>384</v>
      </c>
      <c r="D23" s="170" t="s">
        <v>155</v>
      </c>
      <c r="E23" s="164"/>
      <c r="F23" s="182">
        <v>6</v>
      </c>
      <c r="G23" s="181" t="s">
        <v>467</v>
      </c>
      <c r="H23" s="183">
        <v>30</v>
      </c>
    </row>
    <row r="24" ht="20.25" spans="1:8">
      <c r="A24" s="169" t="s">
        <v>409</v>
      </c>
      <c r="B24" s="169">
        <v>829</v>
      </c>
      <c r="C24" s="165" t="s">
        <v>410</v>
      </c>
      <c r="D24" s="165" t="s">
        <v>155</v>
      </c>
      <c r="E24" s="164"/>
      <c r="F24" s="182">
        <v>7</v>
      </c>
      <c r="G24" s="181" t="s">
        <v>468</v>
      </c>
      <c r="H24" s="183">
        <v>39</v>
      </c>
    </row>
    <row r="25" ht="20.25" spans="1:8">
      <c r="A25" s="169" t="s">
        <v>428</v>
      </c>
      <c r="B25" s="169">
        <v>840</v>
      </c>
      <c r="C25" s="165" t="s">
        <v>429</v>
      </c>
      <c r="D25" s="165" t="s">
        <v>155</v>
      </c>
      <c r="E25" s="164"/>
      <c r="F25" s="182">
        <v>8</v>
      </c>
      <c r="G25" s="181" t="s">
        <v>469</v>
      </c>
      <c r="H25" s="183">
        <v>46</v>
      </c>
    </row>
    <row r="26" ht="17.25" spans="1:8">
      <c r="A26" s="169" t="s">
        <v>55</v>
      </c>
      <c r="B26" s="169">
        <v>420</v>
      </c>
      <c r="C26" s="165" t="s">
        <v>56</v>
      </c>
      <c r="D26" s="165" t="s">
        <v>64</v>
      </c>
      <c r="E26" s="184">
        <v>19</v>
      </c>
      <c r="F26" s="179"/>
      <c r="G26" s="179"/>
      <c r="H26" s="185">
        <f>SUM(H21:H25)</f>
        <v>196</v>
      </c>
    </row>
    <row r="27" ht="17.25" spans="1:8">
      <c r="A27" s="169" t="s">
        <v>61</v>
      </c>
      <c r="B27" s="169">
        <v>422</v>
      </c>
      <c r="C27" s="165" t="s">
        <v>62</v>
      </c>
      <c r="D27" s="165" t="s">
        <v>64</v>
      </c>
      <c r="E27" s="184"/>
      <c r="F27" s="179"/>
      <c r="G27" s="179"/>
      <c r="H27" s="179"/>
    </row>
    <row r="28" ht="17.25" spans="1:8">
      <c r="A28" s="168" t="s">
        <v>125</v>
      </c>
      <c r="B28" s="169">
        <v>512</v>
      </c>
      <c r="C28" s="170" t="s">
        <v>126</v>
      </c>
      <c r="D28" s="170" t="s">
        <v>64</v>
      </c>
      <c r="E28" s="184"/>
      <c r="F28" s="179"/>
      <c r="G28" s="179"/>
      <c r="H28" s="179"/>
    </row>
    <row r="29" ht="17.25" spans="1:5">
      <c r="A29" s="169" t="s">
        <v>134</v>
      </c>
      <c r="B29" s="169">
        <v>516</v>
      </c>
      <c r="C29" s="165" t="s">
        <v>135</v>
      </c>
      <c r="D29" s="165" t="s">
        <v>64</v>
      </c>
      <c r="E29" s="184"/>
    </row>
    <row r="30" ht="17.25" spans="1:6">
      <c r="A30" s="169" t="s">
        <v>167</v>
      </c>
      <c r="B30" s="169">
        <v>531</v>
      </c>
      <c r="C30" s="165" t="s">
        <v>168</v>
      </c>
      <c r="D30" s="165" t="s">
        <v>64</v>
      </c>
      <c r="E30" s="184"/>
      <c r="F30" s="186"/>
    </row>
    <row r="31" ht="17.25" spans="1:6">
      <c r="A31" s="169" t="s">
        <v>239</v>
      </c>
      <c r="B31" s="169">
        <v>623</v>
      </c>
      <c r="C31" s="165" t="s">
        <v>240</v>
      </c>
      <c r="D31" s="165" t="s">
        <v>64</v>
      </c>
      <c r="E31" s="184"/>
      <c r="F31" s="186"/>
    </row>
    <row r="32" ht="17.25" spans="1:6">
      <c r="A32" s="168" t="s">
        <v>245</v>
      </c>
      <c r="B32" s="169">
        <v>626</v>
      </c>
      <c r="C32" s="170" t="s">
        <v>246</v>
      </c>
      <c r="D32" s="170" t="s">
        <v>64</v>
      </c>
      <c r="E32" s="184"/>
      <c r="F32" s="186"/>
    </row>
    <row r="33" ht="17.25" spans="1:6">
      <c r="A33" s="169" t="s">
        <v>265</v>
      </c>
      <c r="B33" s="169">
        <v>636</v>
      </c>
      <c r="C33" s="165" t="s">
        <v>266</v>
      </c>
      <c r="D33" s="170" t="s">
        <v>64</v>
      </c>
      <c r="E33" s="184"/>
      <c r="F33" s="186"/>
    </row>
    <row r="34" ht="17.25" spans="1:6">
      <c r="A34" s="169" t="s">
        <v>273</v>
      </c>
      <c r="B34" s="169">
        <v>640</v>
      </c>
      <c r="C34" s="165" t="s">
        <v>274</v>
      </c>
      <c r="D34" s="170" t="s">
        <v>64</v>
      </c>
      <c r="E34" s="184"/>
      <c r="F34" s="186"/>
    </row>
    <row r="35" ht="17.25" spans="1:6">
      <c r="A35" s="169" t="s">
        <v>294</v>
      </c>
      <c r="B35" s="169">
        <v>710</v>
      </c>
      <c r="C35" s="165" t="s">
        <v>295</v>
      </c>
      <c r="D35" s="165" t="s">
        <v>64</v>
      </c>
      <c r="E35" s="184"/>
      <c r="F35" s="186"/>
    </row>
    <row r="36" ht="17.25" spans="1:6">
      <c r="A36" s="169" t="s">
        <v>300</v>
      </c>
      <c r="B36" s="169">
        <v>713</v>
      </c>
      <c r="C36" s="165" t="s">
        <v>301</v>
      </c>
      <c r="D36" s="165" t="s">
        <v>64</v>
      </c>
      <c r="E36" s="184"/>
      <c r="F36" s="186"/>
    </row>
    <row r="37" ht="17.25" spans="1:6">
      <c r="A37" s="168" t="s">
        <v>308</v>
      </c>
      <c r="B37" s="169">
        <v>717</v>
      </c>
      <c r="C37" s="170" t="s">
        <v>309</v>
      </c>
      <c r="D37" s="170" t="s">
        <v>64</v>
      </c>
      <c r="E37" s="184"/>
      <c r="F37" s="186"/>
    </row>
    <row r="38" ht="17.25" spans="1:6">
      <c r="A38" s="169" t="s">
        <v>323</v>
      </c>
      <c r="B38" s="169">
        <v>724</v>
      </c>
      <c r="C38" s="165" t="s">
        <v>324</v>
      </c>
      <c r="D38" s="165" t="s">
        <v>64</v>
      </c>
      <c r="E38" s="184"/>
      <c r="F38" s="186"/>
    </row>
    <row r="39" ht="17.25" spans="1:6">
      <c r="A39" s="169" t="s">
        <v>325</v>
      </c>
      <c r="B39" s="169">
        <v>725</v>
      </c>
      <c r="C39" s="165" t="s">
        <v>326</v>
      </c>
      <c r="D39" s="165" t="s">
        <v>64</v>
      </c>
      <c r="E39" s="184"/>
      <c r="F39" s="186"/>
    </row>
    <row r="40" ht="17.25" spans="1:6">
      <c r="A40" s="169" t="s">
        <v>329</v>
      </c>
      <c r="B40" s="169">
        <v>727</v>
      </c>
      <c r="C40" s="165" t="s">
        <v>330</v>
      </c>
      <c r="D40" s="165" t="s">
        <v>64</v>
      </c>
      <c r="E40" s="184"/>
      <c r="F40" s="186"/>
    </row>
    <row r="41" ht="17.25" spans="1:6">
      <c r="A41" s="169" t="s">
        <v>359</v>
      </c>
      <c r="B41" s="169">
        <v>804</v>
      </c>
      <c r="C41" s="165" t="s">
        <v>360</v>
      </c>
      <c r="D41" s="165" t="s">
        <v>64</v>
      </c>
      <c r="E41" s="184"/>
      <c r="F41" s="186"/>
    </row>
    <row r="42" ht="17.25" spans="1:6">
      <c r="A42" s="169" t="s">
        <v>363</v>
      </c>
      <c r="B42" s="169">
        <v>806</v>
      </c>
      <c r="C42" s="165" t="s">
        <v>364</v>
      </c>
      <c r="D42" s="165" t="s">
        <v>64</v>
      </c>
      <c r="E42" s="184"/>
      <c r="F42" s="186"/>
    </row>
    <row r="43" ht="17.25" spans="1:6">
      <c r="A43" s="168" t="s">
        <v>365</v>
      </c>
      <c r="B43" s="169">
        <v>807</v>
      </c>
      <c r="C43" s="170" t="s">
        <v>366</v>
      </c>
      <c r="D43" s="170" t="s">
        <v>64</v>
      </c>
      <c r="E43" s="184"/>
      <c r="F43" s="186"/>
    </row>
    <row r="44" ht="17.25" spans="1:6">
      <c r="A44" s="169" t="s">
        <v>395</v>
      </c>
      <c r="B44" s="169">
        <v>822</v>
      </c>
      <c r="C44" s="165" t="s">
        <v>396</v>
      </c>
      <c r="D44" s="165" t="s">
        <v>64</v>
      </c>
      <c r="E44" s="184"/>
      <c r="F44" s="186"/>
    </row>
    <row r="45" ht="17.25" spans="1:6">
      <c r="A45" s="168" t="s">
        <v>11</v>
      </c>
      <c r="B45" s="169">
        <v>402</v>
      </c>
      <c r="C45" s="170" t="s">
        <v>12</v>
      </c>
      <c r="D45" s="170" t="s">
        <v>14</v>
      </c>
      <c r="E45" s="164">
        <v>21</v>
      </c>
      <c r="F45" s="186"/>
    </row>
    <row r="46" ht="17.25" spans="1:6">
      <c r="A46" s="169" t="s">
        <v>15</v>
      </c>
      <c r="B46" s="169">
        <v>403</v>
      </c>
      <c r="C46" s="165" t="s">
        <v>16</v>
      </c>
      <c r="D46" s="165" t="s">
        <v>14</v>
      </c>
      <c r="E46" s="164"/>
      <c r="F46" s="186"/>
    </row>
    <row r="47" ht="17.25" spans="1:6">
      <c r="A47" s="169" t="s">
        <v>23</v>
      </c>
      <c r="B47" s="169">
        <v>406</v>
      </c>
      <c r="C47" s="165" t="s">
        <v>24</v>
      </c>
      <c r="D47" s="165" t="s">
        <v>14</v>
      </c>
      <c r="E47" s="164"/>
      <c r="F47" s="186"/>
    </row>
    <row r="48" ht="17.25" spans="1:6">
      <c r="A48" s="169" t="s">
        <v>25</v>
      </c>
      <c r="B48" s="169">
        <v>407</v>
      </c>
      <c r="C48" s="165" t="s">
        <v>26</v>
      </c>
      <c r="D48" s="165" t="s">
        <v>14</v>
      </c>
      <c r="E48" s="164"/>
      <c r="F48" s="186"/>
    </row>
    <row r="49" ht="17.25" spans="1:6">
      <c r="A49" s="169" t="s">
        <v>30</v>
      </c>
      <c r="B49" s="169">
        <v>409</v>
      </c>
      <c r="C49" s="165" t="s">
        <v>31</v>
      </c>
      <c r="D49" s="165" t="s">
        <v>14</v>
      </c>
      <c r="E49" s="164"/>
      <c r="F49" s="186"/>
    </row>
    <row r="50" ht="17.25" spans="1:6">
      <c r="A50" s="169" t="s">
        <v>32</v>
      </c>
      <c r="B50" s="169">
        <v>410</v>
      </c>
      <c r="C50" s="165" t="s">
        <v>33</v>
      </c>
      <c r="D50" s="165" t="s">
        <v>14</v>
      </c>
      <c r="E50" s="164"/>
      <c r="F50" s="186"/>
    </row>
    <row r="51" ht="17.25" spans="1:6">
      <c r="A51" s="169" t="s">
        <v>34</v>
      </c>
      <c r="B51" s="169">
        <v>411</v>
      </c>
      <c r="C51" s="165" t="s">
        <v>35</v>
      </c>
      <c r="D51" s="165" t="s">
        <v>14</v>
      </c>
      <c r="E51" s="164"/>
      <c r="F51" s="186"/>
    </row>
    <row r="52" ht="17.25" spans="1:6">
      <c r="A52" s="169" t="s">
        <v>42</v>
      </c>
      <c r="B52" s="169">
        <v>414</v>
      </c>
      <c r="C52" s="165" t="s">
        <v>43</v>
      </c>
      <c r="D52" s="165" t="s">
        <v>14</v>
      </c>
      <c r="E52" s="164"/>
      <c r="F52" s="186"/>
    </row>
    <row r="53" ht="17.25" spans="1:6">
      <c r="A53" s="169" t="s">
        <v>51</v>
      </c>
      <c r="B53" s="169">
        <v>418</v>
      </c>
      <c r="C53" s="165" t="s">
        <v>52</v>
      </c>
      <c r="D53" s="165" t="s">
        <v>14</v>
      </c>
      <c r="E53" s="164"/>
      <c r="F53" s="186"/>
    </row>
    <row r="54" ht="17.25" spans="1:6">
      <c r="A54" s="169" t="s">
        <v>96</v>
      </c>
      <c r="B54" s="169">
        <v>437</v>
      </c>
      <c r="C54" s="165" t="s">
        <v>97</v>
      </c>
      <c r="D54" s="165" t="s">
        <v>14</v>
      </c>
      <c r="E54" s="164"/>
      <c r="F54" s="186"/>
    </row>
    <row r="55" ht="17.25" spans="1:6">
      <c r="A55" s="169" t="s">
        <v>160</v>
      </c>
      <c r="B55" s="169">
        <v>528</v>
      </c>
      <c r="C55" s="165" t="s">
        <v>161</v>
      </c>
      <c r="D55" s="165" t="s">
        <v>14</v>
      </c>
      <c r="E55" s="164"/>
      <c r="F55" s="186"/>
    </row>
    <row r="56" ht="17.25" spans="1:6">
      <c r="A56" s="169" t="s">
        <v>171</v>
      </c>
      <c r="B56" s="169">
        <v>533</v>
      </c>
      <c r="C56" s="165" t="s">
        <v>172</v>
      </c>
      <c r="D56" s="165" t="s">
        <v>14</v>
      </c>
      <c r="E56" s="164"/>
      <c r="F56" s="186"/>
    </row>
    <row r="57" ht="17.25" spans="1:6">
      <c r="A57" s="169" t="s">
        <v>175</v>
      </c>
      <c r="B57" s="169">
        <v>535</v>
      </c>
      <c r="C57" s="165" t="s">
        <v>176</v>
      </c>
      <c r="D57" s="165" t="s">
        <v>14</v>
      </c>
      <c r="E57" s="164"/>
      <c r="F57" s="186"/>
    </row>
    <row r="58" ht="17.25" spans="1:6">
      <c r="A58" s="169" t="s">
        <v>177</v>
      </c>
      <c r="B58" s="169">
        <v>536</v>
      </c>
      <c r="C58" s="165" t="s">
        <v>178</v>
      </c>
      <c r="D58" s="165" t="s">
        <v>14</v>
      </c>
      <c r="E58" s="164"/>
      <c r="F58" s="186"/>
    </row>
    <row r="59" ht="17.25" spans="1:6">
      <c r="A59" s="169" t="s">
        <v>235</v>
      </c>
      <c r="B59" s="169">
        <v>621</v>
      </c>
      <c r="C59" s="165" t="s">
        <v>236</v>
      </c>
      <c r="D59" s="165" t="s">
        <v>14</v>
      </c>
      <c r="E59" s="164"/>
      <c r="F59" s="186"/>
    </row>
    <row r="60" ht="17.25" spans="1:6">
      <c r="A60" s="169" t="s">
        <v>312</v>
      </c>
      <c r="B60" s="169">
        <v>719</v>
      </c>
      <c r="C60" s="165" t="s">
        <v>313</v>
      </c>
      <c r="D60" s="165" t="s">
        <v>14</v>
      </c>
      <c r="E60" s="164"/>
      <c r="F60" s="186"/>
    </row>
    <row r="61" ht="17.25" spans="1:6">
      <c r="A61" s="169" t="s">
        <v>335</v>
      </c>
      <c r="B61" s="169">
        <v>730</v>
      </c>
      <c r="C61" s="165" t="s">
        <v>336</v>
      </c>
      <c r="D61" s="165" t="s">
        <v>14</v>
      </c>
      <c r="E61" s="164"/>
      <c r="F61" s="186"/>
    </row>
    <row r="62" ht="17.25" spans="1:6">
      <c r="A62" s="168" t="s">
        <v>352</v>
      </c>
      <c r="B62" s="169">
        <v>801</v>
      </c>
      <c r="C62" s="170" t="s">
        <v>353</v>
      </c>
      <c r="D62" s="165" t="s">
        <v>14</v>
      </c>
      <c r="E62" s="164"/>
      <c r="F62" s="186"/>
    </row>
    <row r="63" ht="17.25" spans="1:6">
      <c r="A63" s="169" t="s">
        <v>381</v>
      </c>
      <c r="B63" s="169">
        <v>815</v>
      </c>
      <c r="C63" s="165" t="s">
        <v>382</v>
      </c>
      <c r="D63" s="165" t="s">
        <v>14</v>
      </c>
      <c r="E63" s="164"/>
      <c r="F63" s="186"/>
    </row>
    <row r="64" ht="17.25" spans="1:6">
      <c r="A64" s="169" t="s">
        <v>407</v>
      </c>
      <c r="B64" s="169">
        <v>828</v>
      </c>
      <c r="C64" s="165" t="s">
        <v>408</v>
      </c>
      <c r="D64" s="165" t="s">
        <v>14</v>
      </c>
      <c r="E64" s="164"/>
      <c r="F64" s="186"/>
    </row>
    <row r="65" ht="17.25" spans="1:6">
      <c r="A65" s="169" t="s">
        <v>422</v>
      </c>
      <c r="B65" s="169">
        <v>837</v>
      </c>
      <c r="C65" s="165" t="s">
        <v>423</v>
      </c>
      <c r="D65" s="165" t="s">
        <v>14</v>
      </c>
      <c r="E65" s="164"/>
      <c r="F65" s="186"/>
    </row>
    <row r="66" ht="17.25" spans="1:6">
      <c r="A66" s="168" t="s">
        <v>39</v>
      </c>
      <c r="B66" s="169">
        <v>413</v>
      </c>
      <c r="C66" s="170" t="s">
        <v>40</v>
      </c>
      <c r="D66" s="170" t="s">
        <v>457</v>
      </c>
      <c r="E66" s="171">
        <v>2</v>
      </c>
      <c r="F66" s="186"/>
    </row>
    <row r="67" ht="17.25" spans="1:6">
      <c r="A67" s="169" t="s">
        <v>164</v>
      </c>
      <c r="B67" s="169">
        <v>530</v>
      </c>
      <c r="C67" s="165" t="s">
        <v>165</v>
      </c>
      <c r="D67" s="165" t="s">
        <v>457</v>
      </c>
      <c r="E67" s="171"/>
      <c r="F67" s="186"/>
    </row>
    <row r="68" ht="17.25" spans="1:6">
      <c r="A68" s="169" t="s">
        <v>18</v>
      </c>
      <c r="B68" s="169">
        <v>404</v>
      </c>
      <c r="C68" s="165" t="s">
        <v>19</v>
      </c>
      <c r="D68" s="165" t="s">
        <v>20</v>
      </c>
      <c r="E68" s="184">
        <v>15</v>
      </c>
      <c r="F68" s="186"/>
    </row>
    <row r="69" ht="17.25" spans="1:6">
      <c r="A69" s="168" t="s">
        <v>65</v>
      </c>
      <c r="B69" s="169">
        <v>423</v>
      </c>
      <c r="C69" s="170" t="s">
        <v>66</v>
      </c>
      <c r="D69" s="170" t="s">
        <v>20</v>
      </c>
      <c r="E69" s="184"/>
      <c r="F69" s="186"/>
    </row>
    <row r="70" ht="17.25" spans="1:6">
      <c r="A70" s="168" t="s">
        <v>68</v>
      </c>
      <c r="B70" s="169">
        <v>424</v>
      </c>
      <c r="C70" s="170" t="s">
        <v>69</v>
      </c>
      <c r="D70" s="170" t="s">
        <v>20</v>
      </c>
      <c r="E70" s="184"/>
      <c r="F70" s="186"/>
    </row>
    <row r="71" ht="17.25" spans="1:6">
      <c r="A71" s="168" t="s">
        <v>136</v>
      </c>
      <c r="B71" s="169">
        <v>517</v>
      </c>
      <c r="C71" s="170" t="s">
        <v>137</v>
      </c>
      <c r="D71" s="170" t="s">
        <v>20</v>
      </c>
      <c r="E71" s="184"/>
      <c r="F71" s="186"/>
    </row>
    <row r="72" ht="17.25" spans="1:6">
      <c r="A72" s="168" t="s">
        <v>138</v>
      </c>
      <c r="B72" s="169">
        <v>518</v>
      </c>
      <c r="C72" s="170" t="s">
        <v>139</v>
      </c>
      <c r="D72" s="170" t="s">
        <v>20</v>
      </c>
      <c r="E72" s="184"/>
      <c r="F72" s="186"/>
    </row>
    <row r="73" ht="17.25" spans="1:6">
      <c r="A73" s="168" t="s">
        <v>169</v>
      </c>
      <c r="B73" s="169">
        <v>532</v>
      </c>
      <c r="C73" s="170" t="s">
        <v>170</v>
      </c>
      <c r="D73" s="170" t="s">
        <v>20</v>
      </c>
      <c r="E73" s="184"/>
      <c r="F73" s="186"/>
    </row>
    <row r="74" ht="17.25" spans="1:6">
      <c r="A74" s="168" t="s">
        <v>357</v>
      </c>
      <c r="B74" s="169">
        <v>803</v>
      </c>
      <c r="C74" s="170" t="s">
        <v>358</v>
      </c>
      <c r="D74" s="170" t="s">
        <v>20</v>
      </c>
      <c r="E74" s="184"/>
      <c r="F74" s="186"/>
    </row>
    <row r="75" ht="17.25" spans="1:6">
      <c r="A75" s="168" t="s">
        <v>361</v>
      </c>
      <c r="B75" s="169">
        <v>805</v>
      </c>
      <c r="C75" s="170" t="s">
        <v>362</v>
      </c>
      <c r="D75" s="170" t="s">
        <v>20</v>
      </c>
      <c r="E75" s="184"/>
      <c r="F75" s="186"/>
    </row>
    <row r="76" ht="17.25" spans="1:6">
      <c r="A76" s="168" t="s">
        <v>367</v>
      </c>
      <c r="B76" s="169">
        <v>808</v>
      </c>
      <c r="C76" s="170" t="s">
        <v>368</v>
      </c>
      <c r="D76" s="170" t="s">
        <v>20</v>
      </c>
      <c r="E76" s="184"/>
      <c r="F76" s="186"/>
    </row>
    <row r="77" ht="17.25" spans="1:6">
      <c r="A77" s="168" t="s">
        <v>391</v>
      </c>
      <c r="B77" s="169">
        <v>820</v>
      </c>
      <c r="C77" s="170" t="s">
        <v>392</v>
      </c>
      <c r="D77" s="170" t="s">
        <v>20</v>
      </c>
      <c r="E77" s="184"/>
      <c r="F77" s="186"/>
    </row>
    <row r="78" ht="17.25" spans="1:6">
      <c r="A78" s="168" t="s">
        <v>397</v>
      </c>
      <c r="B78" s="169">
        <v>823</v>
      </c>
      <c r="C78" s="170" t="s">
        <v>398</v>
      </c>
      <c r="D78" s="170" t="s">
        <v>20</v>
      </c>
      <c r="E78" s="184"/>
      <c r="F78" s="186"/>
    </row>
    <row r="79" ht="17.25" spans="1:6">
      <c r="A79" s="168" t="s">
        <v>399</v>
      </c>
      <c r="B79" s="169">
        <v>824</v>
      </c>
      <c r="C79" s="170" t="s">
        <v>400</v>
      </c>
      <c r="D79" s="170" t="s">
        <v>20</v>
      </c>
      <c r="E79" s="184"/>
      <c r="F79" s="186"/>
    </row>
    <row r="80" ht="17.25" spans="1:6">
      <c r="A80" s="169" t="s">
        <v>411</v>
      </c>
      <c r="B80" s="169">
        <v>830</v>
      </c>
      <c r="C80" s="165" t="s">
        <v>412</v>
      </c>
      <c r="D80" s="165" t="s">
        <v>20</v>
      </c>
      <c r="E80" s="184"/>
      <c r="F80" s="186"/>
    </row>
    <row r="81" ht="17.25" spans="1:6">
      <c r="A81" s="168" t="s">
        <v>414</v>
      </c>
      <c r="B81" s="169">
        <v>831</v>
      </c>
      <c r="C81" s="170" t="s">
        <v>415</v>
      </c>
      <c r="D81" s="170" t="s">
        <v>20</v>
      </c>
      <c r="E81" s="184"/>
      <c r="F81" s="186"/>
    </row>
    <row r="82" ht="17.25" spans="1:6">
      <c r="A82" s="168" t="s">
        <v>416</v>
      </c>
      <c r="B82" s="169">
        <v>832</v>
      </c>
      <c r="C82" s="170" t="s">
        <v>417</v>
      </c>
      <c r="D82" s="170" t="s">
        <v>20</v>
      </c>
      <c r="E82" s="184"/>
      <c r="F82" s="186"/>
    </row>
    <row r="83" ht="17.25" spans="1:6">
      <c r="A83" s="169" t="s">
        <v>58</v>
      </c>
      <c r="B83" s="169">
        <v>421</v>
      </c>
      <c r="C83" s="165" t="s">
        <v>59</v>
      </c>
      <c r="D83" s="165" t="s">
        <v>60</v>
      </c>
      <c r="E83" s="164">
        <v>17</v>
      </c>
      <c r="F83" s="186"/>
    </row>
    <row r="84" ht="17.25" spans="1:6">
      <c r="A84" s="169" t="s">
        <v>72</v>
      </c>
      <c r="B84" s="169">
        <v>426</v>
      </c>
      <c r="C84" s="165" t="s">
        <v>73</v>
      </c>
      <c r="D84" s="165" t="s">
        <v>60</v>
      </c>
      <c r="E84" s="164"/>
      <c r="F84" s="186"/>
    </row>
    <row r="85" ht="17.25" spans="1:6">
      <c r="A85" s="169" t="s">
        <v>98</v>
      </c>
      <c r="B85" s="169">
        <v>438</v>
      </c>
      <c r="C85" s="165" t="s">
        <v>99</v>
      </c>
      <c r="D85" s="165" t="s">
        <v>60</v>
      </c>
      <c r="E85" s="164"/>
      <c r="F85" s="186"/>
    </row>
    <row r="86" ht="17.25" spans="1:6">
      <c r="A86" s="169" t="s">
        <v>109</v>
      </c>
      <c r="B86" s="169">
        <v>504</v>
      </c>
      <c r="C86" s="165" t="s">
        <v>110</v>
      </c>
      <c r="D86" s="165" t="s">
        <v>60</v>
      </c>
      <c r="E86" s="164"/>
      <c r="F86" s="186"/>
    </row>
    <row r="87" ht="17.25" spans="1:6">
      <c r="A87" s="169" t="s">
        <v>113</v>
      </c>
      <c r="B87" s="169">
        <v>506</v>
      </c>
      <c r="C87" s="165" t="s">
        <v>114</v>
      </c>
      <c r="D87" s="165" t="s">
        <v>60</v>
      </c>
      <c r="E87" s="164"/>
      <c r="F87" s="186"/>
    </row>
    <row r="88" ht="17.25" spans="1:6">
      <c r="A88" s="169" t="s">
        <v>128</v>
      </c>
      <c r="B88" s="169">
        <v>513</v>
      </c>
      <c r="C88" s="165" t="s">
        <v>129</v>
      </c>
      <c r="D88" s="165" t="s">
        <v>60</v>
      </c>
      <c r="E88" s="164"/>
      <c r="F88" s="186"/>
    </row>
    <row r="89" ht="17.25" spans="1:6">
      <c r="A89" s="169" t="s">
        <v>149</v>
      </c>
      <c r="B89" s="169">
        <v>523</v>
      </c>
      <c r="C89" s="165" t="s">
        <v>150</v>
      </c>
      <c r="D89" s="165" t="s">
        <v>60</v>
      </c>
      <c r="E89" s="164"/>
      <c r="F89" s="186"/>
    </row>
    <row r="90" ht="17.25" spans="1:6">
      <c r="A90" s="169" t="s">
        <v>179</v>
      </c>
      <c r="B90" s="169">
        <v>537</v>
      </c>
      <c r="C90" s="165" t="s">
        <v>180</v>
      </c>
      <c r="D90" s="165" t="s">
        <v>60</v>
      </c>
      <c r="E90" s="164"/>
      <c r="F90" s="186"/>
    </row>
    <row r="91" ht="17.25" spans="1:6">
      <c r="A91" s="169" t="s">
        <v>189</v>
      </c>
      <c r="B91" s="169">
        <v>542</v>
      </c>
      <c r="C91" s="165" t="s">
        <v>190</v>
      </c>
      <c r="D91" s="165" t="s">
        <v>60</v>
      </c>
      <c r="E91" s="164"/>
      <c r="F91" s="186"/>
    </row>
    <row r="92" ht="17.25" spans="1:6">
      <c r="A92" s="169" t="s">
        <v>231</v>
      </c>
      <c r="B92" s="169">
        <v>619</v>
      </c>
      <c r="C92" s="165" t="s">
        <v>232</v>
      </c>
      <c r="D92" s="165" t="s">
        <v>60</v>
      </c>
      <c r="E92" s="164"/>
      <c r="F92" s="186"/>
    </row>
    <row r="93" ht="17.25" spans="1:6">
      <c r="A93" s="169" t="s">
        <v>247</v>
      </c>
      <c r="B93" s="169">
        <v>627</v>
      </c>
      <c r="C93" s="165" t="s">
        <v>248</v>
      </c>
      <c r="D93" s="165" t="s">
        <v>60</v>
      </c>
      <c r="E93" s="164"/>
      <c r="F93" s="186"/>
    </row>
    <row r="94" ht="17.25" spans="1:6">
      <c r="A94" s="169" t="s">
        <v>261</v>
      </c>
      <c r="B94" s="169">
        <v>634</v>
      </c>
      <c r="C94" s="165" t="s">
        <v>262</v>
      </c>
      <c r="D94" s="165" t="s">
        <v>60</v>
      </c>
      <c r="E94" s="164"/>
      <c r="F94" s="186"/>
    </row>
    <row r="95" ht="17.25" spans="1:6">
      <c r="A95" s="169" t="s">
        <v>298</v>
      </c>
      <c r="B95" s="169">
        <v>712</v>
      </c>
      <c r="C95" s="165" t="s">
        <v>299</v>
      </c>
      <c r="D95" s="165" t="s">
        <v>60</v>
      </c>
      <c r="E95" s="164"/>
      <c r="F95" s="186"/>
    </row>
    <row r="96" ht="17.25" spans="1:6">
      <c r="A96" s="169" t="s">
        <v>349</v>
      </c>
      <c r="B96" s="169">
        <v>739</v>
      </c>
      <c r="C96" s="165" t="s">
        <v>350</v>
      </c>
      <c r="D96" s="165" t="s">
        <v>60</v>
      </c>
      <c r="E96" s="164"/>
      <c r="F96" s="186"/>
    </row>
    <row r="97" ht="17.25" spans="1:6">
      <c r="A97" s="169" t="s">
        <v>389</v>
      </c>
      <c r="B97" s="169">
        <v>819</v>
      </c>
      <c r="C97" s="165" t="s">
        <v>390</v>
      </c>
      <c r="D97" s="165" t="s">
        <v>60</v>
      </c>
      <c r="E97" s="164"/>
      <c r="F97" s="186"/>
    </row>
    <row r="98" ht="17.25" spans="1:6">
      <c r="A98" s="169" t="s">
        <v>241</v>
      </c>
      <c r="B98" s="169">
        <v>624</v>
      </c>
      <c r="C98" s="165" t="s">
        <v>242</v>
      </c>
      <c r="D98" s="165" t="s">
        <v>60</v>
      </c>
      <c r="E98" s="164"/>
      <c r="F98" s="186"/>
    </row>
    <row r="99" ht="17.25" spans="1:6">
      <c r="A99" s="169" t="s">
        <v>424</v>
      </c>
      <c r="B99" s="169">
        <v>838</v>
      </c>
      <c r="C99" s="165" t="s">
        <v>425</v>
      </c>
      <c r="D99" s="165" t="s">
        <v>60</v>
      </c>
      <c r="E99" s="164"/>
      <c r="F99" s="186"/>
    </row>
    <row r="100" ht="17.25" spans="1:6">
      <c r="A100" s="169" t="s">
        <v>8</v>
      </c>
      <c r="B100" s="169">
        <v>401</v>
      </c>
      <c r="C100" s="165" t="s">
        <v>9</v>
      </c>
      <c r="D100" s="165" t="s">
        <v>10</v>
      </c>
      <c r="E100" s="164">
        <v>46</v>
      </c>
      <c r="F100" s="186"/>
    </row>
    <row r="101" ht="17.25" spans="1:6">
      <c r="A101" s="169" t="s">
        <v>53</v>
      </c>
      <c r="B101" s="169">
        <v>419</v>
      </c>
      <c r="C101" s="165" t="s">
        <v>54</v>
      </c>
      <c r="D101" s="165" t="s">
        <v>10</v>
      </c>
      <c r="E101" s="164"/>
      <c r="F101" s="186"/>
    </row>
    <row r="102" ht="17.25" spans="1:6">
      <c r="A102" s="169" t="s">
        <v>74</v>
      </c>
      <c r="B102" s="169">
        <v>427</v>
      </c>
      <c r="C102" s="165" t="s">
        <v>75</v>
      </c>
      <c r="D102" s="165" t="s">
        <v>10</v>
      </c>
      <c r="E102" s="164"/>
      <c r="F102" s="186"/>
    </row>
    <row r="103" ht="17.25" spans="1:6">
      <c r="A103" s="169" t="s">
        <v>83</v>
      </c>
      <c r="B103" s="169">
        <v>431</v>
      </c>
      <c r="C103" s="165" t="s">
        <v>84</v>
      </c>
      <c r="D103" s="165" t="s">
        <v>10</v>
      </c>
      <c r="E103" s="164"/>
      <c r="F103" s="186"/>
    </row>
    <row r="104" ht="17.25" spans="1:6">
      <c r="A104" s="169" t="s">
        <v>103</v>
      </c>
      <c r="B104" s="169">
        <v>501</v>
      </c>
      <c r="C104" s="165" t="s">
        <v>104</v>
      </c>
      <c r="D104" s="165" t="s">
        <v>10</v>
      </c>
      <c r="E104" s="164"/>
      <c r="F104" s="186"/>
    </row>
    <row r="105" ht="17.25" spans="1:6">
      <c r="A105" s="169" t="s">
        <v>105</v>
      </c>
      <c r="B105" s="169">
        <v>502</v>
      </c>
      <c r="C105" s="165" t="s">
        <v>106</v>
      </c>
      <c r="D105" s="165" t="s">
        <v>10</v>
      </c>
      <c r="E105" s="164"/>
      <c r="F105" s="186"/>
    </row>
    <row r="106" ht="17.25" spans="1:6">
      <c r="A106" s="169" t="s">
        <v>107</v>
      </c>
      <c r="B106" s="169">
        <v>503</v>
      </c>
      <c r="C106" s="165" t="s">
        <v>108</v>
      </c>
      <c r="D106" s="165" t="s">
        <v>10</v>
      </c>
      <c r="E106" s="164"/>
      <c r="F106" s="186"/>
    </row>
    <row r="107" ht="17.25" spans="1:6">
      <c r="A107" s="169" t="s">
        <v>111</v>
      </c>
      <c r="B107" s="169">
        <v>505</v>
      </c>
      <c r="C107" s="165" t="s">
        <v>112</v>
      </c>
      <c r="D107" s="165" t="s">
        <v>10</v>
      </c>
      <c r="E107" s="164"/>
      <c r="F107" s="186"/>
    </row>
    <row r="108" ht="17.25" spans="1:6">
      <c r="A108" s="169" t="s">
        <v>115</v>
      </c>
      <c r="B108" s="169">
        <v>507</v>
      </c>
      <c r="C108" s="165" t="s">
        <v>116</v>
      </c>
      <c r="D108" s="165" t="s">
        <v>10</v>
      </c>
      <c r="E108" s="164"/>
      <c r="F108" s="186"/>
    </row>
    <row r="109" ht="17.25" spans="1:6">
      <c r="A109" s="169" t="s">
        <v>117</v>
      </c>
      <c r="B109" s="169">
        <v>508</v>
      </c>
      <c r="C109" s="165" t="s">
        <v>118</v>
      </c>
      <c r="D109" s="165" t="s">
        <v>10</v>
      </c>
      <c r="E109" s="164"/>
      <c r="F109" s="186"/>
    </row>
    <row r="110" ht="17.25" spans="1:6">
      <c r="A110" s="169" t="s">
        <v>119</v>
      </c>
      <c r="B110" s="169">
        <v>509</v>
      </c>
      <c r="C110" s="165" t="s">
        <v>120</v>
      </c>
      <c r="D110" s="165" t="s">
        <v>10</v>
      </c>
      <c r="E110" s="164"/>
      <c r="F110" s="186"/>
    </row>
    <row r="111" ht="17.25" spans="1:6">
      <c r="A111" s="169" t="s">
        <v>130</v>
      </c>
      <c r="B111" s="169">
        <v>514</v>
      </c>
      <c r="C111" s="165" t="s">
        <v>131</v>
      </c>
      <c r="D111" s="165" t="s">
        <v>10</v>
      </c>
      <c r="E111" s="164"/>
      <c r="F111" s="186"/>
    </row>
    <row r="112" ht="17.25" spans="1:6">
      <c r="A112" s="169" t="s">
        <v>132</v>
      </c>
      <c r="B112" s="169">
        <v>515</v>
      </c>
      <c r="C112" s="165" t="s">
        <v>133</v>
      </c>
      <c r="D112" s="165" t="s">
        <v>10</v>
      </c>
      <c r="E112" s="164"/>
      <c r="F112" s="186"/>
    </row>
    <row r="113" ht="17.25" spans="1:6">
      <c r="A113" s="169" t="s">
        <v>147</v>
      </c>
      <c r="B113" s="169">
        <v>522</v>
      </c>
      <c r="C113" s="165" t="s">
        <v>148</v>
      </c>
      <c r="D113" s="165" t="s">
        <v>10</v>
      </c>
      <c r="E113" s="164"/>
      <c r="F113" s="186"/>
    </row>
    <row r="114" ht="17.25" spans="1:6">
      <c r="A114" s="169" t="s">
        <v>162</v>
      </c>
      <c r="B114" s="169">
        <v>529</v>
      </c>
      <c r="C114" s="165" t="s">
        <v>163</v>
      </c>
      <c r="D114" s="165" t="s">
        <v>10</v>
      </c>
      <c r="E114" s="164"/>
      <c r="F114" s="186"/>
    </row>
    <row r="115" ht="17.25" spans="1:6">
      <c r="A115" s="169" t="s">
        <v>181</v>
      </c>
      <c r="B115" s="169">
        <v>538</v>
      </c>
      <c r="C115" s="165" t="s">
        <v>182</v>
      </c>
      <c r="D115" s="165" t="s">
        <v>10</v>
      </c>
      <c r="E115" s="164"/>
      <c r="F115" s="186"/>
    </row>
    <row r="116" ht="17.25" spans="1:6">
      <c r="A116" s="169" t="s">
        <v>183</v>
      </c>
      <c r="B116" s="169">
        <v>539</v>
      </c>
      <c r="C116" s="165" t="s">
        <v>184</v>
      </c>
      <c r="D116" s="165" t="s">
        <v>10</v>
      </c>
      <c r="E116" s="164"/>
      <c r="F116" s="186"/>
    </row>
    <row r="117" ht="17.25" spans="1:6">
      <c r="A117" s="169" t="s">
        <v>196</v>
      </c>
      <c r="B117" s="169">
        <v>602</v>
      </c>
      <c r="C117" s="165" t="s">
        <v>197</v>
      </c>
      <c r="D117" s="165" t="s">
        <v>10</v>
      </c>
      <c r="E117" s="164"/>
      <c r="F117" s="186"/>
    </row>
    <row r="118" ht="17.25" spans="1:6">
      <c r="A118" s="169" t="s">
        <v>198</v>
      </c>
      <c r="B118" s="169">
        <v>603</v>
      </c>
      <c r="C118" s="165" t="s">
        <v>199</v>
      </c>
      <c r="D118" s="165" t="s">
        <v>10</v>
      </c>
      <c r="E118" s="164"/>
      <c r="F118" s="186"/>
    </row>
    <row r="119" ht="17.25" spans="1:6">
      <c r="A119" s="169" t="s">
        <v>202</v>
      </c>
      <c r="B119" s="169">
        <v>605</v>
      </c>
      <c r="C119" s="165" t="s">
        <v>203</v>
      </c>
      <c r="D119" s="165" t="s">
        <v>10</v>
      </c>
      <c r="E119" s="164"/>
      <c r="F119" s="186"/>
    </row>
    <row r="120" ht="17.25" spans="1:6">
      <c r="A120" s="169" t="s">
        <v>204</v>
      </c>
      <c r="B120" s="169">
        <v>606</v>
      </c>
      <c r="C120" s="165" t="s">
        <v>205</v>
      </c>
      <c r="D120" s="165" t="s">
        <v>10</v>
      </c>
      <c r="E120" s="164"/>
      <c r="F120" s="186"/>
    </row>
    <row r="121" ht="17.25" spans="1:6">
      <c r="A121" s="169" t="s">
        <v>206</v>
      </c>
      <c r="B121" s="169">
        <v>607</v>
      </c>
      <c r="C121" s="165" t="s">
        <v>207</v>
      </c>
      <c r="D121" s="165" t="s">
        <v>10</v>
      </c>
      <c r="E121" s="164"/>
      <c r="F121" s="186"/>
    </row>
    <row r="122" ht="17.25" spans="1:6">
      <c r="A122" s="169" t="s">
        <v>211</v>
      </c>
      <c r="B122" s="169">
        <v>609</v>
      </c>
      <c r="C122" s="165" t="s">
        <v>212</v>
      </c>
      <c r="D122" s="165" t="s">
        <v>10</v>
      </c>
      <c r="E122" s="164"/>
      <c r="F122" s="186"/>
    </row>
    <row r="123" ht="17.25" spans="1:6">
      <c r="A123" s="169" t="s">
        <v>217</v>
      </c>
      <c r="B123" s="169">
        <v>612</v>
      </c>
      <c r="C123" s="165" t="s">
        <v>218</v>
      </c>
      <c r="D123" s="165" t="s">
        <v>10</v>
      </c>
      <c r="E123" s="164"/>
      <c r="F123" s="186"/>
    </row>
    <row r="124" ht="17.25" spans="1:6">
      <c r="A124" s="169" t="s">
        <v>221</v>
      </c>
      <c r="B124" s="169">
        <v>614</v>
      </c>
      <c r="C124" s="165" t="s">
        <v>222</v>
      </c>
      <c r="D124" s="165" t="s">
        <v>10</v>
      </c>
      <c r="E124" s="164"/>
      <c r="F124" s="186"/>
    </row>
    <row r="125" ht="17.25" spans="1:6">
      <c r="A125" s="169" t="s">
        <v>225</v>
      </c>
      <c r="B125" s="169">
        <v>616</v>
      </c>
      <c r="C125" s="165" t="s">
        <v>226</v>
      </c>
      <c r="D125" s="165" t="s">
        <v>10</v>
      </c>
      <c r="E125" s="164"/>
      <c r="F125" s="186"/>
    </row>
    <row r="126" ht="17.25" spans="1:6">
      <c r="A126" s="169" t="s">
        <v>229</v>
      </c>
      <c r="B126" s="169">
        <v>618</v>
      </c>
      <c r="C126" s="165" t="s">
        <v>230</v>
      </c>
      <c r="D126" s="165" t="s">
        <v>10</v>
      </c>
      <c r="E126" s="164"/>
      <c r="F126" s="186"/>
    </row>
    <row r="127" ht="17.25" spans="1:6">
      <c r="A127" s="169" t="s">
        <v>253</v>
      </c>
      <c r="B127" s="169">
        <v>630</v>
      </c>
      <c r="C127" s="165" t="s">
        <v>254</v>
      </c>
      <c r="D127" s="165" t="s">
        <v>10</v>
      </c>
      <c r="E127" s="164"/>
      <c r="F127" s="186"/>
    </row>
    <row r="128" ht="17.25" spans="1:6">
      <c r="A128" s="169" t="s">
        <v>276</v>
      </c>
      <c r="B128" s="169">
        <v>701</v>
      </c>
      <c r="C128" s="165" t="s">
        <v>277</v>
      </c>
      <c r="D128" s="165" t="s">
        <v>10</v>
      </c>
      <c r="E128" s="164"/>
      <c r="F128" s="186"/>
    </row>
    <row r="129" ht="17.25" spans="1:6">
      <c r="A129" s="169" t="s">
        <v>280</v>
      </c>
      <c r="B129" s="169">
        <v>703</v>
      </c>
      <c r="C129" s="165" t="s">
        <v>281</v>
      </c>
      <c r="D129" s="165" t="s">
        <v>10</v>
      </c>
      <c r="E129" s="164"/>
      <c r="F129" s="186"/>
    </row>
    <row r="130" ht="17.25" spans="1:6">
      <c r="A130" s="169" t="s">
        <v>282</v>
      </c>
      <c r="B130" s="169">
        <v>704</v>
      </c>
      <c r="C130" s="165" t="s">
        <v>283</v>
      </c>
      <c r="D130" s="165" t="s">
        <v>10</v>
      </c>
      <c r="E130" s="164"/>
      <c r="F130" s="186"/>
    </row>
    <row r="131" ht="17.25" spans="1:6">
      <c r="A131" s="169" t="s">
        <v>286</v>
      </c>
      <c r="B131" s="169">
        <v>706</v>
      </c>
      <c r="C131" s="165" t="s">
        <v>287</v>
      </c>
      <c r="D131" s="165" t="s">
        <v>10</v>
      </c>
      <c r="E131" s="164"/>
      <c r="F131" s="186"/>
    </row>
    <row r="132" ht="17.25" spans="1:6">
      <c r="A132" s="169" t="s">
        <v>296</v>
      </c>
      <c r="B132" s="169">
        <v>711</v>
      </c>
      <c r="C132" s="165" t="s">
        <v>297</v>
      </c>
      <c r="D132" s="165" t="s">
        <v>10</v>
      </c>
      <c r="E132" s="164"/>
      <c r="F132" s="186"/>
    </row>
    <row r="133" ht="17.25" spans="1:6">
      <c r="A133" s="169" t="s">
        <v>306</v>
      </c>
      <c r="B133" s="169">
        <v>716</v>
      </c>
      <c r="C133" s="165" t="s">
        <v>307</v>
      </c>
      <c r="D133" s="165" t="s">
        <v>10</v>
      </c>
      <c r="E133" s="164"/>
      <c r="F133" s="186"/>
    </row>
    <row r="134" ht="17.25" spans="1:6">
      <c r="A134" s="169" t="s">
        <v>310</v>
      </c>
      <c r="B134" s="169">
        <v>718</v>
      </c>
      <c r="C134" s="165" t="s">
        <v>311</v>
      </c>
      <c r="D134" s="165" t="s">
        <v>10</v>
      </c>
      <c r="E134" s="164"/>
      <c r="F134" s="186"/>
    </row>
    <row r="135" ht="17.25" spans="1:6">
      <c r="A135" s="169" t="s">
        <v>314</v>
      </c>
      <c r="B135" s="169">
        <v>720</v>
      </c>
      <c r="C135" s="165" t="s">
        <v>315</v>
      </c>
      <c r="D135" s="165" t="s">
        <v>10</v>
      </c>
      <c r="E135" s="164"/>
      <c r="F135" s="186"/>
    </row>
    <row r="136" ht="17.25" spans="1:6">
      <c r="A136" s="169" t="s">
        <v>316</v>
      </c>
      <c r="B136" s="169">
        <v>721</v>
      </c>
      <c r="C136" s="165" t="s">
        <v>317</v>
      </c>
      <c r="D136" s="165" t="s">
        <v>10</v>
      </c>
      <c r="E136" s="164"/>
      <c r="F136" s="186"/>
    </row>
    <row r="137" ht="17.25" spans="1:6">
      <c r="A137" s="169" t="s">
        <v>327</v>
      </c>
      <c r="B137" s="169">
        <v>726</v>
      </c>
      <c r="C137" s="165" t="s">
        <v>328</v>
      </c>
      <c r="D137" s="165" t="s">
        <v>10</v>
      </c>
      <c r="E137" s="164"/>
      <c r="F137" s="186"/>
    </row>
    <row r="138" ht="17.25" spans="1:6">
      <c r="A138" s="169" t="s">
        <v>341</v>
      </c>
      <c r="B138" s="169">
        <v>735</v>
      </c>
      <c r="C138" s="165" t="s">
        <v>342</v>
      </c>
      <c r="D138" s="165" t="s">
        <v>10</v>
      </c>
      <c r="E138" s="164"/>
      <c r="F138" s="186"/>
    </row>
    <row r="139" ht="17.25" spans="1:6">
      <c r="A139" s="169" t="s">
        <v>347</v>
      </c>
      <c r="B139" s="169">
        <v>738</v>
      </c>
      <c r="C139" s="165" t="s">
        <v>348</v>
      </c>
      <c r="D139" s="165" t="s">
        <v>10</v>
      </c>
      <c r="E139" s="164"/>
      <c r="F139" s="186"/>
    </row>
    <row r="140" ht="17.25" spans="1:6">
      <c r="A140" s="169" t="s">
        <v>354</v>
      </c>
      <c r="B140" s="169">
        <v>802</v>
      </c>
      <c r="C140" s="165" t="s">
        <v>355</v>
      </c>
      <c r="D140" s="165" t="s">
        <v>10</v>
      </c>
      <c r="E140" s="164"/>
      <c r="F140" s="186"/>
    </row>
    <row r="141" ht="17.25" spans="1:6">
      <c r="A141" s="169" t="s">
        <v>373</v>
      </c>
      <c r="B141" s="169">
        <v>811</v>
      </c>
      <c r="C141" s="165" t="s">
        <v>374</v>
      </c>
      <c r="D141" s="165" t="s">
        <v>10</v>
      </c>
      <c r="E141" s="164"/>
      <c r="F141" s="186"/>
    </row>
    <row r="142" ht="17.25" spans="1:6">
      <c r="A142" s="169" t="s">
        <v>387</v>
      </c>
      <c r="B142" s="169">
        <v>818</v>
      </c>
      <c r="C142" s="165" t="s">
        <v>388</v>
      </c>
      <c r="D142" s="165" t="s">
        <v>10</v>
      </c>
      <c r="E142" s="164"/>
      <c r="F142" s="186"/>
    </row>
    <row r="143" ht="17.25" spans="1:6">
      <c r="A143" s="169" t="s">
        <v>401</v>
      </c>
      <c r="B143" s="169">
        <v>825</v>
      </c>
      <c r="C143" s="165" t="s">
        <v>402</v>
      </c>
      <c r="D143" s="165" t="s">
        <v>10</v>
      </c>
      <c r="E143" s="164"/>
      <c r="F143" s="186"/>
    </row>
    <row r="144" ht="17.25" spans="1:6">
      <c r="A144" s="169" t="s">
        <v>418</v>
      </c>
      <c r="B144" s="169">
        <v>833</v>
      </c>
      <c r="C144" s="165" t="s">
        <v>419</v>
      </c>
      <c r="D144" s="165" t="s">
        <v>10</v>
      </c>
      <c r="E144" s="164"/>
      <c r="F144" s="186"/>
    </row>
    <row r="145" ht="17.25" spans="1:6">
      <c r="A145" s="169" t="s">
        <v>420</v>
      </c>
      <c r="B145" s="169">
        <v>836</v>
      </c>
      <c r="C145" s="165" t="s">
        <v>421</v>
      </c>
      <c r="D145" s="165" t="s">
        <v>10</v>
      </c>
      <c r="E145" s="164"/>
      <c r="F145" s="186"/>
    </row>
    <row r="146" ht="17.25" spans="1:6">
      <c r="A146" s="169" t="s">
        <v>36</v>
      </c>
      <c r="B146" s="169">
        <v>412</v>
      </c>
      <c r="C146" s="165" t="s">
        <v>37</v>
      </c>
      <c r="D146" s="165" t="s">
        <v>38</v>
      </c>
      <c r="E146" s="164">
        <v>3</v>
      </c>
      <c r="F146" s="186"/>
    </row>
    <row r="147" ht="17.25" spans="1:6">
      <c r="A147" s="169" t="s">
        <v>81</v>
      </c>
      <c r="B147" s="169">
        <v>430</v>
      </c>
      <c r="C147" s="165" t="s">
        <v>82</v>
      </c>
      <c r="D147" s="165" t="s">
        <v>38</v>
      </c>
      <c r="E147" s="164"/>
      <c r="F147" s="186"/>
    </row>
    <row r="148" ht="17.25" spans="1:6">
      <c r="A148" s="169" t="s">
        <v>191</v>
      </c>
      <c r="B148" s="169">
        <v>543</v>
      </c>
      <c r="C148" s="165" t="s">
        <v>192</v>
      </c>
      <c r="D148" s="165" t="s">
        <v>38</v>
      </c>
      <c r="E148" s="164"/>
      <c r="F148" s="186"/>
    </row>
    <row r="149" ht="17.25" spans="1:6">
      <c r="A149" s="169" t="s">
        <v>27</v>
      </c>
      <c r="B149" s="169">
        <v>408</v>
      </c>
      <c r="C149" s="165" t="s">
        <v>28</v>
      </c>
      <c r="D149" s="165" t="s">
        <v>29</v>
      </c>
      <c r="E149" s="184">
        <v>43</v>
      </c>
      <c r="F149" s="186"/>
    </row>
    <row r="150" ht="17.25" spans="1:6">
      <c r="A150" s="169" t="s">
        <v>44</v>
      </c>
      <c r="B150" s="169">
        <v>415</v>
      </c>
      <c r="C150" s="165" t="s">
        <v>45</v>
      </c>
      <c r="D150" s="165" t="s">
        <v>29</v>
      </c>
      <c r="E150" s="184"/>
      <c r="F150" s="186"/>
    </row>
    <row r="151" ht="17.25" spans="1:6">
      <c r="A151" s="169" t="s">
        <v>49</v>
      </c>
      <c r="B151" s="169">
        <v>417</v>
      </c>
      <c r="C151" s="165" t="s">
        <v>50</v>
      </c>
      <c r="D151" s="165" t="s">
        <v>29</v>
      </c>
      <c r="E151" s="184"/>
      <c r="F151" s="186"/>
    </row>
    <row r="152" ht="17.25" spans="1:6">
      <c r="A152" s="169" t="s">
        <v>78</v>
      </c>
      <c r="B152" s="169">
        <v>429</v>
      </c>
      <c r="C152" s="165" t="s">
        <v>79</v>
      </c>
      <c r="D152" s="165" t="s">
        <v>29</v>
      </c>
      <c r="E152" s="184"/>
      <c r="F152" s="186"/>
    </row>
    <row r="153" ht="17.25" spans="1:6">
      <c r="A153" s="169" t="s">
        <v>85</v>
      </c>
      <c r="B153" s="169">
        <v>432</v>
      </c>
      <c r="C153" s="165" t="s">
        <v>86</v>
      </c>
      <c r="D153" s="165" t="s">
        <v>29</v>
      </c>
      <c r="E153" s="184"/>
      <c r="F153" s="186"/>
    </row>
    <row r="154" ht="17.25" spans="1:6">
      <c r="A154" s="169" t="s">
        <v>87</v>
      </c>
      <c r="B154" s="169">
        <v>433</v>
      </c>
      <c r="C154" s="165" t="s">
        <v>88</v>
      </c>
      <c r="D154" s="165" t="s">
        <v>29</v>
      </c>
      <c r="E154" s="184"/>
      <c r="F154" s="186"/>
    </row>
    <row r="155" ht="17.25" spans="1:6">
      <c r="A155" s="169" t="s">
        <v>92</v>
      </c>
      <c r="B155" s="169">
        <v>435</v>
      </c>
      <c r="C155" s="165" t="s">
        <v>93</v>
      </c>
      <c r="D155" s="165" t="s">
        <v>29</v>
      </c>
      <c r="E155" s="184"/>
      <c r="F155" s="186"/>
    </row>
    <row r="156" ht="17.25" spans="1:6">
      <c r="A156" s="169" t="s">
        <v>100</v>
      </c>
      <c r="B156" s="169">
        <v>439</v>
      </c>
      <c r="C156" s="165" t="s">
        <v>101</v>
      </c>
      <c r="D156" s="165" t="s">
        <v>29</v>
      </c>
      <c r="E156" s="184"/>
      <c r="F156" s="186"/>
    </row>
    <row r="157" ht="17.25" spans="1:6">
      <c r="A157" s="169" t="s">
        <v>121</v>
      </c>
      <c r="B157" s="169">
        <v>510</v>
      </c>
      <c r="C157" s="165" t="s">
        <v>122</v>
      </c>
      <c r="D157" s="165" t="s">
        <v>29</v>
      </c>
      <c r="E157" s="184"/>
      <c r="F157" s="186"/>
    </row>
    <row r="158" ht="17.25" spans="1:6">
      <c r="A158" s="169" t="s">
        <v>123</v>
      </c>
      <c r="B158" s="169">
        <v>511</v>
      </c>
      <c r="C158" s="165" t="s">
        <v>124</v>
      </c>
      <c r="D158" s="165" t="s">
        <v>29</v>
      </c>
      <c r="E158" s="184"/>
      <c r="F158" s="186"/>
    </row>
    <row r="159" ht="17.25" spans="1:6">
      <c r="A159" s="169" t="s">
        <v>140</v>
      </c>
      <c r="B159" s="169">
        <v>519</v>
      </c>
      <c r="C159" s="165" t="s">
        <v>141</v>
      </c>
      <c r="D159" s="165" t="s">
        <v>29</v>
      </c>
      <c r="E159" s="184"/>
      <c r="F159" s="186"/>
    </row>
    <row r="160" ht="17.25" spans="1:6">
      <c r="A160" s="169" t="s">
        <v>142</v>
      </c>
      <c r="B160" s="169">
        <v>520</v>
      </c>
      <c r="C160" s="165" t="s">
        <v>143</v>
      </c>
      <c r="D160" s="165" t="s">
        <v>29</v>
      </c>
      <c r="E160" s="184"/>
      <c r="F160" s="186"/>
    </row>
    <row r="161" ht="17.25" spans="1:6">
      <c r="A161" s="169" t="s">
        <v>158</v>
      </c>
      <c r="B161" s="169">
        <v>527</v>
      </c>
      <c r="C161" s="165" t="s">
        <v>159</v>
      </c>
      <c r="D161" s="165" t="s">
        <v>29</v>
      </c>
      <c r="E161" s="184"/>
      <c r="F161" s="186"/>
    </row>
    <row r="162" ht="17.25" spans="1:6">
      <c r="A162" s="169" t="s">
        <v>194</v>
      </c>
      <c r="B162" s="169">
        <v>601</v>
      </c>
      <c r="C162" s="165" t="s">
        <v>195</v>
      </c>
      <c r="D162" s="165" t="s">
        <v>29</v>
      </c>
      <c r="E162" s="184"/>
      <c r="F162" s="186"/>
    </row>
    <row r="163" ht="17.25" spans="1:6">
      <c r="A163" s="169" t="s">
        <v>200</v>
      </c>
      <c r="B163" s="169">
        <v>604</v>
      </c>
      <c r="C163" s="165" t="s">
        <v>201</v>
      </c>
      <c r="D163" s="165" t="s">
        <v>29</v>
      </c>
      <c r="E163" s="184"/>
      <c r="F163" s="186"/>
    </row>
    <row r="164" ht="17.25" spans="1:6">
      <c r="A164" s="169" t="s">
        <v>213</v>
      </c>
      <c r="B164" s="169">
        <v>610</v>
      </c>
      <c r="C164" s="165" t="s">
        <v>214</v>
      </c>
      <c r="D164" s="165" t="s">
        <v>29</v>
      </c>
      <c r="E164" s="184"/>
      <c r="F164" s="186"/>
    </row>
    <row r="165" ht="17.25" spans="1:6">
      <c r="A165" s="169" t="s">
        <v>215</v>
      </c>
      <c r="B165" s="169">
        <v>611</v>
      </c>
      <c r="C165" s="165" t="s">
        <v>216</v>
      </c>
      <c r="D165" s="165" t="s">
        <v>29</v>
      </c>
      <c r="E165" s="184"/>
      <c r="F165" s="186"/>
    </row>
    <row r="166" ht="17.25" spans="1:6">
      <c r="A166" s="169" t="s">
        <v>219</v>
      </c>
      <c r="B166" s="169">
        <v>613</v>
      </c>
      <c r="C166" s="165" t="s">
        <v>220</v>
      </c>
      <c r="D166" s="165" t="s">
        <v>29</v>
      </c>
      <c r="E166" s="184"/>
      <c r="F166" s="186"/>
    </row>
    <row r="167" ht="17.25" spans="1:6">
      <c r="A167" s="169" t="s">
        <v>223</v>
      </c>
      <c r="B167" s="169">
        <v>615</v>
      </c>
      <c r="C167" s="165" t="s">
        <v>224</v>
      </c>
      <c r="D167" s="165" t="s">
        <v>29</v>
      </c>
      <c r="E167" s="184"/>
      <c r="F167" s="186"/>
    </row>
    <row r="168" ht="17.25" spans="1:6">
      <c r="A168" s="169" t="s">
        <v>227</v>
      </c>
      <c r="B168" s="169">
        <v>617</v>
      </c>
      <c r="C168" s="165" t="s">
        <v>228</v>
      </c>
      <c r="D168" s="165" t="s">
        <v>29</v>
      </c>
      <c r="E168" s="184"/>
      <c r="F168" s="186"/>
    </row>
    <row r="169" ht="17.25" spans="1:6">
      <c r="A169" s="169" t="s">
        <v>237</v>
      </c>
      <c r="B169" s="169">
        <v>622</v>
      </c>
      <c r="C169" s="165" t="s">
        <v>238</v>
      </c>
      <c r="D169" s="165" t="s">
        <v>29</v>
      </c>
      <c r="E169" s="184"/>
      <c r="F169" s="186"/>
    </row>
    <row r="170" ht="17.25" spans="1:6">
      <c r="A170" s="169" t="s">
        <v>249</v>
      </c>
      <c r="B170" s="169">
        <v>628</v>
      </c>
      <c r="C170" s="165" t="s">
        <v>250</v>
      </c>
      <c r="D170" s="165" t="s">
        <v>29</v>
      </c>
      <c r="E170" s="184"/>
      <c r="F170" s="186"/>
    </row>
    <row r="171" ht="17.25" spans="1:6">
      <c r="A171" s="169" t="s">
        <v>251</v>
      </c>
      <c r="B171" s="169">
        <v>629</v>
      </c>
      <c r="C171" s="165" t="s">
        <v>252</v>
      </c>
      <c r="D171" s="165" t="s">
        <v>29</v>
      </c>
      <c r="E171" s="184"/>
      <c r="F171" s="186"/>
    </row>
    <row r="172" ht="17.25" spans="1:6">
      <c r="A172" s="169" t="s">
        <v>255</v>
      </c>
      <c r="B172" s="169">
        <v>631</v>
      </c>
      <c r="C172" s="165" t="s">
        <v>256</v>
      </c>
      <c r="D172" s="165" t="s">
        <v>29</v>
      </c>
      <c r="E172" s="184"/>
      <c r="F172" s="186"/>
    </row>
    <row r="173" ht="17.25" spans="1:6">
      <c r="A173" s="169" t="s">
        <v>257</v>
      </c>
      <c r="B173" s="169">
        <v>632</v>
      </c>
      <c r="C173" s="165" t="s">
        <v>258</v>
      </c>
      <c r="D173" s="165" t="s">
        <v>29</v>
      </c>
      <c r="E173" s="184"/>
      <c r="F173" s="186"/>
    </row>
    <row r="174" ht="17.25" spans="1:6">
      <c r="A174" s="169" t="s">
        <v>263</v>
      </c>
      <c r="B174" s="169">
        <v>635</v>
      </c>
      <c r="C174" s="165" t="s">
        <v>264</v>
      </c>
      <c r="D174" s="165" t="s">
        <v>29</v>
      </c>
      <c r="E174" s="184"/>
      <c r="F174" s="186"/>
    </row>
    <row r="175" ht="17.25" spans="1:6">
      <c r="A175" s="169" t="s">
        <v>267</v>
      </c>
      <c r="B175" s="169">
        <v>637</v>
      </c>
      <c r="C175" s="165" t="s">
        <v>268</v>
      </c>
      <c r="D175" s="165" t="s">
        <v>29</v>
      </c>
      <c r="E175" s="184"/>
      <c r="F175" s="186"/>
    </row>
    <row r="176" ht="17.25" spans="1:6">
      <c r="A176" s="169" t="s">
        <v>269</v>
      </c>
      <c r="B176" s="169">
        <v>638</v>
      </c>
      <c r="C176" s="165" t="s">
        <v>270</v>
      </c>
      <c r="D176" s="165" t="s">
        <v>29</v>
      </c>
      <c r="E176" s="184"/>
      <c r="F176" s="186"/>
    </row>
    <row r="177" ht="17.25" spans="1:6">
      <c r="A177" s="169" t="s">
        <v>278</v>
      </c>
      <c r="B177" s="169">
        <v>702</v>
      </c>
      <c r="C177" s="165" t="s">
        <v>279</v>
      </c>
      <c r="D177" s="165" t="s">
        <v>29</v>
      </c>
      <c r="E177" s="184"/>
      <c r="F177" s="186"/>
    </row>
    <row r="178" ht="17.25" spans="1:6">
      <c r="A178" s="169" t="s">
        <v>284</v>
      </c>
      <c r="B178" s="169">
        <v>705</v>
      </c>
      <c r="C178" s="165" t="s">
        <v>285</v>
      </c>
      <c r="D178" s="165" t="s">
        <v>29</v>
      </c>
      <c r="E178" s="184"/>
      <c r="F178" s="186"/>
    </row>
    <row r="179" ht="17.25" spans="1:6">
      <c r="A179" s="169" t="s">
        <v>288</v>
      </c>
      <c r="B179" s="169">
        <v>707</v>
      </c>
      <c r="C179" s="165" t="s">
        <v>289</v>
      </c>
      <c r="D179" s="165" t="s">
        <v>29</v>
      </c>
      <c r="E179" s="184"/>
      <c r="F179" s="186"/>
    </row>
    <row r="180" ht="17.25" spans="1:6">
      <c r="A180" s="169" t="s">
        <v>292</v>
      </c>
      <c r="B180" s="169">
        <v>709</v>
      </c>
      <c r="C180" s="165" t="s">
        <v>293</v>
      </c>
      <c r="D180" s="165" t="s">
        <v>29</v>
      </c>
      <c r="E180" s="184"/>
      <c r="F180" s="186"/>
    </row>
    <row r="181" ht="17.25" spans="1:6">
      <c r="A181" s="169" t="s">
        <v>304</v>
      </c>
      <c r="B181" s="169">
        <v>715</v>
      </c>
      <c r="C181" s="165" t="s">
        <v>305</v>
      </c>
      <c r="D181" s="165" t="s">
        <v>29</v>
      </c>
      <c r="E181" s="184"/>
      <c r="F181" s="186"/>
    </row>
    <row r="182" ht="17.25" spans="1:6">
      <c r="A182" s="169" t="s">
        <v>321</v>
      </c>
      <c r="B182" s="169">
        <v>723</v>
      </c>
      <c r="C182" s="165" t="s">
        <v>322</v>
      </c>
      <c r="D182" s="165" t="s">
        <v>29</v>
      </c>
      <c r="E182" s="184"/>
      <c r="F182" s="186"/>
    </row>
    <row r="183" ht="17.25" spans="1:6">
      <c r="A183" s="169" t="s">
        <v>333</v>
      </c>
      <c r="B183" s="169">
        <v>729</v>
      </c>
      <c r="C183" s="165" t="s">
        <v>334</v>
      </c>
      <c r="D183" s="165" t="s">
        <v>29</v>
      </c>
      <c r="E183" s="184"/>
      <c r="F183" s="186"/>
    </row>
    <row r="184" ht="17.25" spans="1:6">
      <c r="A184" s="169" t="s">
        <v>343</v>
      </c>
      <c r="B184" s="169">
        <v>736</v>
      </c>
      <c r="C184" s="165" t="s">
        <v>344</v>
      </c>
      <c r="D184" s="165" t="s">
        <v>29</v>
      </c>
      <c r="E184" s="184"/>
      <c r="F184" s="186"/>
    </row>
    <row r="185" ht="17.25" spans="1:6">
      <c r="A185" s="169" t="s">
        <v>369</v>
      </c>
      <c r="B185" s="169">
        <v>809</v>
      </c>
      <c r="C185" s="165" t="s">
        <v>370</v>
      </c>
      <c r="D185" s="165" t="s">
        <v>29</v>
      </c>
      <c r="E185" s="184"/>
      <c r="F185" s="186"/>
    </row>
    <row r="186" ht="17.25" spans="1:6">
      <c r="A186" s="169" t="s">
        <v>371</v>
      </c>
      <c r="B186" s="169">
        <v>810</v>
      </c>
      <c r="C186" s="165" t="s">
        <v>372</v>
      </c>
      <c r="D186" s="165" t="s">
        <v>29</v>
      </c>
      <c r="E186" s="184"/>
      <c r="F186" s="186"/>
    </row>
    <row r="187" ht="17.25" spans="1:6">
      <c r="A187" s="169" t="s">
        <v>375</v>
      </c>
      <c r="B187" s="169">
        <v>812</v>
      </c>
      <c r="C187" s="165" t="s">
        <v>376</v>
      </c>
      <c r="D187" s="165" t="s">
        <v>29</v>
      </c>
      <c r="E187" s="184"/>
      <c r="F187" s="186"/>
    </row>
    <row r="188" ht="17.25" spans="1:6">
      <c r="A188" s="169" t="s">
        <v>377</v>
      </c>
      <c r="B188" s="169">
        <v>813</v>
      </c>
      <c r="C188" s="165" t="s">
        <v>378</v>
      </c>
      <c r="D188" s="165" t="s">
        <v>29</v>
      </c>
      <c r="E188" s="184"/>
      <c r="F188" s="186"/>
    </row>
    <row r="189" ht="17.25" spans="1:6">
      <c r="A189" s="169" t="s">
        <v>379</v>
      </c>
      <c r="B189" s="169">
        <v>814</v>
      </c>
      <c r="C189" s="165" t="s">
        <v>380</v>
      </c>
      <c r="D189" s="165" t="s">
        <v>29</v>
      </c>
      <c r="E189" s="184"/>
      <c r="F189" s="186"/>
    </row>
    <row r="190" ht="17.25" spans="1:6">
      <c r="A190" s="169" t="s">
        <v>393</v>
      </c>
      <c r="B190" s="169">
        <v>821</v>
      </c>
      <c r="C190" s="165" t="s">
        <v>394</v>
      </c>
      <c r="D190" s="165" t="s">
        <v>29</v>
      </c>
      <c r="E190" s="184"/>
      <c r="F190" s="186"/>
    </row>
    <row r="191" ht="17.25" spans="1:6">
      <c r="A191" s="169" t="s">
        <v>426</v>
      </c>
      <c r="B191" s="169">
        <v>839</v>
      </c>
      <c r="C191" s="165" t="s">
        <v>427</v>
      </c>
      <c r="D191" s="165" t="s">
        <v>29</v>
      </c>
      <c r="E191" s="184"/>
      <c r="F191" s="186"/>
    </row>
    <row r="192" ht="17.25" spans="1:6">
      <c r="A192" s="169" t="s">
        <v>46</v>
      </c>
      <c r="B192" s="169">
        <v>416</v>
      </c>
      <c r="C192" s="165" t="s">
        <v>47</v>
      </c>
      <c r="D192" s="165" t="s">
        <v>48</v>
      </c>
      <c r="E192" s="164">
        <v>5</v>
      </c>
      <c r="F192" s="186"/>
    </row>
    <row r="193" ht="17.25" spans="1:6">
      <c r="A193" s="169" t="s">
        <v>173</v>
      </c>
      <c r="B193" s="169">
        <v>534</v>
      </c>
      <c r="C193" s="165" t="s">
        <v>174</v>
      </c>
      <c r="D193" s="165" t="s">
        <v>48</v>
      </c>
      <c r="E193" s="164"/>
      <c r="F193" s="186"/>
    </row>
    <row r="194" ht="17.25" spans="1:6">
      <c r="A194" s="169" t="s">
        <v>187</v>
      </c>
      <c r="B194" s="169">
        <v>541</v>
      </c>
      <c r="C194" s="165" t="s">
        <v>188</v>
      </c>
      <c r="D194" s="165" t="s">
        <v>48</v>
      </c>
      <c r="E194" s="164"/>
      <c r="F194" s="186"/>
    </row>
    <row r="195" ht="17.25" spans="1:6">
      <c r="A195" s="169" t="s">
        <v>337</v>
      </c>
      <c r="B195" s="169">
        <v>731</v>
      </c>
      <c r="C195" s="165" t="s">
        <v>338</v>
      </c>
      <c r="D195" s="165" t="s">
        <v>48</v>
      </c>
      <c r="E195" s="164"/>
      <c r="F195" s="186"/>
    </row>
    <row r="196" ht="17.25" spans="1:6">
      <c r="A196" s="169" t="s">
        <v>385</v>
      </c>
      <c r="B196" s="169">
        <v>817</v>
      </c>
      <c r="C196" s="165" t="s">
        <v>386</v>
      </c>
      <c r="D196" s="165" t="s">
        <v>48</v>
      </c>
      <c r="E196" s="164"/>
      <c r="F196" s="186"/>
    </row>
    <row r="197" ht="17.25" spans="1:6">
      <c r="A197" s="169" t="s">
        <v>89</v>
      </c>
      <c r="B197" s="169">
        <v>434</v>
      </c>
      <c r="C197" s="165" t="s">
        <v>90</v>
      </c>
      <c r="D197" s="165" t="s">
        <v>91</v>
      </c>
      <c r="E197" s="164">
        <v>2</v>
      </c>
      <c r="F197" s="186"/>
    </row>
    <row r="198" ht="17.25" spans="1:6">
      <c r="A198" s="169" t="s">
        <v>302</v>
      </c>
      <c r="B198" s="169">
        <v>714</v>
      </c>
      <c r="C198" s="165" t="s">
        <v>303</v>
      </c>
      <c r="D198" s="165" t="s">
        <v>91</v>
      </c>
      <c r="E198" s="164"/>
      <c r="F198" s="186"/>
    </row>
  </sheetData>
  <sortState ref="A2:D198">
    <sortCondition ref="D2:D198"/>
  </sortState>
  <mergeCells count="14">
    <mergeCell ref="F1:H1"/>
    <mergeCell ref="G20:H20"/>
    <mergeCell ref="E2:E6"/>
    <mergeCell ref="E7:E25"/>
    <mergeCell ref="E26:E44"/>
    <mergeCell ref="E45:E65"/>
    <mergeCell ref="E66:E67"/>
    <mergeCell ref="E68:E82"/>
    <mergeCell ref="E83:E99"/>
    <mergeCell ref="E100:E145"/>
    <mergeCell ref="E146:E148"/>
    <mergeCell ref="E149:E191"/>
    <mergeCell ref="E192:E196"/>
    <mergeCell ref="E197:E198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workbookViewId="0">
      <selection activeCell="A1" sqref="A1:AC35"/>
    </sheetView>
  </sheetViews>
  <sheetFormatPr defaultColWidth="9.33333333333333" defaultRowHeight="12"/>
  <cols>
    <col min="1" max="1" width="14.3333333333333" customWidth="1"/>
    <col min="2" max="2" width="4.33333333333333" customWidth="1"/>
    <col min="3" max="3" width="9.33333333333333" customWidth="1"/>
    <col min="4" max="4" width="14.8333333333333" customWidth="1"/>
    <col min="5" max="5" width="6.5" customWidth="1"/>
    <col min="6" max="6" width="12.8333333333333" style="7" customWidth="1"/>
    <col min="7" max="7" width="6.66666666666667" customWidth="1"/>
    <col min="8" max="8" width="6.83333333333333" customWidth="1"/>
    <col min="9" max="9" width="6.5" customWidth="1"/>
    <col min="10" max="10" width="7" style="7" customWidth="1"/>
    <col min="11" max="12" width="6.66666666666667" customWidth="1"/>
    <col min="13" max="13" width="6.33333333333333" customWidth="1"/>
    <col min="14" max="14" width="5.5" style="7" customWidth="1"/>
    <col min="15" max="15" width="6.5" customWidth="1"/>
    <col min="16" max="16" width="5.83333333333333" style="7" customWidth="1"/>
    <col min="17" max="17" width="4" style="7" customWidth="1"/>
    <col min="18" max="18" width="6" style="7" customWidth="1"/>
    <col min="19" max="19" width="4" style="7" customWidth="1"/>
    <col min="20" max="28" width="5.33333333333333" customWidth="1"/>
    <col min="29" max="29" width="4.5" customWidth="1"/>
    <col min="30" max="30" width="5.33333333333333" customWidth="1"/>
  </cols>
  <sheetData>
    <row r="1" ht="21" spans="1:29">
      <c r="A1" s="21" t="s">
        <v>470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103"/>
    </row>
    <row r="2" ht="13.5" spans="1:29">
      <c r="A2" s="23" t="s">
        <v>471</v>
      </c>
      <c r="B2" s="24" t="s">
        <v>472</v>
      </c>
      <c r="C2" s="24"/>
      <c r="D2" s="24"/>
      <c r="E2" s="26" t="s">
        <v>473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5"/>
    </row>
    <row r="3" s="117" customFormat="1" ht="18" customHeight="1" spans="1:29">
      <c r="A3" s="118" t="s">
        <v>474</v>
      </c>
      <c r="B3" s="119" t="s">
        <v>475</v>
      </c>
      <c r="C3" s="119"/>
      <c r="D3" s="119" t="s">
        <v>476</v>
      </c>
      <c r="E3" s="120" t="s">
        <v>477</v>
      </c>
      <c r="F3" s="31" t="s">
        <v>478</v>
      </c>
      <c r="G3" s="32" t="s">
        <v>479</v>
      </c>
      <c r="H3" s="32" t="s">
        <v>480</v>
      </c>
      <c r="I3" s="32" t="s">
        <v>481</v>
      </c>
      <c r="J3" s="32" t="s">
        <v>482</v>
      </c>
      <c r="K3" s="32" t="s">
        <v>458</v>
      </c>
      <c r="L3" s="32" t="s">
        <v>459</v>
      </c>
      <c r="M3" s="32" t="s">
        <v>460</v>
      </c>
      <c r="N3" s="32" t="s">
        <v>461</v>
      </c>
      <c r="O3" s="32" t="s">
        <v>462</v>
      </c>
      <c r="P3" s="32" t="s">
        <v>463</v>
      </c>
      <c r="Q3" s="91" t="s">
        <v>483</v>
      </c>
      <c r="R3" s="91" t="s">
        <v>484</v>
      </c>
      <c r="S3" s="92" t="s">
        <v>485</v>
      </c>
      <c r="T3" s="91" t="s">
        <v>486</v>
      </c>
      <c r="U3" s="91" t="s">
        <v>487</v>
      </c>
      <c r="V3" s="91" t="s">
        <v>488</v>
      </c>
      <c r="W3" s="93" t="s">
        <v>489</v>
      </c>
      <c r="X3" s="93" t="s">
        <v>490</v>
      </c>
      <c r="Y3" s="93" t="s">
        <v>491</v>
      </c>
      <c r="Z3" s="93" t="s">
        <v>492</v>
      </c>
      <c r="AA3" s="93" t="s">
        <v>493</v>
      </c>
      <c r="AB3" s="93" t="s">
        <v>494</v>
      </c>
      <c r="AC3" s="104" t="s">
        <v>495</v>
      </c>
    </row>
    <row r="4" s="7" customFormat="1" ht="13.5" spans="1:29">
      <c r="A4" s="33" t="s">
        <v>496</v>
      </c>
      <c r="B4" s="34"/>
      <c r="C4" s="35" t="s">
        <v>497</v>
      </c>
      <c r="D4" s="35" t="s">
        <v>497</v>
      </c>
      <c r="E4" s="121"/>
      <c r="F4" s="122"/>
      <c r="G4" s="39"/>
      <c r="H4" s="40">
        <v>5</v>
      </c>
      <c r="I4" s="40">
        <v>6</v>
      </c>
      <c r="J4" s="40">
        <v>5</v>
      </c>
      <c r="K4" s="40">
        <v>4</v>
      </c>
      <c r="L4" s="40">
        <v>3</v>
      </c>
      <c r="M4" s="40">
        <v>2</v>
      </c>
      <c r="N4" s="40">
        <v>2</v>
      </c>
      <c r="O4" s="40">
        <v>2</v>
      </c>
      <c r="P4" s="40">
        <v>2</v>
      </c>
      <c r="Q4" s="39">
        <v>2</v>
      </c>
      <c r="R4" s="39">
        <v>2</v>
      </c>
      <c r="S4" s="106">
        <v>2</v>
      </c>
      <c r="T4" s="39" t="s">
        <v>498</v>
      </c>
      <c r="U4" s="39" t="s">
        <v>499</v>
      </c>
      <c r="V4" s="39" t="s">
        <v>500</v>
      </c>
      <c r="W4" s="155" t="s">
        <v>501</v>
      </c>
      <c r="X4" s="39" t="s">
        <v>500</v>
      </c>
      <c r="Y4" s="155" t="s">
        <v>501</v>
      </c>
      <c r="Z4" s="155" t="s">
        <v>502</v>
      </c>
      <c r="AA4" s="155" t="s">
        <v>502</v>
      </c>
      <c r="AB4" s="155" t="s">
        <v>502</v>
      </c>
      <c r="AC4" s="105">
        <v>40</v>
      </c>
    </row>
    <row r="5" ht="13.5" spans="1:29">
      <c r="A5" s="41"/>
      <c r="B5" s="34"/>
      <c r="C5" s="35"/>
      <c r="D5" s="123"/>
      <c r="E5" s="121" t="s">
        <v>503</v>
      </c>
      <c r="F5" s="124" t="s">
        <v>504</v>
      </c>
      <c r="G5" s="125" t="s">
        <v>505</v>
      </c>
      <c r="H5" s="125" t="s">
        <v>506</v>
      </c>
      <c r="I5" s="125" t="s">
        <v>507</v>
      </c>
      <c r="J5" s="145" t="s">
        <v>508</v>
      </c>
      <c r="K5" s="146" t="s">
        <v>509</v>
      </c>
      <c r="L5" s="125" t="s">
        <v>510</v>
      </c>
      <c r="M5" s="125" t="s">
        <v>511</v>
      </c>
      <c r="N5" s="125" t="s">
        <v>512</v>
      </c>
      <c r="O5" s="125" t="s">
        <v>505</v>
      </c>
      <c r="P5" s="147" t="s">
        <v>513</v>
      </c>
      <c r="Q5" s="156"/>
      <c r="R5" s="157" t="s">
        <v>514</v>
      </c>
      <c r="S5" s="158"/>
      <c r="T5" s="39"/>
      <c r="U5" s="39"/>
      <c r="V5" s="39"/>
      <c r="W5" s="39"/>
      <c r="X5" s="158"/>
      <c r="Y5" s="106"/>
      <c r="Z5" s="106"/>
      <c r="AA5" s="106"/>
      <c r="AB5" s="106"/>
      <c r="AC5" s="105"/>
    </row>
    <row r="6" ht="13.5" spans="1:29">
      <c r="A6" s="41" t="s">
        <v>480</v>
      </c>
      <c r="B6" s="34">
        <v>4</v>
      </c>
      <c r="C6" s="35">
        <v>5</v>
      </c>
      <c r="D6" s="35">
        <v>5</v>
      </c>
      <c r="E6" s="121"/>
      <c r="F6" s="124" t="s">
        <v>515</v>
      </c>
      <c r="G6" s="125" t="s">
        <v>516</v>
      </c>
      <c r="H6" s="32" t="s">
        <v>506</v>
      </c>
      <c r="I6" s="125" t="s">
        <v>516</v>
      </c>
      <c r="J6" s="148" t="s">
        <v>517</v>
      </c>
      <c r="K6" s="32" t="s">
        <v>518</v>
      </c>
      <c r="L6" s="125" t="s">
        <v>510</v>
      </c>
      <c r="M6" s="125" t="s">
        <v>519</v>
      </c>
      <c r="N6" s="148" t="s">
        <v>520</v>
      </c>
      <c r="O6" s="32" t="s">
        <v>505</v>
      </c>
      <c r="P6" s="148" t="s">
        <v>521</v>
      </c>
      <c r="Q6" s="148"/>
      <c r="R6" s="157" t="s">
        <v>522</v>
      </c>
      <c r="S6" s="155"/>
      <c r="T6" s="39"/>
      <c r="U6" s="39"/>
      <c r="V6" s="39"/>
      <c r="W6" s="39"/>
      <c r="X6" s="158"/>
      <c r="Y6" s="106"/>
      <c r="Z6" s="106"/>
      <c r="AA6" s="106"/>
      <c r="AB6" s="106"/>
      <c r="AC6" s="105"/>
    </row>
    <row r="7" ht="13.5" spans="1:29">
      <c r="A7" s="41" t="s">
        <v>481</v>
      </c>
      <c r="B7" s="34">
        <v>4</v>
      </c>
      <c r="C7" s="35">
        <v>6</v>
      </c>
      <c r="D7" s="35">
        <v>6</v>
      </c>
      <c r="E7" s="49" t="s">
        <v>523</v>
      </c>
      <c r="F7" s="124" t="s">
        <v>524</v>
      </c>
      <c r="G7" s="125" t="s">
        <v>518</v>
      </c>
      <c r="H7" s="125" t="s">
        <v>525</v>
      </c>
      <c r="I7" s="149" t="s">
        <v>507</v>
      </c>
      <c r="J7" s="150" t="s">
        <v>508</v>
      </c>
      <c r="K7" s="125" t="s">
        <v>518</v>
      </c>
      <c r="L7" s="147" t="s">
        <v>526</v>
      </c>
      <c r="M7" s="32" t="s">
        <v>511</v>
      </c>
      <c r="N7" s="125" t="s">
        <v>512</v>
      </c>
      <c r="O7" s="125" t="s">
        <v>505</v>
      </c>
      <c r="P7" s="126" t="s">
        <v>521</v>
      </c>
      <c r="Q7" s="126"/>
      <c r="R7" s="157" t="s">
        <v>527</v>
      </c>
      <c r="S7" s="159"/>
      <c r="T7" s="39"/>
      <c r="U7" s="39"/>
      <c r="V7" s="39"/>
      <c r="W7" s="39"/>
      <c r="X7" s="158"/>
      <c r="Y7" s="106"/>
      <c r="Z7" s="106"/>
      <c r="AA7" s="106"/>
      <c r="AB7" s="106"/>
      <c r="AC7" s="105"/>
    </row>
    <row r="8" ht="14.25" spans="1:29">
      <c r="A8" s="41" t="s">
        <v>482</v>
      </c>
      <c r="B8" s="34">
        <v>4</v>
      </c>
      <c r="C8" s="35">
        <v>5</v>
      </c>
      <c r="D8" s="35">
        <v>5</v>
      </c>
      <c r="E8" s="121"/>
      <c r="F8" s="124" t="s">
        <v>528</v>
      </c>
      <c r="G8" s="125" t="s">
        <v>509</v>
      </c>
      <c r="H8" s="126" t="s">
        <v>529</v>
      </c>
      <c r="I8" s="125" t="s">
        <v>516</v>
      </c>
      <c r="J8" s="126" t="s">
        <v>517</v>
      </c>
      <c r="K8" s="125" t="s">
        <v>509</v>
      </c>
      <c r="L8" s="146" t="s">
        <v>530</v>
      </c>
      <c r="M8" s="125" t="s">
        <v>511</v>
      </c>
      <c r="N8" s="151" t="s">
        <v>520</v>
      </c>
      <c r="O8" s="125" t="s">
        <v>505</v>
      </c>
      <c r="P8" s="126" t="s">
        <v>521</v>
      </c>
      <c r="Q8" s="126"/>
      <c r="R8" s="126"/>
      <c r="S8" s="159"/>
      <c r="T8" s="39"/>
      <c r="U8" s="39"/>
      <c r="V8" s="39"/>
      <c r="W8" s="39"/>
      <c r="X8" s="99"/>
      <c r="Y8" s="106"/>
      <c r="Z8" s="106"/>
      <c r="AA8" s="106"/>
      <c r="AB8" s="106"/>
      <c r="AC8" s="105"/>
    </row>
    <row r="9" ht="14.25" spans="1:29">
      <c r="A9" s="41" t="s">
        <v>458</v>
      </c>
      <c r="B9" s="34">
        <v>2</v>
      </c>
      <c r="C9" s="35">
        <v>2</v>
      </c>
      <c r="D9" s="35">
        <v>4</v>
      </c>
      <c r="E9" s="127"/>
      <c r="F9" s="128" t="s">
        <v>531</v>
      </c>
      <c r="G9" s="129" t="s">
        <v>523</v>
      </c>
      <c r="H9" s="129" t="s">
        <v>525</v>
      </c>
      <c r="I9" s="129" t="s">
        <v>523</v>
      </c>
      <c r="J9" s="152" t="s">
        <v>532</v>
      </c>
      <c r="K9" s="129" t="s">
        <v>518</v>
      </c>
      <c r="L9" s="129" t="s">
        <v>526</v>
      </c>
      <c r="M9" s="129" t="s">
        <v>519</v>
      </c>
      <c r="N9" s="129" t="s">
        <v>512</v>
      </c>
      <c r="O9" s="129" t="s">
        <v>505</v>
      </c>
      <c r="P9" s="152" t="s">
        <v>521</v>
      </c>
      <c r="Q9" s="152"/>
      <c r="R9" s="152"/>
      <c r="S9" s="160"/>
      <c r="T9" s="101"/>
      <c r="U9" s="101"/>
      <c r="V9" s="101"/>
      <c r="W9" s="101"/>
      <c r="X9" s="101"/>
      <c r="Y9" s="107"/>
      <c r="Z9" s="107"/>
      <c r="AA9" s="107"/>
      <c r="AB9" s="107"/>
      <c r="AC9" s="108"/>
    </row>
    <row r="10" ht="14.25" spans="1:4">
      <c r="A10" s="54" t="s">
        <v>459</v>
      </c>
      <c r="B10" s="130">
        <v>2</v>
      </c>
      <c r="C10" s="131">
        <v>2</v>
      </c>
      <c r="D10" s="131">
        <v>3</v>
      </c>
    </row>
    <row r="11" ht="13.5" spans="1:29">
      <c r="A11" s="41" t="s">
        <v>460</v>
      </c>
      <c r="B11" s="34">
        <v>2</v>
      </c>
      <c r="C11" s="35">
        <v>2</v>
      </c>
      <c r="D11" s="35">
        <v>2</v>
      </c>
      <c r="F11" s="58" t="s">
        <v>533</v>
      </c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109"/>
    </row>
    <row r="12" ht="13.5" spans="1:29">
      <c r="A12" s="41" t="s">
        <v>461</v>
      </c>
      <c r="B12" s="34">
        <v>2</v>
      </c>
      <c r="C12" s="35">
        <v>3.5</v>
      </c>
      <c r="D12" s="35">
        <v>3</v>
      </c>
      <c r="F12" s="60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110"/>
    </row>
    <row r="13" ht="14.25" spans="1:29">
      <c r="A13" s="41" t="s">
        <v>462</v>
      </c>
      <c r="B13" s="34">
        <v>2</v>
      </c>
      <c r="C13" s="35">
        <v>3.5</v>
      </c>
      <c r="D13" s="35">
        <v>2</v>
      </c>
      <c r="F13" s="62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111"/>
    </row>
    <row r="14" ht="14.25" spans="1:24">
      <c r="A14" s="41" t="s">
        <v>463</v>
      </c>
      <c r="B14" s="34">
        <v>2</v>
      </c>
      <c r="C14" s="35">
        <v>3</v>
      </c>
      <c r="D14" s="35">
        <v>2</v>
      </c>
      <c r="E14" s="132"/>
      <c r="F14" s="65"/>
      <c r="G14" s="133"/>
      <c r="H14" s="133"/>
      <c r="I14" s="132"/>
      <c r="J14" s="90"/>
      <c r="K14" s="153"/>
      <c r="L14" s="153"/>
      <c r="M14" s="132"/>
      <c r="N14" s="65"/>
      <c r="O14" s="133"/>
      <c r="P14" s="65"/>
      <c r="Q14" s="65"/>
      <c r="R14" s="65"/>
      <c r="S14" s="65"/>
      <c r="T14" s="153"/>
      <c r="U14" s="153"/>
      <c r="V14" s="153"/>
      <c r="W14" s="153"/>
      <c r="X14" s="153"/>
    </row>
    <row r="15" ht="13.5" spans="1:29">
      <c r="A15" s="41" t="s">
        <v>483</v>
      </c>
      <c r="B15" s="34"/>
      <c r="C15" s="35">
        <v>1</v>
      </c>
      <c r="D15" s="35">
        <v>2</v>
      </c>
      <c r="E15" s="134"/>
      <c r="F15" s="67" t="s">
        <v>534</v>
      </c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112"/>
    </row>
    <row r="16" ht="14.25" spans="1:29">
      <c r="A16" s="41" t="s">
        <v>535</v>
      </c>
      <c r="B16" s="135">
        <v>1</v>
      </c>
      <c r="C16" s="35">
        <v>0</v>
      </c>
      <c r="D16" s="35">
        <v>0</v>
      </c>
      <c r="E16" s="132"/>
      <c r="F16" s="69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113"/>
    </row>
    <row r="17" ht="13.5" spans="1:24">
      <c r="A17" s="41" t="s">
        <v>484</v>
      </c>
      <c r="B17" s="34">
        <v>2</v>
      </c>
      <c r="C17" s="35">
        <v>2</v>
      </c>
      <c r="D17" s="35">
        <v>2</v>
      </c>
      <c r="E17" s="132"/>
      <c r="F17" s="65"/>
      <c r="G17" s="133"/>
      <c r="H17" s="133"/>
      <c r="I17" s="132"/>
      <c r="J17" s="90"/>
      <c r="K17" s="153"/>
      <c r="L17" s="153"/>
      <c r="M17" s="132"/>
      <c r="N17" s="65"/>
      <c r="O17" s="133"/>
      <c r="P17" s="65"/>
      <c r="Q17" s="65"/>
      <c r="R17" s="65"/>
      <c r="S17" s="65"/>
      <c r="T17" s="153"/>
      <c r="U17" s="153"/>
      <c r="V17" s="153"/>
      <c r="W17" s="153"/>
      <c r="X17" s="153"/>
    </row>
    <row r="18" ht="13.5" spans="1:24">
      <c r="A18" s="41" t="s">
        <v>536</v>
      </c>
      <c r="B18" s="135">
        <v>2</v>
      </c>
      <c r="C18" s="35">
        <v>0</v>
      </c>
      <c r="D18" s="35">
        <v>0</v>
      </c>
      <c r="E18" s="132"/>
      <c r="F18" s="65"/>
      <c r="G18" s="133"/>
      <c r="H18" s="133"/>
      <c r="I18" s="132"/>
      <c r="J18" s="90"/>
      <c r="K18" s="153"/>
      <c r="L18" s="153"/>
      <c r="M18" s="132"/>
      <c r="N18" s="65"/>
      <c r="O18" s="133"/>
      <c r="P18" s="65"/>
      <c r="Q18" s="65"/>
      <c r="R18" s="65"/>
      <c r="S18" s="65"/>
      <c r="T18" s="153"/>
      <c r="U18" s="153"/>
      <c r="V18" s="153"/>
      <c r="W18" s="153"/>
      <c r="X18" s="153"/>
    </row>
    <row r="19" ht="13.5" spans="1:24">
      <c r="A19" s="41" t="s">
        <v>485</v>
      </c>
      <c r="B19" s="34"/>
      <c r="C19" s="35">
        <v>1</v>
      </c>
      <c r="D19" s="35">
        <v>2</v>
      </c>
      <c r="E19" s="134"/>
      <c r="F19" s="65"/>
      <c r="G19" s="133"/>
      <c r="H19" s="133"/>
      <c r="I19" s="132"/>
      <c r="J19" s="90"/>
      <c r="K19" s="153"/>
      <c r="L19" s="153"/>
      <c r="M19" s="132"/>
      <c r="N19" s="65"/>
      <c r="O19" s="133"/>
      <c r="P19" s="65"/>
      <c r="Q19" s="65"/>
      <c r="R19" s="65"/>
      <c r="S19" s="65"/>
      <c r="T19" s="153"/>
      <c r="U19" s="153"/>
      <c r="V19" s="153"/>
      <c r="W19" s="153"/>
      <c r="X19" s="153"/>
    </row>
    <row r="20" ht="13.5" spans="1:24">
      <c r="A20" s="41" t="s">
        <v>537</v>
      </c>
      <c r="B20" s="135">
        <v>2</v>
      </c>
      <c r="C20" s="35">
        <v>3</v>
      </c>
      <c r="D20" s="35">
        <v>3</v>
      </c>
      <c r="E20" s="134"/>
      <c r="F20" s="65"/>
      <c r="G20" s="133"/>
      <c r="H20" s="133"/>
      <c r="I20" s="132"/>
      <c r="J20" s="90"/>
      <c r="K20" s="153"/>
      <c r="L20" s="153"/>
      <c r="M20" s="154"/>
      <c r="N20" s="65"/>
      <c r="O20" s="133"/>
      <c r="P20" s="65"/>
      <c r="Q20" s="65"/>
      <c r="R20" s="65"/>
      <c r="S20" s="65"/>
      <c r="T20" s="153"/>
      <c r="U20" s="153"/>
      <c r="V20" s="153"/>
      <c r="W20" s="153"/>
      <c r="X20" s="153"/>
    </row>
    <row r="21" ht="13.5" spans="1:24">
      <c r="A21" s="41"/>
      <c r="B21" s="34">
        <v>1</v>
      </c>
      <c r="C21" s="35"/>
      <c r="D21" s="35"/>
      <c r="E21" s="132"/>
      <c r="F21" s="65"/>
      <c r="G21" s="133"/>
      <c r="H21" s="133"/>
      <c r="I21" s="132"/>
      <c r="J21" s="90"/>
      <c r="K21" s="153"/>
      <c r="L21" s="153"/>
      <c r="M21" s="132"/>
      <c r="N21" s="65"/>
      <c r="O21" s="133"/>
      <c r="P21" s="65"/>
      <c r="Q21" s="65"/>
      <c r="R21" s="65"/>
      <c r="S21" s="65"/>
      <c r="T21" s="153"/>
      <c r="U21" s="153"/>
      <c r="V21" s="153"/>
      <c r="W21" s="153"/>
      <c r="X21" s="153"/>
    </row>
    <row r="22" ht="13.5" spans="1:24">
      <c r="A22" s="41" t="s">
        <v>538</v>
      </c>
      <c r="B22" s="34">
        <v>1</v>
      </c>
      <c r="C22" s="35">
        <v>1</v>
      </c>
      <c r="D22" s="35"/>
      <c r="E22" s="132"/>
      <c r="F22" s="65"/>
      <c r="G22" s="133"/>
      <c r="H22" s="133"/>
      <c r="I22" s="132"/>
      <c r="J22" s="90"/>
      <c r="K22" s="153"/>
      <c r="L22" s="153"/>
      <c r="M22" s="132"/>
      <c r="N22" s="65"/>
      <c r="O22" s="133"/>
      <c r="P22" s="65"/>
      <c r="Q22" s="65"/>
      <c r="R22" s="65"/>
      <c r="S22" s="65"/>
      <c r="T22" s="153"/>
      <c r="U22" s="153"/>
      <c r="V22" s="153"/>
      <c r="W22" s="153"/>
      <c r="X22" s="153"/>
    </row>
    <row r="23" ht="13.5" spans="1:24">
      <c r="A23" s="41" t="s">
        <v>539</v>
      </c>
      <c r="B23" s="34">
        <v>2</v>
      </c>
      <c r="C23" s="35">
        <v>2</v>
      </c>
      <c r="D23" s="136"/>
      <c r="E23" s="132"/>
      <c r="F23" s="65"/>
      <c r="G23" s="133"/>
      <c r="H23" s="133"/>
      <c r="I23" s="132"/>
      <c r="J23" s="90"/>
      <c r="K23" s="153"/>
      <c r="L23" s="153"/>
      <c r="M23" s="132"/>
      <c r="N23" s="65"/>
      <c r="O23" s="133"/>
      <c r="P23" s="65"/>
      <c r="Q23" s="65"/>
      <c r="R23" s="65"/>
      <c r="S23" s="65"/>
      <c r="T23" s="161"/>
      <c r="U23" s="161"/>
      <c r="V23" s="161"/>
      <c r="W23" s="161"/>
      <c r="X23" s="161"/>
    </row>
    <row r="24" ht="13.5" spans="1:24">
      <c r="A24" s="41" t="s">
        <v>540</v>
      </c>
      <c r="B24" s="34"/>
      <c r="C24" s="35"/>
      <c r="D24" s="136"/>
      <c r="E24" s="132"/>
      <c r="F24" s="65"/>
      <c r="G24" s="133"/>
      <c r="H24" s="133"/>
      <c r="I24" s="132"/>
      <c r="J24" s="90"/>
      <c r="K24" s="153"/>
      <c r="L24" s="153"/>
      <c r="M24" s="132"/>
      <c r="N24" s="65"/>
      <c r="O24" s="133"/>
      <c r="P24" s="65"/>
      <c r="Q24" s="65"/>
      <c r="R24" s="65"/>
      <c r="S24" s="65"/>
      <c r="T24" s="161"/>
      <c r="U24" s="161"/>
      <c r="V24" s="161"/>
      <c r="W24" s="161"/>
      <c r="X24" s="161"/>
    </row>
    <row r="25" ht="13.5" spans="1:24">
      <c r="A25" s="41" t="s">
        <v>541</v>
      </c>
      <c r="B25" s="34" t="s">
        <v>542</v>
      </c>
      <c r="C25" s="34"/>
      <c r="D25" s="34"/>
      <c r="E25" s="132"/>
      <c r="F25" s="65"/>
      <c r="G25" s="133"/>
      <c r="H25" s="133"/>
      <c r="I25" s="133"/>
      <c r="J25" s="65"/>
      <c r="K25" s="133"/>
      <c r="L25" s="133"/>
      <c r="M25" s="132"/>
      <c r="N25" s="65"/>
      <c r="O25" s="133"/>
      <c r="P25" s="65"/>
      <c r="Q25" s="65"/>
      <c r="R25" s="65"/>
      <c r="S25" s="65"/>
      <c r="T25" s="133"/>
      <c r="U25" s="133"/>
      <c r="V25" s="133"/>
      <c r="W25" s="133"/>
      <c r="X25" s="133"/>
    </row>
    <row r="26" ht="14.25" spans="1:24">
      <c r="A26" s="137" t="s">
        <v>543</v>
      </c>
      <c r="B26" s="138">
        <v>35</v>
      </c>
      <c r="C26" s="139">
        <v>42</v>
      </c>
      <c r="D26" s="140">
        <v>40</v>
      </c>
      <c r="E26" s="132"/>
      <c r="F26" s="65"/>
      <c r="G26" s="133"/>
      <c r="H26" s="133"/>
      <c r="I26" s="132"/>
      <c r="J26" s="64"/>
      <c r="K26" s="132"/>
      <c r="L26" s="132"/>
      <c r="M26" s="132"/>
      <c r="N26" s="65"/>
      <c r="O26" s="133"/>
      <c r="P26" s="65"/>
      <c r="Q26" s="65"/>
      <c r="R26" s="65"/>
      <c r="S26" s="65"/>
      <c r="T26" s="154"/>
      <c r="U26" s="154"/>
      <c r="V26" s="154"/>
      <c r="W26" s="154"/>
      <c r="X26" s="154"/>
    </row>
    <row r="27" ht="14.25" spans="1:24">
      <c r="A27" s="81"/>
      <c r="B27" s="81"/>
      <c r="C27" s="81"/>
      <c r="D27" s="81"/>
      <c r="E27" s="141"/>
      <c r="F27" s="81"/>
      <c r="G27" s="141"/>
      <c r="H27" s="141"/>
      <c r="I27" s="141"/>
      <c r="J27" s="81"/>
      <c r="K27" s="141"/>
      <c r="L27" s="141"/>
      <c r="M27" s="141"/>
      <c r="N27" s="81"/>
      <c r="O27" s="141"/>
      <c r="P27" s="81"/>
      <c r="Q27" s="81"/>
      <c r="R27" s="81"/>
      <c r="S27" s="81"/>
      <c r="T27" s="141"/>
      <c r="U27" s="141"/>
      <c r="V27" s="141"/>
      <c r="W27" s="141"/>
      <c r="X27" s="141"/>
    </row>
    <row r="28" spans="1:24">
      <c r="A28" s="71" t="s">
        <v>544</v>
      </c>
      <c r="B28" s="72"/>
      <c r="C28" s="72"/>
      <c r="D28" s="72"/>
      <c r="E28" s="72"/>
      <c r="F28" s="142"/>
      <c r="G28" s="72"/>
      <c r="H28" s="72"/>
      <c r="I28" s="72"/>
      <c r="J28" s="142"/>
      <c r="K28" s="72"/>
      <c r="L28" s="72"/>
      <c r="M28" s="72"/>
      <c r="N28" s="142"/>
      <c r="O28" s="72"/>
      <c r="P28" s="142"/>
      <c r="Q28" s="142"/>
      <c r="R28" s="142"/>
      <c r="S28" s="142"/>
      <c r="T28" s="72"/>
      <c r="U28" s="72"/>
      <c r="V28" s="72"/>
      <c r="W28" s="72"/>
      <c r="X28" s="114"/>
    </row>
    <row r="29" spans="1:24">
      <c r="A29" s="73"/>
      <c r="B29" s="74"/>
      <c r="C29" s="74"/>
      <c r="D29" s="74"/>
      <c r="E29" s="74"/>
      <c r="F29" s="143"/>
      <c r="G29" s="74"/>
      <c r="H29" s="74"/>
      <c r="I29" s="74"/>
      <c r="J29" s="143"/>
      <c r="K29" s="74"/>
      <c r="L29" s="74"/>
      <c r="M29" s="74"/>
      <c r="N29" s="143"/>
      <c r="O29" s="74"/>
      <c r="P29" s="143"/>
      <c r="Q29" s="143"/>
      <c r="R29" s="143"/>
      <c r="S29" s="143"/>
      <c r="T29" s="74"/>
      <c r="U29" s="74"/>
      <c r="V29" s="74"/>
      <c r="W29" s="74"/>
      <c r="X29" s="115"/>
    </row>
    <row r="30" spans="1:24">
      <c r="A30" s="73"/>
      <c r="B30" s="74"/>
      <c r="C30" s="74"/>
      <c r="D30" s="74"/>
      <c r="E30" s="74"/>
      <c r="F30" s="143"/>
      <c r="G30" s="74"/>
      <c r="H30" s="74"/>
      <c r="I30" s="74"/>
      <c r="J30" s="143"/>
      <c r="K30" s="74"/>
      <c r="L30" s="74"/>
      <c r="M30" s="74"/>
      <c r="N30" s="143"/>
      <c r="O30" s="74"/>
      <c r="P30" s="143"/>
      <c r="Q30" s="143"/>
      <c r="R30" s="143"/>
      <c r="S30" s="143"/>
      <c r="T30" s="74"/>
      <c r="U30" s="74"/>
      <c r="V30" s="74"/>
      <c r="W30" s="74"/>
      <c r="X30" s="115"/>
    </row>
    <row r="31" spans="1:24">
      <c r="A31" s="73"/>
      <c r="B31" s="74"/>
      <c r="C31" s="74"/>
      <c r="D31" s="74"/>
      <c r="E31" s="74"/>
      <c r="F31" s="143"/>
      <c r="G31" s="74"/>
      <c r="H31" s="74"/>
      <c r="I31" s="74"/>
      <c r="J31" s="143"/>
      <c r="K31" s="74"/>
      <c r="L31" s="74"/>
      <c r="M31" s="74"/>
      <c r="N31" s="143"/>
      <c r="O31" s="74"/>
      <c r="P31" s="143"/>
      <c r="Q31" s="143"/>
      <c r="R31" s="143"/>
      <c r="S31" s="143"/>
      <c r="T31" s="74"/>
      <c r="U31" s="74"/>
      <c r="V31" s="74"/>
      <c r="W31" s="74"/>
      <c r="X31" s="115"/>
    </row>
    <row r="32" spans="1:24">
      <c r="A32" s="73"/>
      <c r="B32" s="74"/>
      <c r="C32" s="74"/>
      <c r="D32" s="74"/>
      <c r="E32" s="74"/>
      <c r="F32" s="143"/>
      <c r="G32" s="74"/>
      <c r="H32" s="74"/>
      <c r="I32" s="74"/>
      <c r="J32" s="143"/>
      <c r="K32" s="74"/>
      <c r="L32" s="74"/>
      <c r="M32" s="74"/>
      <c r="N32" s="143"/>
      <c r="O32" s="74"/>
      <c r="P32" s="143"/>
      <c r="Q32" s="143"/>
      <c r="R32" s="143"/>
      <c r="S32" s="143"/>
      <c r="T32" s="74"/>
      <c r="U32" s="74"/>
      <c r="V32" s="74"/>
      <c r="W32" s="74"/>
      <c r="X32" s="115"/>
    </row>
    <row r="33" spans="1:24">
      <c r="A33" s="73"/>
      <c r="B33" s="74"/>
      <c r="C33" s="74"/>
      <c r="D33" s="74"/>
      <c r="E33" s="74"/>
      <c r="F33" s="143"/>
      <c r="G33" s="74"/>
      <c r="H33" s="74"/>
      <c r="I33" s="74"/>
      <c r="J33" s="143"/>
      <c r="K33" s="74"/>
      <c r="L33" s="74"/>
      <c r="M33" s="74"/>
      <c r="N33" s="143"/>
      <c r="O33" s="74"/>
      <c r="P33" s="143"/>
      <c r="Q33" s="143"/>
      <c r="R33" s="143"/>
      <c r="S33" s="143"/>
      <c r="T33" s="74"/>
      <c r="U33" s="74"/>
      <c r="V33" s="74"/>
      <c r="W33" s="74"/>
      <c r="X33" s="115"/>
    </row>
    <row r="34" ht="10" customHeight="1" spans="1:24">
      <c r="A34" s="73"/>
      <c r="B34" s="74"/>
      <c r="C34" s="74"/>
      <c r="D34" s="74"/>
      <c r="E34" s="74"/>
      <c r="F34" s="143"/>
      <c r="G34" s="74"/>
      <c r="H34" s="74"/>
      <c r="I34" s="74"/>
      <c r="J34" s="143"/>
      <c r="K34" s="74"/>
      <c r="L34" s="74"/>
      <c r="M34" s="74"/>
      <c r="N34" s="143"/>
      <c r="O34" s="74"/>
      <c r="P34" s="143"/>
      <c r="Q34" s="143"/>
      <c r="R34" s="143"/>
      <c r="S34" s="143"/>
      <c r="T34" s="74"/>
      <c r="U34" s="74"/>
      <c r="V34" s="74"/>
      <c r="W34" s="74"/>
      <c r="X34" s="115"/>
    </row>
    <row r="35" ht="9" customHeight="1" spans="1:24">
      <c r="A35" s="76"/>
      <c r="B35" s="77"/>
      <c r="C35" s="77"/>
      <c r="D35" s="77"/>
      <c r="E35" s="77"/>
      <c r="F35" s="144"/>
      <c r="G35" s="77"/>
      <c r="H35" s="77"/>
      <c r="I35" s="77"/>
      <c r="J35" s="144"/>
      <c r="K35" s="77"/>
      <c r="L35" s="77"/>
      <c r="M35" s="77"/>
      <c r="N35" s="144"/>
      <c r="O35" s="77"/>
      <c r="P35" s="144"/>
      <c r="Q35" s="144"/>
      <c r="R35" s="144"/>
      <c r="S35" s="144"/>
      <c r="T35" s="77"/>
      <c r="U35" s="77"/>
      <c r="V35" s="77"/>
      <c r="W35" s="77"/>
      <c r="X35" s="116"/>
    </row>
  </sheetData>
  <mergeCells count="9">
    <mergeCell ref="A1:AC1"/>
    <mergeCell ref="B2:D2"/>
    <mergeCell ref="E2:AC2"/>
    <mergeCell ref="B3:C3"/>
    <mergeCell ref="A4:B4"/>
    <mergeCell ref="B25:D25"/>
    <mergeCell ref="A28:X35"/>
    <mergeCell ref="F11:AC13"/>
    <mergeCell ref="F15:AC16"/>
  </mergeCells>
  <pageMargins left="0.156944444444444" right="0.0388888888888889" top="0" bottom="0.156944444444444" header="0" footer="0.118055555555556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4班</vt:lpstr>
      <vt:lpstr>5班</vt:lpstr>
      <vt:lpstr>6班</vt:lpstr>
      <vt:lpstr>7班</vt:lpstr>
      <vt:lpstr>8班</vt:lpstr>
      <vt:lpstr>汇总1</vt:lpstr>
      <vt:lpstr>汇总2</vt:lpstr>
      <vt:lpstr>汇总3</vt:lpstr>
      <vt:lpstr>任及课时安排（第一稿）</vt:lpstr>
      <vt:lpstr>任及课时安排（第二稿）</vt:lpstr>
      <vt:lpstr>晚自习课表</vt:lpstr>
      <vt:lpstr>任课老师工号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朱海涛</cp:lastModifiedBy>
  <dcterms:created xsi:type="dcterms:W3CDTF">2019-05-08T05:50:00Z</dcterms:created>
  <dcterms:modified xsi:type="dcterms:W3CDTF">2019-07-03T13:34:53Z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