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00" yWindow="105" windowWidth="14805" windowHeight="8010" activeTab="3"/>
  </bookViews>
  <sheets>
    <sheet name="SSE-Nosse" sheetId="1" r:id="rId1"/>
    <sheet name="New-space" sheetId="2" r:id="rId2"/>
    <sheet name="New-time" sheetId="3" r:id="rId3"/>
    <sheet name="new-old" sheetId="4" r:id="rId4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3" i="1"/>
  <c r="D3" i="4" l="1"/>
  <c r="D4" i="4"/>
  <c r="D5" i="4"/>
  <c r="D6" i="4"/>
  <c r="D3" i="3" l="1"/>
  <c r="D4" i="3"/>
  <c r="D5" i="3"/>
  <c r="D6" i="3"/>
  <c r="D3" i="1" l="1"/>
  <c r="D4" i="1"/>
  <c r="D5" i="1"/>
  <c r="D6" i="1"/>
</calcChain>
</file>

<file path=xl/sharedStrings.xml><?xml version="1.0" encoding="utf-8"?>
<sst xmlns="http://schemas.openxmlformats.org/spreadsheetml/2006/main" count="37" uniqueCount="20">
  <si>
    <t>函数名</t>
  </si>
  <si>
    <t>调用数</t>
  </si>
  <si>
    <t>平均已用非独占时间</t>
  </si>
  <si>
    <t>main</t>
  </si>
  <si>
    <t>compute</t>
  </si>
  <si>
    <t>H_cmp</t>
  </si>
  <si>
    <t>Ez_cmp</t>
  </si>
  <si>
    <t>new</t>
    <phoneticPr fontId="1" type="noConversion"/>
  </si>
  <si>
    <t>占用时间(ms)</t>
    <phoneticPr fontId="1" type="noConversion"/>
  </si>
  <si>
    <t>节省比例</t>
    <phoneticPr fontId="1" type="noConversion"/>
  </si>
  <si>
    <t>不使用数据并行</t>
    <phoneticPr fontId="1" type="noConversion"/>
  </si>
  <si>
    <t>现方案</t>
    <phoneticPr fontId="1" type="noConversion"/>
  </si>
  <si>
    <t>新方案</t>
    <phoneticPr fontId="1" type="noConversion"/>
  </si>
  <si>
    <t>旧方案</t>
    <phoneticPr fontId="1" type="noConversion"/>
  </si>
  <si>
    <t>节省时间比例</t>
    <phoneticPr fontId="1" type="noConversion"/>
  </si>
  <si>
    <t>占用时间(ms)</t>
    <phoneticPr fontId="1" type="noConversion"/>
  </si>
  <si>
    <t>2000×1000</t>
    <phoneticPr fontId="1" type="noConversion"/>
  </si>
  <si>
    <t>3000×1000</t>
    <phoneticPr fontId="1" type="noConversion"/>
  </si>
  <si>
    <t>占用时间(ms)</t>
    <phoneticPr fontId="1" type="noConversion"/>
  </si>
  <si>
    <t>1000×1000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</si>
</sst>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3" fontId="0" fillId="0" borderId="0" xfId="0" applyNumberFormat="1"/>
    <xf numFmtId="10" fontId="0" fillId="0" borderId="0" xfId="1" applyNumberFormat="1" applyFont="1" applyAlignment="1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76" fontId="0" fillId="0" borderId="1" xfId="0" applyNumberFormat="1" applyBorder="1"/>
    <xf numFmtId="10" fontId="0" fillId="0" borderId="1" xfId="1" applyNumberFormat="1" applyFont="1" applyBorder="1" applyAlignme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 wrapText="1"/>
    </xf>
    <xf numFmtId="4" fontId="0" fillId="0" borderId="1" xfId="0" applyNumberFormat="1" applyBorder="1"/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3" sqref="I3"/>
    </sheetView>
  </sheetViews>
  <sheetFormatPr defaultRowHeight="13.5" x14ac:dyDescent="0.15"/>
  <cols>
    <col min="2" max="2" width="11.875" customWidth="1"/>
    <col min="4" max="4" width="9" style="2"/>
  </cols>
  <sheetData>
    <row r="1" spans="1:6" x14ac:dyDescent="0.15">
      <c r="A1" s="3" t="s">
        <v>0</v>
      </c>
      <c r="B1" s="4" t="s">
        <v>8</v>
      </c>
      <c r="C1" s="4"/>
      <c r="D1" s="5" t="s">
        <v>9</v>
      </c>
      <c r="E1" t="s">
        <v>1</v>
      </c>
    </row>
    <row r="2" spans="1:6" ht="27" x14ac:dyDescent="0.15">
      <c r="A2" s="3"/>
      <c r="B2" s="6" t="s">
        <v>10</v>
      </c>
      <c r="C2" s="7" t="s">
        <v>11</v>
      </c>
      <c r="D2" s="5"/>
    </row>
    <row r="3" spans="1:6" x14ac:dyDescent="0.15">
      <c r="A3" s="8" t="s">
        <v>3</v>
      </c>
      <c r="B3" s="9">
        <v>10330.431999999999</v>
      </c>
      <c r="C3" s="9">
        <v>7835.7780000000002</v>
      </c>
      <c r="D3" s="10">
        <f t="shared" ref="D3:D6" si="0">(B3-C3)/B3</f>
        <v>0.24148593205008259</v>
      </c>
      <c r="E3">
        <v>1</v>
      </c>
      <c r="F3">
        <f>B3/C3</f>
        <v>1.3183671104515722</v>
      </c>
    </row>
    <row r="4" spans="1:6" x14ac:dyDescent="0.15">
      <c r="A4" s="8" t="s">
        <v>4</v>
      </c>
      <c r="B4" s="9">
        <v>10313.621999999999</v>
      </c>
      <c r="C4" s="9">
        <v>7819.7559999999994</v>
      </c>
      <c r="D4" s="10">
        <f t="shared" si="0"/>
        <v>0.24180312212334329</v>
      </c>
      <c r="E4">
        <v>1</v>
      </c>
      <c r="F4">
        <f t="shared" ref="F4:F6" si="1">B4/C4</f>
        <v>1.3189186465664657</v>
      </c>
    </row>
    <row r="5" spans="1:6" x14ac:dyDescent="0.15">
      <c r="A5" s="8" t="s">
        <v>5</v>
      </c>
      <c r="B5" s="9">
        <v>6.1580000000000013</v>
      </c>
      <c r="C5" s="9">
        <v>4.6420000000000003</v>
      </c>
      <c r="D5" s="10">
        <f t="shared" si="0"/>
        <v>0.24618382591750579</v>
      </c>
      <c r="E5" s="1">
        <v>1000</v>
      </c>
      <c r="F5">
        <f t="shared" si="1"/>
        <v>1.3265833692373978</v>
      </c>
    </row>
    <row r="6" spans="1:6" x14ac:dyDescent="0.15">
      <c r="A6" s="8" t="s">
        <v>6</v>
      </c>
      <c r="B6" s="9">
        <v>4.1040000000000001</v>
      </c>
      <c r="C6" s="9">
        <v>3.1280000000000001</v>
      </c>
      <c r="D6" s="10">
        <f t="shared" si="0"/>
        <v>0.23781676413255359</v>
      </c>
      <c r="E6" s="1">
        <v>1000</v>
      </c>
      <c r="F6">
        <f t="shared" si="1"/>
        <v>1.3120204603580563</v>
      </c>
    </row>
  </sheetData>
  <mergeCells count="3">
    <mergeCell ref="B1:C1"/>
    <mergeCell ref="A1:A2"/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D6"/>
    </sheetView>
  </sheetViews>
  <sheetFormatPr defaultRowHeight="13.5" x14ac:dyDescent="0.15"/>
  <cols>
    <col min="2" max="2" width="10.5" customWidth="1"/>
    <col min="3" max="3" width="10.375" customWidth="1"/>
    <col min="4" max="4" width="10.5" customWidth="1"/>
  </cols>
  <sheetData>
    <row r="1" spans="1:6" x14ac:dyDescent="0.15">
      <c r="A1" s="3" t="s">
        <v>0</v>
      </c>
      <c r="B1" s="12" t="s">
        <v>18</v>
      </c>
      <c r="C1" s="12"/>
      <c r="D1" s="12"/>
      <c r="F1" t="s">
        <v>1</v>
      </c>
    </row>
    <row r="2" spans="1:6" ht="16.5" customHeight="1" x14ac:dyDescent="0.15">
      <c r="A2" s="3"/>
      <c r="B2" s="7" t="s">
        <v>19</v>
      </c>
      <c r="C2" s="15" t="s">
        <v>16</v>
      </c>
      <c r="D2" s="15" t="s">
        <v>17</v>
      </c>
    </row>
    <row r="3" spans="1:6" x14ac:dyDescent="0.15">
      <c r="A3" s="8" t="s">
        <v>3</v>
      </c>
      <c r="B3" s="14">
        <v>4082.6440000000002</v>
      </c>
      <c r="C3" s="9">
        <v>7835.7780000000002</v>
      </c>
      <c r="D3" s="9">
        <v>11597.802</v>
      </c>
    </row>
    <row r="4" spans="1:6" x14ac:dyDescent="0.15">
      <c r="A4" s="8" t="s">
        <v>4</v>
      </c>
      <c r="B4" s="14">
        <v>4070.7260000000001</v>
      </c>
      <c r="C4" s="9">
        <v>7819.7559999999994</v>
      </c>
      <c r="D4" s="9">
        <v>11577.884000000002</v>
      </c>
      <c r="F4">
        <v>1</v>
      </c>
    </row>
    <row r="5" spans="1:6" x14ac:dyDescent="0.15">
      <c r="A5" s="8" t="s">
        <v>5</v>
      </c>
      <c r="B5" s="8">
        <v>2.4119999999999999</v>
      </c>
      <c r="C5" s="9">
        <v>4.6420000000000003</v>
      </c>
      <c r="D5" s="9">
        <v>6.8720000000000017</v>
      </c>
      <c r="F5">
        <v>1</v>
      </c>
    </row>
    <row r="6" spans="1:6" x14ac:dyDescent="0.15">
      <c r="A6" s="8" t="s">
        <v>6</v>
      </c>
      <c r="B6" s="8">
        <v>1.6200000000000003</v>
      </c>
      <c r="C6" s="9">
        <v>3.1280000000000001</v>
      </c>
      <c r="D6" s="9">
        <v>4.6500000000000004</v>
      </c>
      <c r="F6" s="1">
        <v>1000</v>
      </c>
    </row>
    <row r="7" spans="1:6" x14ac:dyDescent="0.15">
      <c r="F7" s="1">
        <v>1000</v>
      </c>
    </row>
  </sheetData>
  <mergeCells count="2">
    <mergeCell ref="B1:D1"/>
    <mergeCell ref="A1:A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A2"/>
    </sheetView>
  </sheetViews>
  <sheetFormatPr defaultRowHeight="13.5" x14ac:dyDescent="0.15"/>
  <cols>
    <col min="3" max="3" width="9.75" customWidth="1"/>
  </cols>
  <sheetData>
    <row r="1" spans="1:4" x14ac:dyDescent="0.15">
      <c r="A1" s="3" t="s">
        <v>0</v>
      </c>
      <c r="B1" s="16" t="s">
        <v>2</v>
      </c>
      <c r="C1" s="17"/>
    </row>
    <row r="2" spans="1:4" x14ac:dyDescent="0.15">
      <c r="A2" s="3"/>
      <c r="B2" s="8">
        <v>1000</v>
      </c>
      <c r="C2" s="8">
        <v>3000</v>
      </c>
    </row>
    <row r="3" spans="1:4" x14ac:dyDescent="0.15">
      <c r="A3" s="8" t="s">
        <v>3</v>
      </c>
      <c r="B3" s="9">
        <v>7835.7780000000002</v>
      </c>
      <c r="C3" s="9">
        <v>23247.731999999996</v>
      </c>
      <c r="D3">
        <f>C3/B3</f>
        <v>2.9668696586350451</v>
      </c>
    </row>
    <row r="4" spans="1:4" x14ac:dyDescent="0.15">
      <c r="A4" s="8" t="s">
        <v>4</v>
      </c>
      <c r="B4" s="9">
        <v>7819.7559999999994</v>
      </c>
      <c r="C4" s="9">
        <v>23230.833999999995</v>
      </c>
      <c r="D4">
        <f>C4/B4</f>
        <v>2.9707875795613057</v>
      </c>
    </row>
    <row r="5" spans="1:4" x14ac:dyDescent="0.15">
      <c r="A5" s="8" t="s">
        <v>5</v>
      </c>
      <c r="B5" s="9">
        <v>4.6420000000000003</v>
      </c>
      <c r="C5" s="9">
        <v>4.5900000000000007</v>
      </c>
      <c r="D5">
        <f>C5/B5</f>
        <v>0.98879793192589405</v>
      </c>
    </row>
    <row r="6" spans="1:4" x14ac:dyDescent="0.15">
      <c r="A6" s="8" t="s">
        <v>6</v>
      </c>
      <c r="B6" s="9">
        <v>3.1280000000000001</v>
      </c>
      <c r="C6" s="9">
        <v>3.1</v>
      </c>
      <c r="D6">
        <f>C6/B6</f>
        <v>0.99104859335038364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6" sqref="A1:D6"/>
    </sheetView>
  </sheetViews>
  <sheetFormatPr defaultRowHeight="13.5" x14ac:dyDescent="0.15"/>
  <cols>
    <col min="4" max="4" width="9" style="2"/>
  </cols>
  <sheetData>
    <row r="1" spans="1:6" x14ac:dyDescent="0.15">
      <c r="A1" s="11" t="s">
        <v>0</v>
      </c>
      <c r="B1" s="12" t="s">
        <v>15</v>
      </c>
      <c r="C1" s="12"/>
      <c r="D1" s="13" t="s">
        <v>14</v>
      </c>
      <c r="F1" t="s">
        <v>1</v>
      </c>
    </row>
    <row r="2" spans="1:6" x14ac:dyDescent="0.15">
      <c r="A2" s="11"/>
      <c r="B2" s="8" t="s">
        <v>12</v>
      </c>
      <c r="C2" s="8" t="s">
        <v>13</v>
      </c>
      <c r="D2" s="13"/>
      <c r="F2" t="s">
        <v>7</v>
      </c>
    </row>
    <row r="3" spans="1:6" x14ac:dyDescent="0.15">
      <c r="A3" s="8" t="s">
        <v>3</v>
      </c>
      <c r="B3" s="14">
        <v>4082.6440000000002</v>
      </c>
      <c r="C3" s="8">
        <v>4229.4560000000001</v>
      </c>
      <c r="D3" s="10">
        <f t="shared" ref="D3:D6" si="0">(C3-B3)/C3</f>
        <v>3.4711792722279151E-2</v>
      </c>
      <c r="F3">
        <v>1</v>
      </c>
    </row>
    <row r="4" spans="1:6" x14ac:dyDescent="0.15">
      <c r="A4" s="8" t="s">
        <v>4</v>
      </c>
      <c r="B4" s="14">
        <v>4070.7260000000001</v>
      </c>
      <c r="C4" s="8">
        <v>4216.8100000000004</v>
      </c>
      <c r="D4" s="10">
        <f t="shared" si="0"/>
        <v>3.4643249280854549E-2</v>
      </c>
      <c r="F4">
        <v>1</v>
      </c>
    </row>
    <row r="5" spans="1:6" x14ac:dyDescent="0.15">
      <c r="A5" s="8" t="s">
        <v>5</v>
      </c>
      <c r="B5" s="8">
        <v>2.4119999999999999</v>
      </c>
      <c r="C5" s="8">
        <v>2.496</v>
      </c>
      <c r="D5" s="10">
        <f t="shared" si="0"/>
        <v>3.3653846153846187E-2</v>
      </c>
      <c r="F5" s="1">
        <v>1000</v>
      </c>
    </row>
    <row r="6" spans="1:6" x14ac:dyDescent="0.15">
      <c r="A6" s="8" t="s">
        <v>6</v>
      </c>
      <c r="B6" s="8">
        <v>1.6200000000000003</v>
      </c>
      <c r="C6" s="8">
        <v>1.68</v>
      </c>
      <c r="D6" s="10">
        <f t="shared" si="0"/>
        <v>3.5714285714285483E-2</v>
      </c>
      <c r="F6" s="1">
        <v>1000</v>
      </c>
    </row>
  </sheetData>
  <mergeCells count="3">
    <mergeCell ref="D1:D2"/>
    <mergeCell ref="B1:C1"/>
    <mergeCell ref="A1: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SSE-Nosse</vt:lpstr>
      <vt:lpstr>New-space</vt:lpstr>
      <vt:lpstr>New-time</vt:lpstr>
      <vt:lpstr>new-old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2015-11-03T02:45:10Z</dcterms:modified>
</cp:coreProperties>
</file>